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'別表１'!$A$1:$K$13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<sst xmlns="http://schemas.openxmlformats.org/spreadsheetml/2006/main" count="105" uniqueCount="94">
  <si>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</si>
  <si>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</si>
  <si>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</si>
  <si>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</si>
  <si>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</si>
  <si>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</si>
  <si>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</si>
  <si>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</si>
  <si>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</si>
  <si>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</si>
  <si>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</si>
  <si>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</si>
  <si>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</si>
  <si>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</si>
  <si>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</si>
  <si>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</si>
  <si>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</si>
  <si>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</si>
  <si>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</si>
  <si>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</si>
  <si>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</si>
  <si>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</si>
  <si>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</si>
  <si>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</si>
  <si>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</si>
  <si>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</si>
  <si>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</si>
  <si>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</si>
  <si>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</si>
  <si>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</si>
  <si>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</si>
  <si>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</si>
  <si>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</si>
  <si>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</si>
  <si>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</si>
  <si>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</si>
  <si>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</si>
  <si>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</si>
  <si>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</si>
  <si>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</si>
  <si>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</si>
  <si>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</si>
  <si>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</si>
  <si>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</si>
  <si>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</si>
  <si>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</si>
  <si>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</si>
  <si>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</si>
  <si>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</si>
  <si>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</si>
  <si>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</si>
  <si>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</si>
  <si>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風間興業株式会社
山梨県笛吹市八代町北1047-1</t>
  </si>
  <si>
    <t>平成２８年８月分</t>
  </si>
  <si>
    <t>3090001005945</t>
  </si>
  <si>
    <t>1010005001644</t>
  </si>
  <si>
    <t>支出負担行為担当官代理
　甲府刑務所総務部長
　高杉　春之
（山梨県甲府市堀之内500）</t>
  </si>
  <si>
    <t>支出負担行為担当官
　鹿児島刑務所長
　吉田　博志
(鹿児島県姶良郡湧水町中津川1733)</t>
  </si>
  <si>
    <t>7180301002431</t>
  </si>
  <si>
    <t>7180301018031</t>
  </si>
  <si>
    <t>3180301006246</t>
  </si>
  <si>
    <t>6390001004360</t>
  </si>
  <si>
    <t>大成建設株式会社四国支店
香川県高松市サンポート2-1</t>
  </si>
  <si>
    <t>4011101011880</t>
  </si>
  <si>
    <t>甲府刑務所宿舎浴室床防水補修工事
山梨県甲府市堀之内町500
平成28年8月22日～平成28年12月20日</t>
  </si>
  <si>
    <t>名古屋刑務所豊橋刑務支所収容棟模様替(建築）工事
愛知県豊橋市今橋町15
平成28年8月19日～平成29年3月24日</t>
  </si>
  <si>
    <t>名古屋刑務所豊橋刑務支所収容棟模様替(機械設備）工事
愛知県豊橋市今橋町15
平成28年8月19日～平成29年3月24日</t>
  </si>
  <si>
    <t>徳島刑務所収容室扉鍵取替工事
徳島県徳島市入田町大久200-1
平成28年8月3日～平成29年2月28日</t>
  </si>
  <si>
    <t>支出負担行為担当官
　名古屋刑務所長
　別府　公昭
（愛知県みよし市ひばりヶ丘1-1）</t>
  </si>
  <si>
    <t>支出負担行為担当官
　徳島刑務所長
　宮本　祐康
（徳島県徳島市入田町大久200-1）</t>
  </si>
  <si>
    <t>支出負担行為担当官
　山形刑務所長
　小林　弘明
（山形県山形市あけぼの2-1-1）</t>
  </si>
  <si>
    <t>大黒屋建設株式会社
愛知県岡崎市樫山町字池田36-4</t>
  </si>
  <si>
    <t>小野電気株式会社
愛知県豊田市若林東町棚田109-2</t>
  </si>
  <si>
    <t>株式会社中部
愛知県豊橋市神野新田町トノ割28</t>
  </si>
  <si>
    <t>株式会社後藤工業
山形県天童市長岡1729-2</t>
  </si>
  <si>
    <t>低入札価格調査実施</t>
  </si>
  <si>
    <t>名古屋刑務所豊橋刑務支所収容棟模様替(電気設備）工事
愛知県豊橋市今橋町15
平成28年8月19日～平成29年3月24日</t>
  </si>
  <si>
    <t>鹿児島刑務所鍛錬場床改修工事
鹿児島県姶良郡湧水町中津川1733
平成28年8月9日～平成28年10月31日</t>
  </si>
  <si>
    <t>日本住宅パネル工業協同組合西日本支所鹿児島営業所
鹿児島県鹿児島市新屋敷町16-301鹿児島県住宅供給公社ビル327</t>
  </si>
  <si>
    <t>山形刑務所職員待機所模様替え工事
山形県山形市あけぼの2-1-1
平成28年8月2日～平成28年10月28日</t>
  </si>
  <si>
    <t>公共調達の適正化について（平成18年8月25日付財計第2017号）に基づく競争入札に係る情報の公表（公共工事）</t>
  </si>
  <si>
    <t>旧鎌倉出張所焼却炉撤去等工事
神奈川県鎌倉市佐助1-13-6
平成28年8月29日～平成28年10月28日</t>
  </si>
  <si>
    <t>支出負担行為担当官
　横浜地方法務局長
　松尾　泰三
（神奈川県横浜市中区北仲通5-57)</t>
  </si>
  <si>
    <t>株式会社門倉組
神奈川県藤沢市辻堂元町4-17-22</t>
  </si>
  <si>
    <t>1021001000465</t>
  </si>
  <si>
    <t>一般競争入札</t>
  </si>
  <si>
    <t>千葉地方検察庁木更津支部弁護人接見室模様替工事
千葉県木更津市新田2-5-1
平成28年8月30日～平成28年12月21日</t>
  </si>
  <si>
    <t>支出負担行為担当官
　千葉地方検察庁検事正
　米村　俊郎
（千葉県千葉市中央区中央4-11-1）</t>
  </si>
  <si>
    <t>株式会社アスク
千葉県市原市根田1-1-9</t>
  </si>
  <si>
    <t>5040001055472</t>
  </si>
  <si>
    <t>支出負担行為担当官
　福岡地方検察庁検事正
　土持　敏裕
（福岡県福岡市中央区舞鶴2-5-30）</t>
  </si>
  <si>
    <t>NSK株式会社
福岡県福岡市博多区上呉服町10-1</t>
  </si>
  <si>
    <t>2010001067226</t>
  </si>
  <si>
    <t>小倉支部事務室等模様替工事
福岡県北九州市小倉北区大手町13-26
平成28年8月30日～平成28年10月31日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</si>
</sst>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182" fontId="6" fillId="0" borderId="10" xfId="61" applyNumberFormat="1" applyFont="1" applyFill="1" applyBorder="1" applyAlignment="1">
      <alignment horizontal="right" vertical="center"/>
      <protection/>
    </xf>
    <xf numFmtId="180" fontId="6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61" applyFont="1" applyFill="1" applyBorder="1" applyAlignment="1">
      <alignment horizontal="left" vertical="center" wrapText="1"/>
      <protection/>
    </xf>
    <xf numFmtId="183" fontId="6" fillId="0" borderId="0" xfId="61" applyNumberFormat="1" applyFont="1" applyFill="1" applyBorder="1" applyAlignment="1">
      <alignment horizontal="left" vertical="center" wrapText="1"/>
      <protection/>
    </xf>
    <xf numFmtId="182" fontId="6" fillId="0" borderId="0" xfId="61" applyNumberFormat="1" applyFont="1" applyFill="1" applyBorder="1" applyAlignment="1">
      <alignment horizontal="right" vertical="center"/>
      <protection/>
    </xf>
    <xf numFmtId="180" fontId="6" fillId="0" borderId="0" xfId="61" applyNumberFormat="1" applyFont="1" applyFill="1" applyBorder="1" applyAlignment="1">
      <alignment horizontal="right" vertical="center"/>
      <protection/>
    </xf>
    <xf numFmtId="186" fontId="6" fillId="0" borderId="0" xfId="61" applyNumberFormat="1" applyFont="1" applyFill="1" applyBorder="1" applyAlignment="1">
      <alignment vertical="center"/>
      <protection/>
    </xf>
    <xf numFmtId="181" fontId="6" fillId="0" borderId="1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0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382000"/>
          <a:ext cx="95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123825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382000"/>
          <a:ext cx="95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123825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382000"/>
          <a:ext cx="95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9" customWidth="1"/>
    <col min="2" max="5" width="18.75390625" style="9" customWidth="1"/>
    <col min="6" max="6" width="22.875" style="9" customWidth="1"/>
    <col min="7" max="7" width="22.25390625" style="9" customWidth="1"/>
    <col min="8" max="9" width="18.875" style="9" customWidth="1"/>
    <col min="10" max="16384" width="9.00390625" style="9" customWidth="1"/>
  </cols>
  <sheetData>
    <row r="2" ht="13.5">
      <c r="B2" s="9" t="s">
        <v>48</v>
      </c>
    </row>
    <row r="4" spans="1:9" ht="30.75" customHeight="1">
      <c r="A4" s="11"/>
      <c r="B4" s="12" t="s">
        <v>25</v>
      </c>
      <c r="C4" s="12" t="s">
        <v>8</v>
      </c>
      <c r="D4" s="12" t="s">
        <v>19</v>
      </c>
      <c r="E4" s="12" t="s">
        <v>20</v>
      </c>
      <c r="F4" s="12" t="s">
        <v>28</v>
      </c>
      <c r="G4" s="12" t="s">
        <v>33</v>
      </c>
      <c r="H4" s="12" t="s">
        <v>39</v>
      </c>
      <c r="I4" s="12" t="s">
        <v>41</v>
      </c>
    </row>
    <row r="5" spans="1:9" ht="30.75" customHeight="1">
      <c r="A5" s="11">
        <v>1</v>
      </c>
      <c r="B5" s="11" t="s">
        <v>26</v>
      </c>
      <c r="C5" s="11" t="s">
        <v>9</v>
      </c>
      <c r="D5" s="11" t="s">
        <v>13</v>
      </c>
      <c r="E5" s="11" t="s">
        <v>21</v>
      </c>
      <c r="F5" s="11" t="s">
        <v>17</v>
      </c>
      <c r="G5" s="11" t="s">
        <v>47</v>
      </c>
      <c r="H5" s="11" t="s">
        <v>40</v>
      </c>
      <c r="I5" s="11" t="s">
        <v>42</v>
      </c>
    </row>
    <row r="6" spans="1:9" ht="30.75" customHeight="1">
      <c r="A6" s="11">
        <v>2</v>
      </c>
      <c r="B6" s="11" t="s">
        <v>27</v>
      </c>
      <c r="C6" s="11" t="s">
        <v>7</v>
      </c>
      <c r="D6" s="11" t="s">
        <v>14</v>
      </c>
      <c r="E6" s="11" t="s">
        <v>22</v>
      </c>
      <c r="F6" s="11" t="s">
        <v>18</v>
      </c>
      <c r="G6" s="11" t="s">
        <v>34</v>
      </c>
      <c r="H6" s="11" t="s">
        <v>43</v>
      </c>
      <c r="I6" s="11" t="s">
        <v>44</v>
      </c>
    </row>
    <row r="7" spans="1:9" ht="30.75" customHeight="1">
      <c r="A7" s="11">
        <v>3</v>
      </c>
      <c r="B7" s="11"/>
      <c r="C7" s="11" t="s">
        <v>50</v>
      </c>
      <c r="D7" s="11"/>
      <c r="E7" s="11"/>
      <c r="F7" s="11" t="s">
        <v>23</v>
      </c>
      <c r="G7" s="11" t="s">
        <v>35</v>
      </c>
      <c r="H7" s="11" t="s">
        <v>45</v>
      </c>
      <c r="I7" s="11" t="s">
        <v>46</v>
      </c>
    </row>
    <row r="8" spans="1:9" ht="30.75" customHeight="1">
      <c r="A8" s="11">
        <v>4</v>
      </c>
      <c r="B8" s="11"/>
      <c r="C8" s="11" t="s">
        <v>10</v>
      </c>
      <c r="D8" s="11"/>
      <c r="E8" s="11"/>
      <c r="F8" s="11" t="s">
        <v>24</v>
      </c>
      <c r="G8" s="11" t="s">
        <v>36</v>
      </c>
      <c r="H8" s="11"/>
      <c r="I8" s="11"/>
    </row>
    <row r="9" spans="1:9" ht="30.75" customHeight="1">
      <c r="A9" s="11">
        <v>5</v>
      </c>
      <c r="B9" s="11"/>
      <c r="C9" s="11" t="s">
        <v>11</v>
      </c>
      <c r="D9" s="11"/>
      <c r="E9" s="11"/>
      <c r="F9" s="11" t="s">
        <v>30</v>
      </c>
      <c r="G9" s="11" t="s">
        <v>37</v>
      </c>
      <c r="H9" s="11"/>
      <c r="I9" s="11"/>
    </row>
    <row r="10" spans="1:9" ht="30.75" customHeight="1">
      <c r="A10" s="11">
        <v>6</v>
      </c>
      <c r="B10" s="11"/>
      <c r="C10" s="11" t="s">
        <v>12</v>
      </c>
      <c r="D10" s="11"/>
      <c r="E10" s="11"/>
      <c r="F10" s="11" t="s">
        <v>29</v>
      </c>
      <c r="G10" s="11" t="s">
        <v>38</v>
      </c>
      <c r="H10" s="11"/>
      <c r="I10" s="11"/>
    </row>
    <row r="11" spans="1:9" ht="30.75" customHeight="1">
      <c r="A11" s="11">
        <v>7</v>
      </c>
      <c r="B11" s="11"/>
      <c r="C11" s="11"/>
      <c r="D11" s="11"/>
      <c r="E11" s="11"/>
      <c r="F11" s="11" t="s">
        <v>31</v>
      </c>
      <c r="G11" s="11"/>
      <c r="H11" s="11"/>
      <c r="I11" s="11"/>
    </row>
    <row r="12" spans="1:9" ht="30.75" customHeight="1">
      <c r="A12" s="11">
        <v>8</v>
      </c>
      <c r="B12" s="11"/>
      <c r="C12" s="11"/>
      <c r="D12" s="11"/>
      <c r="E12" s="11"/>
      <c r="F12" s="11" t="s">
        <v>32</v>
      </c>
      <c r="G12" s="11"/>
      <c r="H12" s="11"/>
      <c r="I12" s="11"/>
    </row>
    <row r="13" spans="1:9" ht="30.75" customHeight="1">
      <c r="A13" s="11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30.75" customHeight="1">
      <c r="A14" s="11">
        <v>10</v>
      </c>
      <c r="B14" s="11"/>
      <c r="C14" s="11"/>
      <c r="D14" s="11"/>
      <c r="E14" s="11"/>
      <c r="F14" s="11"/>
      <c r="G14" s="11"/>
      <c r="H14" s="11"/>
      <c r="I14" s="1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4"/>
  <sheetViews>
    <sheetView showGridLines="0" tabSelected="1" view="pageBreakPreview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3.875" style="21" customWidth="1"/>
    <col min="2" max="2" width="25.625" style="21" customWidth="1"/>
    <col min="3" max="3" width="25.00390625" style="22" customWidth="1"/>
    <col min="4" max="4" width="13.375" style="21" customWidth="1"/>
    <col min="5" max="5" width="25.25390625" style="21" customWidth="1"/>
    <col min="6" max="6" width="12.75390625" style="21" customWidth="1"/>
    <col min="7" max="7" width="12.625" style="21" customWidth="1"/>
    <col min="8" max="8" width="10.125" style="22" customWidth="1"/>
    <col min="9" max="9" width="9.75390625" style="21" customWidth="1"/>
    <col min="10" max="10" width="6.75390625" style="21" bestFit="1" customWidth="1"/>
    <col min="11" max="11" width="14.125" style="21" customWidth="1"/>
    <col min="12" max="16384" width="9.00390625" style="21" customWidth="1"/>
  </cols>
  <sheetData>
    <row r="1" spans="1:12" ht="17.25">
      <c r="A1" s="20"/>
      <c r="B1" s="32" t="s">
        <v>80</v>
      </c>
      <c r="C1" s="32"/>
      <c r="D1" s="32"/>
      <c r="E1" s="32"/>
      <c r="F1" s="32"/>
      <c r="G1" s="32"/>
      <c r="H1" s="32"/>
      <c r="I1" s="32"/>
      <c r="J1" s="32"/>
      <c r="K1" s="32"/>
      <c r="L1" s="1"/>
    </row>
    <row r="2" spans="1:11" s="25" customFormat="1" ht="30" customHeight="1">
      <c r="A2" s="26"/>
      <c r="D2" s="27"/>
      <c r="E2" s="27"/>
      <c r="F2" s="28"/>
      <c r="H2" s="29"/>
      <c r="I2" s="29"/>
      <c r="J2" s="29"/>
      <c r="K2" s="30" t="s">
        <v>53</v>
      </c>
    </row>
    <row r="3" spans="1:11" s="2" customFormat="1" ht="47.25" customHeight="1">
      <c r="A3" s="31" t="s">
        <v>49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51</v>
      </c>
      <c r="G3" s="31" t="s">
        <v>4</v>
      </c>
      <c r="H3" s="31" t="s">
        <v>15</v>
      </c>
      <c r="I3" s="31" t="s">
        <v>16</v>
      </c>
      <c r="J3" s="31" t="s">
        <v>5</v>
      </c>
      <c r="K3" s="31" t="s">
        <v>6</v>
      </c>
    </row>
    <row r="4" spans="1:11" s="6" customFormat="1" ht="61.5" customHeight="1">
      <c r="A4" s="3">
        <v>1</v>
      </c>
      <c r="B4" s="5" t="s">
        <v>67</v>
      </c>
      <c r="C4" s="5" t="s">
        <v>69</v>
      </c>
      <c r="D4" s="4">
        <v>42584</v>
      </c>
      <c r="E4" s="5" t="s">
        <v>62</v>
      </c>
      <c r="F4" s="23" t="s">
        <v>63</v>
      </c>
      <c r="G4" s="5" t="s">
        <v>85</v>
      </c>
      <c r="H4" s="7">
        <v>10595448</v>
      </c>
      <c r="I4" s="8">
        <v>10476000</v>
      </c>
      <c r="J4" s="10">
        <f aca="true" t="shared" si="0" ref="J4:J13">I4/H4</f>
        <v>0.9887264795221495</v>
      </c>
      <c r="K4" s="5"/>
    </row>
    <row r="5" spans="1:11" s="6" customFormat="1" ht="61.5" customHeight="1">
      <c r="A5" s="3">
        <v>2</v>
      </c>
      <c r="B5" s="5" t="s">
        <v>79</v>
      </c>
      <c r="C5" s="5" t="s">
        <v>70</v>
      </c>
      <c r="D5" s="4">
        <v>42584</v>
      </c>
      <c r="E5" s="5" t="s">
        <v>74</v>
      </c>
      <c r="F5" s="23" t="s">
        <v>61</v>
      </c>
      <c r="G5" s="5" t="s">
        <v>85</v>
      </c>
      <c r="H5" s="7">
        <v>18350000</v>
      </c>
      <c r="I5" s="8">
        <v>18350000</v>
      </c>
      <c r="J5" s="10">
        <f t="shared" si="0"/>
        <v>1</v>
      </c>
      <c r="K5" s="5"/>
    </row>
    <row r="6" spans="1:11" s="6" customFormat="1" ht="61.5" customHeight="1">
      <c r="A6" s="3">
        <v>3</v>
      </c>
      <c r="B6" s="5" t="s">
        <v>77</v>
      </c>
      <c r="C6" s="5" t="s">
        <v>57</v>
      </c>
      <c r="D6" s="4">
        <v>42590</v>
      </c>
      <c r="E6" s="5" t="s">
        <v>78</v>
      </c>
      <c r="F6" s="23" t="s">
        <v>55</v>
      </c>
      <c r="G6" s="5" t="s">
        <v>85</v>
      </c>
      <c r="H6" s="7">
        <v>12420000</v>
      </c>
      <c r="I6" s="8">
        <v>9882000</v>
      </c>
      <c r="J6" s="10">
        <f t="shared" si="0"/>
        <v>0.7956521739130434</v>
      </c>
      <c r="K6" s="5" t="s">
        <v>75</v>
      </c>
    </row>
    <row r="7" spans="1:11" s="6" customFormat="1" ht="61.5" customHeight="1">
      <c r="A7" s="3">
        <v>4</v>
      </c>
      <c r="B7" s="5" t="s">
        <v>76</v>
      </c>
      <c r="C7" s="5" t="s">
        <v>68</v>
      </c>
      <c r="D7" s="4">
        <v>42600</v>
      </c>
      <c r="E7" s="24" t="s">
        <v>73</v>
      </c>
      <c r="F7" s="23" t="s">
        <v>60</v>
      </c>
      <c r="G7" s="5" t="s">
        <v>85</v>
      </c>
      <c r="H7" s="7">
        <v>61052930</v>
      </c>
      <c r="I7" s="8">
        <v>60480000</v>
      </c>
      <c r="J7" s="19">
        <f t="shared" si="0"/>
        <v>0.9906158475932277</v>
      </c>
      <c r="K7" s="5"/>
    </row>
    <row r="8" spans="1:11" s="6" customFormat="1" ht="61.5" customHeight="1">
      <c r="A8" s="3">
        <v>5</v>
      </c>
      <c r="B8" s="5" t="s">
        <v>66</v>
      </c>
      <c r="C8" s="5" t="s">
        <v>68</v>
      </c>
      <c r="D8" s="4">
        <v>42600</v>
      </c>
      <c r="E8" s="24" t="s">
        <v>72</v>
      </c>
      <c r="F8" s="23" t="s">
        <v>59</v>
      </c>
      <c r="G8" s="5" t="s">
        <v>85</v>
      </c>
      <c r="H8" s="7">
        <v>70214479</v>
      </c>
      <c r="I8" s="8">
        <v>63720000</v>
      </c>
      <c r="J8" s="10">
        <f t="shared" si="0"/>
        <v>0.9075051315270743</v>
      </c>
      <c r="K8" s="5"/>
    </row>
    <row r="9" spans="1:11" s="6" customFormat="1" ht="61.5" customHeight="1">
      <c r="A9" s="3">
        <v>6</v>
      </c>
      <c r="B9" s="5" t="s">
        <v>65</v>
      </c>
      <c r="C9" s="5" t="s">
        <v>68</v>
      </c>
      <c r="D9" s="4">
        <v>42600</v>
      </c>
      <c r="E9" s="24" t="s">
        <v>71</v>
      </c>
      <c r="F9" s="23" t="s">
        <v>58</v>
      </c>
      <c r="G9" s="5" t="s">
        <v>85</v>
      </c>
      <c r="H9" s="7">
        <v>200691776</v>
      </c>
      <c r="I9" s="8">
        <v>199800000</v>
      </c>
      <c r="J9" s="10">
        <f t="shared" si="0"/>
        <v>0.9955564895693584</v>
      </c>
      <c r="K9" s="5"/>
    </row>
    <row r="10" spans="1:11" s="6" customFormat="1" ht="61.5" customHeight="1">
      <c r="A10" s="3">
        <v>7</v>
      </c>
      <c r="B10" s="5" t="s">
        <v>64</v>
      </c>
      <c r="C10" s="5" t="s">
        <v>56</v>
      </c>
      <c r="D10" s="4">
        <v>42604</v>
      </c>
      <c r="E10" s="5" t="s">
        <v>52</v>
      </c>
      <c r="F10" s="23" t="s">
        <v>54</v>
      </c>
      <c r="G10" s="5" t="s">
        <v>85</v>
      </c>
      <c r="H10" s="7">
        <v>19836069</v>
      </c>
      <c r="I10" s="8">
        <v>19116000</v>
      </c>
      <c r="J10" s="10">
        <f t="shared" si="0"/>
        <v>0.9636990070966178</v>
      </c>
      <c r="K10" s="5"/>
    </row>
    <row r="11" spans="1:11" s="6" customFormat="1" ht="73.5" customHeight="1">
      <c r="A11" s="3">
        <v>8</v>
      </c>
      <c r="B11" s="5" t="s">
        <v>81</v>
      </c>
      <c r="C11" s="5" t="s">
        <v>82</v>
      </c>
      <c r="D11" s="4">
        <v>42611</v>
      </c>
      <c r="E11" s="5" t="s">
        <v>83</v>
      </c>
      <c r="F11" s="23" t="s">
        <v>84</v>
      </c>
      <c r="G11" s="5" t="s">
        <v>85</v>
      </c>
      <c r="H11" s="7">
        <v>6517800</v>
      </c>
      <c r="I11" s="8">
        <v>4094280</v>
      </c>
      <c r="J11" s="10">
        <f t="shared" si="0"/>
        <v>0.6281690140845071</v>
      </c>
      <c r="K11" s="5"/>
    </row>
    <row r="12" spans="1:11" s="6" customFormat="1" ht="61.5" customHeight="1">
      <c r="A12" s="3">
        <v>9</v>
      </c>
      <c r="B12" s="5" t="s">
        <v>86</v>
      </c>
      <c r="C12" s="5" t="s">
        <v>87</v>
      </c>
      <c r="D12" s="4">
        <v>42611</v>
      </c>
      <c r="E12" s="5" t="s">
        <v>88</v>
      </c>
      <c r="F12" s="23" t="s">
        <v>89</v>
      </c>
      <c r="G12" s="5" t="s">
        <v>85</v>
      </c>
      <c r="H12" s="7">
        <v>10476000</v>
      </c>
      <c r="I12" s="8">
        <v>10476000</v>
      </c>
      <c r="J12" s="10">
        <f t="shared" si="0"/>
        <v>1</v>
      </c>
      <c r="K12" s="5"/>
    </row>
    <row r="13" spans="1:11" s="6" customFormat="1" ht="61.5" customHeight="1">
      <c r="A13" s="3">
        <v>10</v>
      </c>
      <c r="B13" s="5" t="s">
        <v>93</v>
      </c>
      <c r="C13" s="5" t="s">
        <v>90</v>
      </c>
      <c r="D13" s="4">
        <v>42611</v>
      </c>
      <c r="E13" s="5" t="s">
        <v>91</v>
      </c>
      <c r="F13" s="23" t="s">
        <v>92</v>
      </c>
      <c r="G13" s="5" t="s">
        <v>85</v>
      </c>
      <c r="H13" s="7">
        <v>15131880</v>
      </c>
      <c r="I13" s="8">
        <v>9936000</v>
      </c>
      <c r="J13" s="10">
        <f t="shared" si="0"/>
        <v>0.6566269359788738</v>
      </c>
      <c r="K13" s="5"/>
    </row>
    <row r="14" spans="1:11" s="6" customFormat="1" ht="10.5">
      <c r="A14" s="13"/>
      <c r="B14" s="14"/>
      <c r="C14" s="14"/>
      <c r="D14" s="15"/>
      <c r="E14" s="14"/>
      <c r="F14" s="14"/>
      <c r="G14" s="14"/>
      <c r="H14" s="16"/>
      <c r="I14" s="17"/>
      <c r="J14" s="18"/>
      <c r="K14" s="14"/>
    </row>
  </sheetData>
  <sheetProtection/>
  <mergeCells count="1">
    <mergeCell ref="B1:K1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scale="92" r:id="rId2"/>
  <headerFooter alignWithMargins="0">
    <oddHeader>&amp;R&amp;10別表１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2016-10-05T07:54:35Z</cp:lastPrinted>
  <dcterms:created xsi:type="dcterms:W3CDTF">2009-06-19T08:08:47Z</dcterms:created>
  <dcterms:modified xsi:type="dcterms:W3CDTF">2016-10-06T04:30:51Z</dcterms:modified>
  <cp:category/>
  <cp:version/>
  <cp:contentType/>
  <cp:contentStatus/>
</cp:coreProperties>
</file>