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600" yWindow="120" windowWidth="19395" windowHeight="6480"/>
  </bookViews>
  <sheets>
    <sheet name="別表２" sheetId="1" r:id="rId1"/>
  </sheets>
  <externalReferences>
    <externalReference r:id="rId2"/>
  </externalReferences>
  <definedNames>
    <definedName name="_xlnm._FilterDatabase" localSheetId="0" hidden="1">別表２!$A$3:$K$3</definedName>
    <definedName name="_xlnm.Print_Area" localSheetId="0">別表２!$A$1:$K$12</definedName>
    <definedName name="_xlnm.Print_Titles" localSheetId="0">別表２!$3:$3</definedName>
    <definedName name="一括調達形態">#REF!</definedName>
    <definedName name="一般競争入札・指名競争入札の別">#REF!</definedName>
    <definedName name="契約の相手方の区分" localSheetId="0">[1]リスト!$C$5:$C$10</definedName>
    <definedName name="契約の相手方の区分">#REF!</definedName>
    <definedName name="公共工事等又は物品役務等の区分">#REF!</definedName>
    <definedName name="随意契約の区分" localSheetId="0">[1]リスト!$F$5:$F$13</definedName>
    <definedName name="随意契約の区分">#REF!</definedName>
    <definedName name="随意契約の見直し">#REF!</definedName>
    <definedName name="総合評価落札方式実施の別">#REF!</definedName>
  </definedNames>
  <calcPr calcId="145621"/>
</workbook>
</file>

<file path=xl/calcChain.xml><?xml version="1.0" encoding="utf-8"?>
<calcChain xmlns="http://schemas.openxmlformats.org/spreadsheetml/2006/main">
  <c r="J9" i="1" l="1"/>
  <c r="J12" i="1"/>
  <c r="J6" i="1"/>
  <c r="J11" i="1"/>
  <c r="J7" i="1"/>
  <c r="J5" i="1"/>
  <c r="J4" i="1"/>
  <c r="J8" i="1" l="1"/>
  <c r="J10" i="1"/>
</calcChain>
</file>

<file path=xl/sharedStrings.xml><?xml version="1.0" encoding="utf-8"?>
<sst xmlns="http://schemas.openxmlformats.org/spreadsheetml/2006/main" count="58" uniqueCount="51">
  <si>
    <t>平成２８年１０月分</t>
    <rPh sb="0" eb="2">
      <t>ヘイセイ</t>
    </rPh>
    <rPh sb="4" eb="5">
      <t>ネン</t>
    </rPh>
    <rPh sb="7" eb="8">
      <t>ガツ</t>
    </rPh>
    <rPh sb="8" eb="9">
      <t>ブン</t>
    </rPh>
    <phoneticPr fontId="2"/>
  </si>
  <si>
    <t>No.</t>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</si>
  <si>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</si>
  <si>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</si>
  <si>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</si>
  <si>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</si>
  <si>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</si>
  <si>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</si>
  <si>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予定価格（円）</t>
    <rPh sb="0" eb="2">
      <t>ヨテイ</t>
    </rPh>
    <rPh sb="2" eb="4">
      <t>カカク</t>
    </rPh>
    <phoneticPr fontId="2"/>
  </si>
  <si>
    <t>契約金額（円）</t>
    <rPh sb="0" eb="2">
      <t>ケイヤク</t>
    </rPh>
    <rPh sb="2" eb="4">
      <t>キンガク</t>
    </rPh>
    <phoneticPr fontId="2"/>
  </si>
  <si>
    <t>落札率（％）</t>
    <rPh sb="0" eb="2">
      <t>ラクサツ</t>
    </rPh>
    <rPh sb="2" eb="3">
      <t>リツ</t>
    </rPh>
    <phoneticPr fontId="2"/>
  </si>
  <si>
    <t>備  考</t>
    <rPh sb="0" eb="1">
      <t>ソナエ</t>
    </rPh>
    <rPh sb="3" eb="4">
      <t>コウ</t>
    </rPh>
    <phoneticPr fontId="2"/>
  </si>
  <si>
    <t>名古屋法務局西尾支局書庫模様替工事
愛知県西尾市熊味町南十五夜60
平成28年11月1日～平成29年3月31日</t>
    <rPh sb="0" eb="3">
      <t>ナゴヤ</t>
    </rPh>
    <rPh sb="3" eb="6">
      <t>ホウムキョク</t>
    </rPh>
    <rPh sb="6" eb="8">
      <t>ニシオ</t>
    </rPh>
    <rPh sb="8" eb="10">
      <t>シキョク</t>
    </rPh>
    <rPh sb="10" eb="12">
      <t>ショコ</t>
    </rPh>
    <rPh sb="12" eb="15">
      <t>モヨウガ</t>
    </rPh>
    <rPh sb="15" eb="17">
      <t>コウジ</t>
    </rPh>
    <rPh sb="18" eb="21">
      <t>アイチケン</t>
    </rPh>
    <rPh sb="21" eb="24">
      <t>ニシオシ</t>
    </rPh>
    <rPh sb="24" eb="27">
      <t>クマミチョウ</t>
    </rPh>
    <rPh sb="27" eb="28">
      <t>ミナミ</t>
    </rPh>
    <rPh sb="28" eb="31">
      <t>ジュウゴヤ</t>
    </rPh>
    <rPh sb="34" eb="36">
      <t>ヘイセイ</t>
    </rPh>
    <rPh sb="38" eb="39">
      <t>ネン</t>
    </rPh>
    <rPh sb="41" eb="42">
      <t>ガツ</t>
    </rPh>
    <rPh sb="43" eb="44">
      <t>ニチ</t>
    </rPh>
    <rPh sb="45" eb="47">
      <t>ヘイセイ</t>
    </rPh>
    <rPh sb="49" eb="50">
      <t>ネン</t>
    </rPh>
    <rPh sb="51" eb="52">
      <t>ガツ</t>
    </rPh>
    <rPh sb="54" eb="55">
      <t>ニチ</t>
    </rPh>
    <phoneticPr fontId="2"/>
  </si>
  <si>
    <t>鈴中工業株式会社
愛知県名古屋市中区丸の内1-9-7</t>
    <rPh sb="0" eb="2">
      <t>スズナカ</t>
    </rPh>
    <rPh sb="2" eb="4">
      <t>コウギョウ</t>
    </rPh>
    <rPh sb="4" eb="6">
      <t>カブシキ</t>
    </rPh>
    <rPh sb="6" eb="8">
      <t>カイシャ</t>
    </rPh>
    <rPh sb="9" eb="12">
      <t>アイチケン</t>
    </rPh>
    <rPh sb="12" eb="16">
      <t>ナゴヤシ</t>
    </rPh>
    <rPh sb="16" eb="18">
      <t>ナカク</t>
    </rPh>
    <rPh sb="18" eb="19">
      <t>マル</t>
    </rPh>
    <rPh sb="20" eb="21">
      <t>ウチ</t>
    </rPh>
    <phoneticPr fontId="2"/>
  </si>
  <si>
    <t>9180301011100</t>
    <phoneticPr fontId="2"/>
  </si>
  <si>
    <t>有限会社新居開発
沖縄県那覇市楚辺2-3-1</t>
    <rPh sb="0" eb="4">
      <t>ユウゲンガイシャ</t>
    </rPh>
    <rPh sb="4" eb="6">
      <t>アライ</t>
    </rPh>
    <rPh sb="6" eb="8">
      <t>カイハツ</t>
    </rPh>
    <rPh sb="9" eb="12">
      <t>オキナワケン</t>
    </rPh>
    <rPh sb="12" eb="15">
      <t>ナハシ</t>
    </rPh>
    <rPh sb="15" eb="17">
      <t>ソベ</t>
    </rPh>
    <phoneticPr fontId="2"/>
  </si>
  <si>
    <t>1360002000267</t>
    <phoneticPr fontId="2"/>
  </si>
  <si>
    <t>再度の入札をしても落札者がいなかったため。(会計法第29条の3第5項，予決令第99条の2)</t>
    <rPh sb="0" eb="2">
      <t>サイド</t>
    </rPh>
    <rPh sb="3" eb="5">
      <t>ニュウサツ</t>
    </rPh>
    <rPh sb="9" eb="12">
      <t>ラクサツシャ</t>
    </rPh>
    <rPh sb="22" eb="25">
      <t>カイケイホウ</t>
    </rPh>
    <rPh sb="25" eb="26">
      <t>ダイ</t>
    </rPh>
    <rPh sb="28" eb="29">
      <t>ジョウ</t>
    </rPh>
    <rPh sb="31" eb="32">
      <t>ダイ</t>
    </rPh>
    <rPh sb="33" eb="34">
      <t>コウ</t>
    </rPh>
    <rPh sb="35" eb="37">
      <t>ヨケツ</t>
    </rPh>
    <rPh sb="37" eb="38">
      <t>レイ</t>
    </rPh>
    <rPh sb="38" eb="39">
      <t>ダイ</t>
    </rPh>
    <rPh sb="41" eb="42">
      <t>ジョウ</t>
    </rPh>
    <phoneticPr fontId="2"/>
  </si>
  <si>
    <t>支出負担行為担当官
　法務省大臣官房施設課長
　大橋　哲
（東京都千代田区霞が関1-1-1）</t>
    <rPh sb="0" eb="2">
      <t>シシュツ</t>
    </rPh>
    <rPh sb="2" eb="4">
      <t>フタン</t>
    </rPh>
    <rPh sb="4" eb="6">
      <t>コウイ</t>
    </rPh>
    <rPh sb="6" eb="9">
      <t>タントウカン</t>
    </rPh>
    <rPh sb="11" eb="22">
      <t>カチョウ</t>
    </rPh>
    <rPh sb="24" eb="26">
      <t>オオハシ</t>
    </rPh>
    <rPh sb="27" eb="28">
      <t>サトシ</t>
    </rPh>
    <rPh sb="30" eb="33">
      <t>トウキョウト</t>
    </rPh>
    <rPh sb="33" eb="37">
      <t>チヨダク</t>
    </rPh>
    <rPh sb="37" eb="38">
      <t>カスミ</t>
    </rPh>
    <rPh sb="39" eb="40">
      <t>セキ</t>
    </rPh>
    <phoneticPr fontId="2"/>
  </si>
  <si>
    <t>株式会社千代田設計
東京都江東区新大橋1-8-2</t>
    <rPh sb="0" eb="4">
      <t>カブシキガイシャ</t>
    </rPh>
    <rPh sb="4" eb="7">
      <t>チヨダ</t>
    </rPh>
    <rPh sb="7" eb="9">
      <t>セッケイ</t>
    </rPh>
    <rPh sb="10" eb="13">
      <t>トウキョウト</t>
    </rPh>
    <rPh sb="13" eb="16">
      <t>コウトウク</t>
    </rPh>
    <rPh sb="16" eb="17">
      <t>シン</t>
    </rPh>
    <rPh sb="17" eb="19">
      <t>オオハシ</t>
    </rPh>
    <phoneticPr fontId="2"/>
  </si>
  <si>
    <t>4011101013068</t>
    <phoneticPr fontId="2"/>
  </si>
  <si>
    <t>　本契約は，契約の相手方が平成26年度から同27年度にかけて実施した設計業務に係る図面の編集及び積算業務を行うものであり，契約の相手方が最も有利な価格で契約できると見込まれるため。（会計法29条の3第4項，予決令第102条の4第4号ロ）</t>
    <rPh sb="6" eb="8">
      <t>ケイヤク</t>
    </rPh>
    <rPh sb="9" eb="11">
      <t>アイテ</t>
    </rPh>
    <rPh sb="11" eb="12">
      <t>カタ</t>
    </rPh>
    <rPh sb="13" eb="15">
      <t>ヘイセイ</t>
    </rPh>
    <rPh sb="17" eb="19">
      <t>ネンド</t>
    </rPh>
    <rPh sb="21" eb="22">
      <t>ドウ</t>
    </rPh>
    <rPh sb="24" eb="26">
      <t>ネンド</t>
    </rPh>
    <rPh sb="30" eb="32">
      <t>ジッシ</t>
    </rPh>
    <rPh sb="34" eb="36">
      <t>セッケイ</t>
    </rPh>
    <rPh sb="36" eb="38">
      <t>ギョウム</t>
    </rPh>
    <rPh sb="39" eb="40">
      <t>カカ</t>
    </rPh>
    <rPh sb="44" eb="46">
      <t>ヘンシュウ</t>
    </rPh>
    <rPh sb="46" eb="47">
      <t>オヨ</t>
    </rPh>
    <rPh sb="48" eb="50">
      <t>セキサン</t>
    </rPh>
    <rPh sb="68" eb="69">
      <t>モット</t>
    </rPh>
    <rPh sb="70" eb="72">
      <t>ユウリ</t>
    </rPh>
    <rPh sb="73" eb="75">
      <t>カカク</t>
    </rPh>
    <rPh sb="76" eb="78">
      <t>ケイヤク</t>
    </rPh>
    <rPh sb="82" eb="84">
      <t>ミコ</t>
    </rPh>
    <phoneticPr fontId="2"/>
  </si>
  <si>
    <t>株式会社佐藤総合計画
東京都墨田区横網2-10-12</t>
    <rPh sb="0" eb="4">
      <t>カブシキガイシャ</t>
    </rPh>
    <rPh sb="4" eb="6">
      <t>サトウ</t>
    </rPh>
    <rPh sb="6" eb="8">
      <t>ソウゴウ</t>
    </rPh>
    <rPh sb="8" eb="10">
      <t>ケイカク</t>
    </rPh>
    <rPh sb="11" eb="14">
      <t>トウキョウト</t>
    </rPh>
    <rPh sb="14" eb="17">
      <t>スミダク</t>
    </rPh>
    <rPh sb="17" eb="19">
      <t>ヨコアミ</t>
    </rPh>
    <phoneticPr fontId="2"/>
  </si>
  <si>
    <t>4010601034111</t>
    <phoneticPr fontId="2"/>
  </si>
  <si>
    <t>　本契約は，契約の相手方が平成25年度から同27年度にかけて実施した設計業務に係る図面の編集及び積算業務を行うものであり，契約の相手方が最も有利な価格で契約できると見込まれるため。（会計法29条の3第4項，予決令第102条の4第4号ロ）</t>
    <rPh sb="6" eb="8">
      <t>ケイヤク</t>
    </rPh>
    <rPh sb="9" eb="11">
      <t>アイテ</t>
    </rPh>
    <rPh sb="11" eb="12">
      <t>カタ</t>
    </rPh>
    <rPh sb="13" eb="15">
      <t>ヘイセイ</t>
    </rPh>
    <rPh sb="17" eb="19">
      <t>ネンド</t>
    </rPh>
    <rPh sb="21" eb="22">
      <t>ドウ</t>
    </rPh>
    <rPh sb="24" eb="26">
      <t>ネンド</t>
    </rPh>
    <rPh sb="30" eb="32">
      <t>ジッシ</t>
    </rPh>
    <rPh sb="34" eb="36">
      <t>セッケイ</t>
    </rPh>
    <rPh sb="36" eb="38">
      <t>ギョウム</t>
    </rPh>
    <rPh sb="39" eb="40">
      <t>カカ</t>
    </rPh>
    <rPh sb="44" eb="46">
      <t>ヘンシュウ</t>
    </rPh>
    <rPh sb="46" eb="47">
      <t>オヨ</t>
    </rPh>
    <rPh sb="48" eb="50">
      <t>セキサン</t>
    </rPh>
    <phoneticPr fontId="2"/>
  </si>
  <si>
    <t>株式会社東畑建築事務所
大阪府大阪市中央区高麗橋2-6-10</t>
    <rPh sb="0" eb="4">
      <t>カブシキガイシャ</t>
    </rPh>
    <rPh sb="4" eb="6">
      <t>トウハタ</t>
    </rPh>
    <rPh sb="6" eb="8">
      <t>ケンチク</t>
    </rPh>
    <rPh sb="8" eb="10">
      <t>ジム</t>
    </rPh>
    <rPh sb="10" eb="11">
      <t>ショ</t>
    </rPh>
    <rPh sb="12" eb="15">
      <t>オオサカフ</t>
    </rPh>
    <rPh sb="15" eb="18">
      <t>オオサカシ</t>
    </rPh>
    <rPh sb="18" eb="21">
      <t>チュウオウク</t>
    </rPh>
    <rPh sb="21" eb="24">
      <t>コウライバシ</t>
    </rPh>
    <phoneticPr fontId="2"/>
  </si>
  <si>
    <t>1120001087701</t>
    <phoneticPr fontId="2"/>
  </si>
  <si>
    <t>　本契約は，契約の相手方が平成25年度から同26年度にかけて実施した設計業務に係る図面の編集及び積算業務等を行うものであり，契約の相手方が最も有利な価格で契約できると見込まれるため。（会計法29条の3第4項，予決令第102条の4第4号ロ）</t>
    <rPh sb="6" eb="8">
      <t>ケイヤク</t>
    </rPh>
    <rPh sb="9" eb="11">
      <t>アイテ</t>
    </rPh>
    <rPh sb="11" eb="12">
      <t>カタ</t>
    </rPh>
    <rPh sb="13" eb="15">
      <t>ヘイセイ</t>
    </rPh>
    <rPh sb="17" eb="19">
      <t>ネンド</t>
    </rPh>
    <rPh sb="21" eb="22">
      <t>ドウ</t>
    </rPh>
    <rPh sb="24" eb="26">
      <t>ネンド</t>
    </rPh>
    <rPh sb="30" eb="32">
      <t>ジッシ</t>
    </rPh>
    <rPh sb="34" eb="36">
      <t>セッケイ</t>
    </rPh>
    <rPh sb="36" eb="38">
      <t>ギョウム</t>
    </rPh>
    <rPh sb="39" eb="40">
      <t>カカ</t>
    </rPh>
    <rPh sb="44" eb="46">
      <t>ヘンシュウ</t>
    </rPh>
    <rPh sb="46" eb="47">
      <t>オヨ</t>
    </rPh>
    <rPh sb="48" eb="50">
      <t>セキサン</t>
    </rPh>
    <rPh sb="52" eb="53">
      <t>ナド</t>
    </rPh>
    <phoneticPr fontId="2"/>
  </si>
  <si>
    <t>株式会社衆設計
東京都文京区本郷1-25-2</t>
    <rPh sb="0" eb="4">
      <t>カブシキガイシャ</t>
    </rPh>
    <rPh sb="4" eb="5">
      <t>シュウ</t>
    </rPh>
    <rPh sb="5" eb="7">
      <t>セッケイ</t>
    </rPh>
    <rPh sb="8" eb="11">
      <t>トウキョウト</t>
    </rPh>
    <rPh sb="11" eb="14">
      <t>ブンキョウク</t>
    </rPh>
    <rPh sb="14" eb="16">
      <t>ホンゴウ</t>
    </rPh>
    <phoneticPr fontId="2"/>
  </si>
  <si>
    <t>6010001003722</t>
    <phoneticPr fontId="2"/>
  </si>
  <si>
    <t>　本契約は，契約の相手方が平成27年度に実施した設計業務に係る図面の編集及び積算業務等を行うものであり，契約の相手方が最も有利な価格で契約できると見込まれるため。（会計法29条の3第4項，予決令第102条の4第4号ロ）</t>
    <rPh sb="6" eb="8">
      <t>ケイヤク</t>
    </rPh>
    <rPh sb="9" eb="11">
      <t>アイテ</t>
    </rPh>
    <rPh sb="11" eb="12">
      <t>カタ</t>
    </rPh>
    <rPh sb="13" eb="15">
      <t>ヘイセイ</t>
    </rPh>
    <rPh sb="17" eb="19">
      <t>ネンド</t>
    </rPh>
    <rPh sb="20" eb="22">
      <t>ジッシ</t>
    </rPh>
    <rPh sb="24" eb="26">
      <t>セッケイ</t>
    </rPh>
    <rPh sb="26" eb="28">
      <t>ギョウム</t>
    </rPh>
    <rPh sb="29" eb="30">
      <t>カカ</t>
    </rPh>
    <rPh sb="34" eb="36">
      <t>ヘンシュウ</t>
    </rPh>
    <rPh sb="36" eb="37">
      <t>オヨ</t>
    </rPh>
    <rPh sb="38" eb="40">
      <t>セキサン</t>
    </rPh>
    <rPh sb="42" eb="43">
      <t>ナド</t>
    </rPh>
    <phoneticPr fontId="2"/>
  </si>
  <si>
    <t>黒羽刑務所処遇調整棟及び職員宿舎1～4号棟屋上防水等改修工事
栃木県大田原市寒井1466-2
平成28年10月21日～平成29年3月31日</t>
    <rPh sb="0" eb="2">
      <t>クロバネ</t>
    </rPh>
    <rPh sb="2" eb="5">
      <t>ケイムショ</t>
    </rPh>
    <rPh sb="5" eb="7">
      <t>ショグウ</t>
    </rPh>
    <rPh sb="7" eb="9">
      <t>チョウセイ</t>
    </rPh>
    <rPh sb="9" eb="10">
      <t>トウ</t>
    </rPh>
    <rPh sb="10" eb="11">
      <t>オヨ</t>
    </rPh>
    <rPh sb="12" eb="14">
      <t>ショクイン</t>
    </rPh>
    <rPh sb="14" eb="16">
      <t>シュクシャ</t>
    </rPh>
    <rPh sb="19" eb="20">
      <t>ゴウ</t>
    </rPh>
    <rPh sb="20" eb="21">
      <t>トウ</t>
    </rPh>
    <rPh sb="21" eb="23">
      <t>オクジョウ</t>
    </rPh>
    <rPh sb="23" eb="25">
      <t>ボウスイ</t>
    </rPh>
    <rPh sb="25" eb="26">
      <t>トウ</t>
    </rPh>
    <rPh sb="26" eb="28">
      <t>カイシュウ</t>
    </rPh>
    <rPh sb="28" eb="30">
      <t>コウジ</t>
    </rPh>
    <rPh sb="31" eb="34">
      <t>トチギケン</t>
    </rPh>
    <rPh sb="34" eb="38">
      <t>オオタワラシ</t>
    </rPh>
    <rPh sb="38" eb="40">
      <t>サブイ</t>
    </rPh>
    <rPh sb="47" eb="49">
      <t>ヘイセイ</t>
    </rPh>
    <rPh sb="51" eb="52">
      <t>ネン</t>
    </rPh>
    <rPh sb="54" eb="55">
      <t>ガツ</t>
    </rPh>
    <rPh sb="57" eb="58">
      <t>ニチ</t>
    </rPh>
    <rPh sb="59" eb="61">
      <t>ヘイセイ</t>
    </rPh>
    <rPh sb="63" eb="64">
      <t>ネン</t>
    </rPh>
    <rPh sb="65" eb="66">
      <t>ガツ</t>
    </rPh>
    <rPh sb="68" eb="69">
      <t>ニチ</t>
    </rPh>
    <phoneticPr fontId="2"/>
  </si>
  <si>
    <t>支出負担行為担当官
　黒羽刑務所長
　葛西　康弘
（栃木県大田原市寒井1466-2）</t>
    <rPh sb="0" eb="2">
      <t>シシュツ</t>
    </rPh>
    <rPh sb="2" eb="4">
      <t>フタン</t>
    </rPh>
    <rPh sb="4" eb="6">
      <t>コウイ</t>
    </rPh>
    <rPh sb="6" eb="9">
      <t>タントウカン</t>
    </rPh>
    <rPh sb="11" eb="13">
      <t>クロバネ</t>
    </rPh>
    <rPh sb="13" eb="16">
      <t>ケイムショ</t>
    </rPh>
    <rPh sb="16" eb="17">
      <t>チョウ</t>
    </rPh>
    <rPh sb="19" eb="21">
      <t>カサイ</t>
    </rPh>
    <rPh sb="22" eb="24">
      <t>ヤスヒロ</t>
    </rPh>
    <rPh sb="26" eb="29">
      <t>トチギケン</t>
    </rPh>
    <rPh sb="29" eb="33">
      <t>オオタワラシ</t>
    </rPh>
    <rPh sb="33" eb="35">
      <t>サブイ</t>
    </rPh>
    <phoneticPr fontId="2"/>
  </si>
  <si>
    <t>石川建設株式会社
栃木県那須塩原市高砂町5-12</t>
    <rPh sb="0" eb="2">
      <t>イシカワ</t>
    </rPh>
    <rPh sb="2" eb="4">
      <t>ケンセツ</t>
    </rPh>
    <rPh sb="4" eb="8">
      <t>カブシキガイシャ</t>
    </rPh>
    <rPh sb="9" eb="12">
      <t>トチギケン</t>
    </rPh>
    <rPh sb="12" eb="16">
      <t>ナスシオバラ</t>
    </rPh>
    <rPh sb="16" eb="17">
      <t>シ</t>
    </rPh>
    <rPh sb="17" eb="19">
      <t>タカサ</t>
    </rPh>
    <rPh sb="19" eb="20">
      <t>マチ</t>
    </rPh>
    <phoneticPr fontId="2"/>
  </si>
  <si>
    <t>3060001011302</t>
  </si>
  <si>
    <t>水戸刑務所職業訓練棟等屋根改修工事
茨城県ひたちなか市市毛847
平成28年11月1日～平成29年3月24日</t>
    <rPh sb="0" eb="5">
      <t>ミト</t>
    </rPh>
    <rPh sb="5" eb="7">
      <t>ショクギョウ</t>
    </rPh>
    <rPh sb="7" eb="9">
      <t>クンレン</t>
    </rPh>
    <rPh sb="9" eb="10">
      <t>トウ</t>
    </rPh>
    <rPh sb="10" eb="11">
      <t>トウ</t>
    </rPh>
    <rPh sb="11" eb="13">
      <t>ヤネ</t>
    </rPh>
    <rPh sb="13" eb="15">
      <t>カイシュウ</t>
    </rPh>
    <rPh sb="15" eb="17">
      <t>コウジ</t>
    </rPh>
    <rPh sb="18" eb="21">
      <t>イバラキケン</t>
    </rPh>
    <rPh sb="26" eb="27">
      <t>シ</t>
    </rPh>
    <rPh sb="27" eb="29">
      <t>イチゲ</t>
    </rPh>
    <rPh sb="33" eb="35">
      <t>ヘイセイ</t>
    </rPh>
    <rPh sb="37" eb="38">
      <t>ネン</t>
    </rPh>
    <rPh sb="40" eb="41">
      <t>ガツ</t>
    </rPh>
    <rPh sb="42" eb="43">
      <t>ニチ</t>
    </rPh>
    <rPh sb="44" eb="46">
      <t>ヘイセイ</t>
    </rPh>
    <rPh sb="48" eb="49">
      <t>ネン</t>
    </rPh>
    <rPh sb="50" eb="51">
      <t>ガツ</t>
    </rPh>
    <rPh sb="53" eb="54">
      <t>ニチ</t>
    </rPh>
    <phoneticPr fontId="2"/>
  </si>
  <si>
    <t>支出負担行為担当官
　水戸刑務所長
　嶋﨑　公弘
（茨城県ひたちなか市市毛847）</t>
    <rPh sb="16" eb="17">
      <t>ナガ</t>
    </rPh>
    <rPh sb="19" eb="21">
      <t>シマザキ</t>
    </rPh>
    <rPh sb="22" eb="24">
      <t>キミヒロ</t>
    </rPh>
    <phoneticPr fontId="2"/>
  </si>
  <si>
    <t>アルプス建設株式会社
茨城県水戸市平須町1828-1025</t>
    <rPh sb="4" eb="6">
      <t>ケンセツ</t>
    </rPh>
    <rPh sb="6" eb="10">
      <t>カブシキガイシャ</t>
    </rPh>
    <rPh sb="11" eb="14">
      <t>イバラキケン</t>
    </rPh>
    <rPh sb="14" eb="17">
      <t>ミトシ</t>
    </rPh>
    <rPh sb="17" eb="20">
      <t>ヒラスチョウ</t>
    </rPh>
    <phoneticPr fontId="2"/>
  </si>
  <si>
    <t>8050001000053</t>
    <phoneticPr fontId="2"/>
  </si>
  <si>
    <t>山形刑務所職員宿舎ブロック塀補修工事
山形県山形市あけぼの2-1-1
平成28年10月27日～平成29年1月20日</t>
    <rPh sb="0" eb="2">
      <t>ヤマガタ</t>
    </rPh>
    <rPh sb="2" eb="5">
      <t>ケイムショ</t>
    </rPh>
    <rPh sb="5" eb="7">
      <t>ショクイン</t>
    </rPh>
    <rPh sb="7" eb="9">
      <t>シュクシャ</t>
    </rPh>
    <rPh sb="13" eb="14">
      <t>ベイ</t>
    </rPh>
    <rPh sb="14" eb="16">
      <t>ホシュウ</t>
    </rPh>
    <rPh sb="16" eb="18">
      <t>コウジ</t>
    </rPh>
    <rPh sb="19" eb="22">
      <t>ヤマガタケン</t>
    </rPh>
    <rPh sb="22" eb="25">
      <t>ヤマガタシ</t>
    </rPh>
    <rPh sb="35" eb="37">
      <t>ヘイセイ</t>
    </rPh>
    <rPh sb="39" eb="40">
      <t>ネン</t>
    </rPh>
    <rPh sb="42" eb="43">
      <t>ガツ</t>
    </rPh>
    <rPh sb="45" eb="46">
      <t>ニチ</t>
    </rPh>
    <rPh sb="47" eb="49">
      <t>ヘイセイ</t>
    </rPh>
    <rPh sb="51" eb="52">
      <t>ネン</t>
    </rPh>
    <rPh sb="53" eb="54">
      <t>ガツ</t>
    </rPh>
    <rPh sb="56" eb="57">
      <t>ニチ</t>
    </rPh>
    <phoneticPr fontId="2"/>
  </si>
  <si>
    <t>支出負担行為担当官
　山形刑務所長
　小林　弘明
（山形県山形市あけぼの2-1-1）</t>
    <rPh sb="0" eb="2">
      <t>シシュツ</t>
    </rPh>
    <rPh sb="2" eb="4">
      <t>フタン</t>
    </rPh>
    <rPh sb="4" eb="6">
      <t>コウイ</t>
    </rPh>
    <rPh sb="6" eb="9">
      <t>タントウカン</t>
    </rPh>
    <rPh sb="11" eb="13">
      <t>ヤマガタ</t>
    </rPh>
    <rPh sb="13" eb="16">
      <t>ケイムショ</t>
    </rPh>
    <rPh sb="16" eb="17">
      <t>チョウ</t>
    </rPh>
    <rPh sb="19" eb="21">
      <t>コバヤシ</t>
    </rPh>
    <rPh sb="22" eb="24">
      <t>ヒロアキ</t>
    </rPh>
    <rPh sb="26" eb="29">
      <t>ヤマガタケン</t>
    </rPh>
    <rPh sb="29" eb="32">
      <t>ヤマガタシ</t>
    </rPh>
    <phoneticPr fontId="2"/>
  </si>
  <si>
    <t>株式会社後藤工業
山形県天童市長岡1729-2</t>
    <rPh sb="0" eb="2">
      <t>カブシキ</t>
    </rPh>
    <rPh sb="2" eb="4">
      <t>カイシャ</t>
    </rPh>
    <rPh sb="4" eb="6">
      <t>ゴトウ</t>
    </rPh>
    <rPh sb="6" eb="8">
      <t>コウギョウ</t>
    </rPh>
    <rPh sb="9" eb="12">
      <t>ヤマガタケン</t>
    </rPh>
    <rPh sb="12" eb="15">
      <t>テンドウシ</t>
    </rPh>
    <rPh sb="15" eb="17">
      <t>ナガオカ</t>
    </rPh>
    <phoneticPr fontId="2"/>
  </si>
  <si>
    <t>6390001004360</t>
    <phoneticPr fontId="2"/>
  </si>
  <si>
    <t>平成28年度佐渡法総合庁舎等実施設計業務
東京都千代田区霞が関1-1-1
平成28年10月20日～平成29年3月24日</t>
    <rPh sb="0" eb="2">
      <t>ヘイセイ</t>
    </rPh>
    <rPh sb="4" eb="6">
      <t>ネンド</t>
    </rPh>
    <rPh sb="6" eb="8">
      <t>サド</t>
    </rPh>
    <rPh sb="8" eb="9">
      <t>ホウ</t>
    </rPh>
    <rPh sb="9" eb="11">
      <t>ソウゴウ</t>
    </rPh>
    <rPh sb="11" eb="13">
      <t>チョウシャ</t>
    </rPh>
    <rPh sb="13" eb="14">
      <t>ナド</t>
    </rPh>
    <rPh sb="14" eb="16">
      <t>ジッシ</t>
    </rPh>
    <rPh sb="16" eb="18">
      <t>セッケイ</t>
    </rPh>
    <rPh sb="18" eb="20">
      <t>ギョウム</t>
    </rPh>
    <rPh sb="21" eb="24">
      <t>トウキョウト</t>
    </rPh>
    <rPh sb="24" eb="28">
      <t>チヨダク</t>
    </rPh>
    <rPh sb="28" eb="29">
      <t>カスミ</t>
    </rPh>
    <rPh sb="30" eb="31">
      <t>セキ</t>
    </rPh>
    <rPh sb="37" eb="39">
      <t>ヘイセイ</t>
    </rPh>
    <rPh sb="41" eb="42">
      <t>ネン</t>
    </rPh>
    <rPh sb="44" eb="45">
      <t>ガツ</t>
    </rPh>
    <rPh sb="47" eb="48">
      <t>ニチ</t>
    </rPh>
    <rPh sb="49" eb="51">
      <t>ヘイセイ</t>
    </rPh>
    <rPh sb="53" eb="54">
      <t>ネン</t>
    </rPh>
    <rPh sb="55" eb="56">
      <t>ガツ</t>
    </rPh>
    <rPh sb="58" eb="59">
      <t>ニチ</t>
    </rPh>
    <phoneticPr fontId="2"/>
  </si>
  <si>
    <t>平成28年度小倉拘置支所構内整備等実施設計業務
東京都千代田区霞が関1-1-1
平成28年10月21日～平成29年3月24日</t>
    <rPh sb="0" eb="2">
      <t>ヘイセイ</t>
    </rPh>
    <rPh sb="4" eb="6">
      <t>ネンド</t>
    </rPh>
    <rPh sb="6" eb="8">
      <t>コクラ</t>
    </rPh>
    <rPh sb="8" eb="10">
      <t>コウチ</t>
    </rPh>
    <rPh sb="10" eb="12">
      <t>シショ</t>
    </rPh>
    <rPh sb="12" eb="14">
      <t>コウナイ</t>
    </rPh>
    <rPh sb="14" eb="16">
      <t>セイビ</t>
    </rPh>
    <rPh sb="16" eb="17">
      <t>ナド</t>
    </rPh>
    <rPh sb="17" eb="19">
      <t>ジッシ</t>
    </rPh>
    <rPh sb="19" eb="21">
      <t>セッケイ</t>
    </rPh>
    <rPh sb="21" eb="23">
      <t>ギョウム</t>
    </rPh>
    <rPh sb="24" eb="27">
      <t>トウキョウト</t>
    </rPh>
    <rPh sb="27" eb="31">
      <t>チヨダク</t>
    </rPh>
    <rPh sb="31" eb="32">
      <t>カスミ</t>
    </rPh>
    <rPh sb="33" eb="34">
      <t>セキ</t>
    </rPh>
    <rPh sb="40" eb="42">
      <t>ヘイセイ</t>
    </rPh>
    <rPh sb="44" eb="45">
      <t>ネン</t>
    </rPh>
    <rPh sb="47" eb="48">
      <t>ガツ</t>
    </rPh>
    <rPh sb="50" eb="51">
      <t>ニチ</t>
    </rPh>
    <rPh sb="52" eb="54">
      <t>ヘイセイ</t>
    </rPh>
    <rPh sb="56" eb="57">
      <t>ネン</t>
    </rPh>
    <rPh sb="58" eb="59">
      <t>ガツ</t>
    </rPh>
    <rPh sb="61" eb="62">
      <t>ニチ</t>
    </rPh>
    <phoneticPr fontId="2"/>
  </si>
  <si>
    <t>平成28年度福岡刑務所保護・静穏室棟等実施設計業務
東京都千代田区霞が関1-1-1
平成28年10月25日～平成29年3月24日</t>
    <rPh sb="0" eb="2">
      <t>ヘイセイ</t>
    </rPh>
    <rPh sb="4" eb="6">
      <t>ネンド</t>
    </rPh>
    <rPh sb="6" eb="8">
      <t>フクオカ</t>
    </rPh>
    <rPh sb="8" eb="11">
      <t>ケイムショ</t>
    </rPh>
    <rPh sb="11" eb="13">
      <t>ホゴ</t>
    </rPh>
    <rPh sb="14" eb="16">
      <t>セイオン</t>
    </rPh>
    <rPh sb="16" eb="17">
      <t>シツ</t>
    </rPh>
    <rPh sb="17" eb="18">
      <t>ムネ</t>
    </rPh>
    <rPh sb="18" eb="19">
      <t>ナド</t>
    </rPh>
    <rPh sb="19" eb="21">
      <t>ジッシ</t>
    </rPh>
    <rPh sb="21" eb="23">
      <t>セッケイ</t>
    </rPh>
    <rPh sb="23" eb="25">
      <t>ギョウム</t>
    </rPh>
    <rPh sb="26" eb="29">
      <t>トウキョウト</t>
    </rPh>
    <rPh sb="29" eb="33">
      <t>チヨダク</t>
    </rPh>
    <rPh sb="33" eb="34">
      <t>カスミ</t>
    </rPh>
    <rPh sb="35" eb="36">
      <t>セキ</t>
    </rPh>
    <rPh sb="42" eb="44">
      <t>ヘイセイ</t>
    </rPh>
    <rPh sb="46" eb="47">
      <t>ネン</t>
    </rPh>
    <rPh sb="49" eb="50">
      <t>ガツ</t>
    </rPh>
    <rPh sb="52" eb="53">
      <t>ニチ</t>
    </rPh>
    <rPh sb="54" eb="56">
      <t>ヘイセイ</t>
    </rPh>
    <rPh sb="58" eb="59">
      <t>ネン</t>
    </rPh>
    <rPh sb="60" eb="61">
      <t>ガツ</t>
    </rPh>
    <rPh sb="63" eb="64">
      <t>ニチ</t>
    </rPh>
    <phoneticPr fontId="2"/>
  </si>
  <si>
    <t>平成28年度下妻拘置支所改修等実施設計業務
東京都千代田区霞が関1-1-1
平成28年11月1日～平成29年3月10日</t>
    <rPh sb="0" eb="2">
      <t>ヘイセイ</t>
    </rPh>
    <rPh sb="4" eb="6">
      <t>ネンド</t>
    </rPh>
    <rPh sb="6" eb="8">
      <t>シモツマ</t>
    </rPh>
    <rPh sb="8" eb="10">
      <t>コウチ</t>
    </rPh>
    <rPh sb="10" eb="12">
      <t>シショ</t>
    </rPh>
    <rPh sb="12" eb="14">
      <t>カイシュウ</t>
    </rPh>
    <rPh sb="14" eb="15">
      <t>ナド</t>
    </rPh>
    <rPh sb="15" eb="17">
      <t>ジッシ</t>
    </rPh>
    <rPh sb="17" eb="19">
      <t>セッケイ</t>
    </rPh>
    <rPh sb="19" eb="21">
      <t>ギョウム</t>
    </rPh>
    <rPh sb="22" eb="25">
      <t>トウキョウト</t>
    </rPh>
    <rPh sb="25" eb="29">
      <t>チヨダク</t>
    </rPh>
    <rPh sb="29" eb="30">
      <t>カスミ</t>
    </rPh>
    <rPh sb="31" eb="32">
      <t>セキ</t>
    </rPh>
    <rPh sb="38" eb="40">
      <t>ヘイセイ</t>
    </rPh>
    <rPh sb="42" eb="43">
      <t>ネン</t>
    </rPh>
    <rPh sb="45" eb="46">
      <t>ガツ</t>
    </rPh>
    <rPh sb="47" eb="48">
      <t>ニチ</t>
    </rPh>
    <rPh sb="49" eb="51">
      <t>ヘイセイ</t>
    </rPh>
    <rPh sb="53" eb="54">
      <t>ネン</t>
    </rPh>
    <rPh sb="55" eb="56">
      <t>ガツ</t>
    </rPh>
    <rPh sb="58" eb="59">
      <t>ニチ</t>
    </rPh>
    <phoneticPr fontId="2"/>
  </si>
  <si>
    <t>支出負担行為担当官
　名古屋法務局長
　小栗　健一
（愛知県名古屋市中区三の丸2-2-1）</t>
    <rPh sb="0" eb="2">
      <t>シシュツ</t>
    </rPh>
    <rPh sb="2" eb="4">
      <t>フタン</t>
    </rPh>
    <rPh sb="4" eb="6">
      <t>コウイ</t>
    </rPh>
    <rPh sb="6" eb="9">
      <t>タントウカン</t>
    </rPh>
    <rPh sb="11" eb="14">
      <t>ナゴヤ</t>
    </rPh>
    <rPh sb="14" eb="17">
      <t>ホウムキョク</t>
    </rPh>
    <rPh sb="17" eb="18">
      <t>チョウ</t>
    </rPh>
    <rPh sb="20" eb="22">
      <t>オグリ</t>
    </rPh>
    <rPh sb="23" eb="25">
      <t>ケンイチ</t>
    </rPh>
    <rPh sb="27" eb="30">
      <t>アイチケン</t>
    </rPh>
    <rPh sb="30" eb="34">
      <t>ナゴヤシ</t>
    </rPh>
    <rPh sb="34" eb="36">
      <t>ナカク</t>
    </rPh>
    <rPh sb="36" eb="37">
      <t>サン</t>
    </rPh>
    <rPh sb="38" eb="39">
      <t>マル</t>
    </rPh>
    <phoneticPr fontId="2"/>
  </si>
  <si>
    <t>支出負担行為担当官
　那覇地方法務局長
　増永　俊朗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3">
      <t>マスナガ</t>
    </rPh>
    <rPh sb="24" eb="26">
      <t>トシロウ</t>
    </rPh>
    <rPh sb="28" eb="31">
      <t>オキナワケン</t>
    </rPh>
    <rPh sb="31" eb="34">
      <t>ナハシ</t>
    </rPh>
    <rPh sb="34" eb="36">
      <t>ヒカワ</t>
    </rPh>
    <phoneticPr fontId="2"/>
  </si>
  <si>
    <t>公共調達の適正化について（平成18年8月25日付財計第2017号）に基づく随意契約に係る情報の公表（公共工事）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2"/>
  </si>
  <si>
    <t>那覇地方法務局事務室模様替工事
沖縄県那覇市樋川1-15-15
平成28年10月28日～平成29年3月10日</t>
    <rPh sb="0" eb="2">
      <t>ナハ</t>
    </rPh>
    <rPh sb="2" eb="4">
      <t>チホウ</t>
    </rPh>
    <rPh sb="4" eb="7">
      <t>ホウムキョク</t>
    </rPh>
    <rPh sb="7" eb="10">
      <t>ジムシツ</t>
    </rPh>
    <rPh sb="10" eb="13">
      <t>モヨウガ</t>
    </rPh>
    <rPh sb="13" eb="15">
      <t>コウジ</t>
    </rPh>
    <rPh sb="16" eb="18">
      <t>オキナワ</t>
    </rPh>
    <rPh sb="18" eb="19">
      <t>ケン</t>
    </rPh>
    <rPh sb="19" eb="22">
      <t>ナハシ</t>
    </rPh>
    <rPh sb="22" eb="24">
      <t>ヒカワ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</si>
</sst>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法人番号&quot;@"/>
    <numFmt numFmtId="178" formatCode="0.0%"/>
  </numFmts>
  <fonts count="6">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cellStyleXfs>
  <cellXfs count="18">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5" fillId="0" borderId="0" xfId="0" applyFont="1" applyFill="1" applyAlignment="1">
      <alignment horizontal="center" vertical="center" wrapText="1"/>
    </xf>
    <xf numFmtId="0" fontId="5" fillId="0" borderId="1" xfId="0" applyFont="1" applyBorder="1" applyAlignment="1">
      <alignment horizontal="left" vertical="center" wrapText="1"/>
    </xf>
    <xf numFmtId="176" fontId="5" fillId="0" borderId="1" xfId="2" applyNumberFormat="1" applyFont="1" applyFill="1" applyBorder="1" applyAlignment="1">
      <alignment horizontal="left" vertical="center" wrapText="1"/>
    </xf>
    <xf numFmtId="177" fontId="5" fillId="0" borderId="1" xfId="2" applyNumberFormat="1" applyFont="1" applyFill="1" applyBorder="1" applyAlignment="1">
      <alignment horizontal="lef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178" fontId="5" fillId="0" borderId="1" xfId="1" applyNumberFormat="1" applyFont="1" applyFill="1" applyBorder="1" applyAlignment="1">
      <alignment vertical="center"/>
    </xf>
    <xf numFmtId="0" fontId="5" fillId="0" borderId="1" xfId="2" applyFont="1" applyFill="1" applyBorder="1" applyAlignment="1">
      <alignment horizontal="left" vertical="center" wrapText="1"/>
    </xf>
    <xf numFmtId="0" fontId="5" fillId="0" borderId="0" xfId="2" applyFont="1" applyFill="1" applyAlignment="1">
      <alignment vertical="center" wrapText="1"/>
    </xf>
    <xf numFmtId="0" fontId="4" fillId="0" borderId="0" xfId="0" applyFont="1" applyBorder="1" applyAlignment="1">
      <alignment vertical="center" wrapText="1"/>
    </xf>
    <xf numFmtId="0" fontId="4" fillId="0" borderId="0" xfId="0" applyFont="1" applyAlignment="1">
      <alignment horizontal="right" vertical="center"/>
    </xf>
    <xf numFmtId="0" fontId="5" fillId="0" borderId="1" xfId="0" applyFont="1" applyBorder="1" applyAlignment="1">
      <alignment horizontal="right" vertical="center"/>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cellXfs>
  <cellStyles count="5">
    <cellStyle name="パーセント" xfId="1" builtinId="5"/>
    <cellStyle name="桁区切り 2" xfId="3"/>
    <cellStyle name="標準" xfId="0" builtinId="0"/>
    <cellStyle name="標準 2" xfId="4"/>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houmuyosan/&#27861;&#21209;&#20104;&#31639;&#20418;&#20849;&#36890;/&#24120;&#29992;&#12501;&#12457;&#12523;&#12480;/&#22865;&#32004;&#12398;&#30456;&#25163;&#26041;&#20844;&#34920;/01%20&#22865;&#32004;&#12398;&#20844;&#34920;/28&#24180;&#24230;/10%2010&#26376;&#20998;/&#21029;&#34920;&#65298;/421&#21152;&#21476;&#24029;&#23398;&#22290;&#65288;&#21029;&#3492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２"/>
      <sheetName val="別表２（記載要領・記載例）（見え消し）"/>
      <sheetName val="別表２（記載要領・記載例）（溶け込み）"/>
    </sheetNames>
    <sheetDataSet>
      <sheetData sheetId="0">
        <row r="5">
          <cell r="C5" t="str">
            <v>所管公益法人</v>
          </cell>
          <cell r="F5" t="str">
            <v>企画競争</v>
          </cell>
        </row>
        <row r="6">
          <cell r="C6" t="str">
            <v>その他の公益法人</v>
          </cell>
          <cell r="F6" t="str">
            <v>公募</v>
          </cell>
        </row>
        <row r="7">
          <cell r="C7" t="str">
            <v>独立行政法人等</v>
          </cell>
          <cell r="F7" t="str">
            <v>不落・不調による随意契約</v>
          </cell>
        </row>
        <row r="8">
          <cell r="C8" t="str">
            <v>特殊法人等</v>
          </cell>
          <cell r="F8" t="str">
            <v>契約の性質又は目的が競争を許さない場合</v>
          </cell>
        </row>
        <row r="9">
          <cell r="C9" t="str">
            <v>特定民間法人等</v>
          </cell>
          <cell r="F9" t="str">
            <v>緊急の必要により競争に付することができない場合</v>
          </cell>
        </row>
        <row r="10">
          <cell r="C10" t="str">
            <v>その他の法人等</v>
          </cell>
          <cell r="F10" t="str">
            <v>競争に付することが不利と認められる場合</v>
          </cell>
        </row>
        <row r="11">
          <cell r="F11" t="str">
            <v>特例政令に該当する場合</v>
          </cell>
        </row>
        <row r="12">
          <cell r="F12" t="str">
            <v>随意契約（その他）</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5"/>
    <pageSetUpPr fitToPage="1"/>
  </sheetPr>
  <dimension ref="A1:K12"/>
  <sheetViews>
    <sheetView showGridLines="0" tabSelected="1" view="pageBreakPreview" zoomScaleNormal="90" zoomScaleSheetLayoutView="100" workbookViewId="0">
      <selection sqref="A1:K1"/>
    </sheetView>
  </sheetViews>
  <sheetFormatPr defaultRowHeight="13.5"/>
  <cols>
    <col min="1" max="1" width="4" style="1" customWidth="1"/>
    <col min="2" max="2" width="24.25" style="1" customWidth="1"/>
    <col min="3" max="3" width="20" style="2" customWidth="1"/>
    <col min="4" max="4" width="13.125" style="1" customWidth="1"/>
    <col min="5" max="5" width="15.5" style="1" customWidth="1"/>
    <col min="6" max="6" width="13" style="1" customWidth="1"/>
    <col min="7" max="7" width="27.75" style="1" customWidth="1"/>
    <col min="8" max="8" width="9.5" style="2" customWidth="1"/>
    <col min="9" max="9" width="9.875" style="1" customWidth="1"/>
    <col min="10" max="10" width="5.625" style="1" customWidth="1"/>
    <col min="11" max="16384" width="9" style="1"/>
  </cols>
  <sheetData>
    <row r="1" spans="1:11" ht="26.25" customHeight="1">
      <c r="A1" s="15" t="s">
        <v>49</v>
      </c>
      <c r="B1" s="15"/>
      <c r="C1" s="15"/>
      <c r="D1" s="15"/>
      <c r="E1" s="15"/>
      <c r="F1" s="15"/>
      <c r="G1" s="15"/>
      <c r="H1" s="15"/>
      <c r="I1" s="15"/>
      <c r="J1" s="15"/>
      <c r="K1" s="15"/>
    </row>
    <row r="2" spans="1:11" ht="29.25" customHeight="1">
      <c r="B2" s="2"/>
      <c r="C2" s="1"/>
      <c r="E2" s="12"/>
      <c r="F2" s="12"/>
      <c r="H2" s="1"/>
      <c r="K2" s="13" t="s">
        <v>0</v>
      </c>
    </row>
    <row r="3" spans="1:11" s="3" customFormat="1" ht="47.25" customHeight="1">
      <c r="A3" s="16" t="s">
        <v>1</v>
      </c>
      <c r="B3" s="17" t="s">
        <v>2</v>
      </c>
      <c r="C3" s="17" t="s">
        <v>3</v>
      </c>
      <c r="D3" s="17" t="s">
        <v>4</v>
      </c>
      <c r="E3" s="17" t="s">
        <v>5</v>
      </c>
      <c r="F3" s="17" t="s">
        <v>6</v>
      </c>
      <c r="G3" s="17" t="s">
        <v>7</v>
      </c>
      <c r="H3" s="17" t="s">
        <v>8</v>
      </c>
      <c r="I3" s="17" t="s">
        <v>9</v>
      </c>
      <c r="J3" s="17" t="s">
        <v>10</v>
      </c>
      <c r="K3" s="17" t="s">
        <v>11</v>
      </c>
    </row>
    <row r="4" spans="1:11" s="11" customFormat="1" ht="74.25" customHeight="1">
      <c r="A4" s="14">
        <v>1</v>
      </c>
      <c r="B4" s="10" t="s">
        <v>43</v>
      </c>
      <c r="C4" s="10" t="s">
        <v>18</v>
      </c>
      <c r="D4" s="5">
        <v>42662</v>
      </c>
      <c r="E4" s="10" t="s">
        <v>19</v>
      </c>
      <c r="F4" s="6" t="s">
        <v>20</v>
      </c>
      <c r="G4" s="7" t="s">
        <v>21</v>
      </c>
      <c r="H4" s="8">
        <v>16934400</v>
      </c>
      <c r="I4" s="8">
        <v>16632000</v>
      </c>
      <c r="J4" s="9">
        <f t="shared" ref="J4:J12" si="0">I4/H4</f>
        <v>0.9821428571428571</v>
      </c>
      <c r="K4" s="10"/>
    </row>
    <row r="5" spans="1:11" s="11" customFormat="1" ht="74.25" customHeight="1">
      <c r="A5" s="14">
        <v>2</v>
      </c>
      <c r="B5" s="10" t="s">
        <v>44</v>
      </c>
      <c r="C5" s="10" t="s">
        <v>18</v>
      </c>
      <c r="D5" s="5">
        <v>42663</v>
      </c>
      <c r="E5" s="10" t="s">
        <v>22</v>
      </c>
      <c r="F5" s="6" t="s">
        <v>23</v>
      </c>
      <c r="G5" s="7" t="s">
        <v>24</v>
      </c>
      <c r="H5" s="8">
        <v>11059200</v>
      </c>
      <c r="I5" s="8">
        <v>11016000</v>
      </c>
      <c r="J5" s="9">
        <f t="shared" si="0"/>
        <v>0.99609375</v>
      </c>
      <c r="K5" s="10"/>
    </row>
    <row r="6" spans="1:11" s="11" customFormat="1" ht="74.25" customHeight="1">
      <c r="A6" s="14">
        <v>3</v>
      </c>
      <c r="B6" s="10" t="s">
        <v>31</v>
      </c>
      <c r="C6" s="10" t="s">
        <v>32</v>
      </c>
      <c r="D6" s="5">
        <v>42663</v>
      </c>
      <c r="E6" s="10" t="s">
        <v>33</v>
      </c>
      <c r="F6" s="6" t="s">
        <v>34</v>
      </c>
      <c r="G6" s="7" t="s">
        <v>17</v>
      </c>
      <c r="H6" s="8">
        <v>166816800</v>
      </c>
      <c r="I6" s="8">
        <v>165240000</v>
      </c>
      <c r="J6" s="9">
        <f t="shared" si="0"/>
        <v>0.99054771461867153</v>
      </c>
      <c r="K6" s="10"/>
    </row>
    <row r="7" spans="1:11" s="11" customFormat="1" ht="74.25" customHeight="1">
      <c r="A7" s="14">
        <v>4</v>
      </c>
      <c r="B7" s="10" t="s">
        <v>45</v>
      </c>
      <c r="C7" s="10" t="s">
        <v>18</v>
      </c>
      <c r="D7" s="5">
        <v>42667</v>
      </c>
      <c r="E7" s="10" t="s">
        <v>25</v>
      </c>
      <c r="F7" s="6" t="s">
        <v>26</v>
      </c>
      <c r="G7" s="7" t="s">
        <v>27</v>
      </c>
      <c r="H7" s="8">
        <v>13384440</v>
      </c>
      <c r="I7" s="8">
        <v>13176000</v>
      </c>
      <c r="J7" s="9">
        <f t="shared" si="0"/>
        <v>0.98442669248769465</v>
      </c>
      <c r="K7" s="10"/>
    </row>
    <row r="8" spans="1:11" s="11" customFormat="1" ht="74.25" customHeight="1">
      <c r="A8" s="14">
        <v>5</v>
      </c>
      <c r="B8" s="4" t="s">
        <v>50</v>
      </c>
      <c r="C8" s="4" t="s">
        <v>48</v>
      </c>
      <c r="D8" s="5">
        <v>42670</v>
      </c>
      <c r="E8" s="4" t="s">
        <v>15</v>
      </c>
      <c r="F8" s="6" t="s">
        <v>16</v>
      </c>
      <c r="G8" s="7" t="s">
        <v>17</v>
      </c>
      <c r="H8" s="8">
        <v>14083435</v>
      </c>
      <c r="I8" s="8">
        <v>14040000</v>
      </c>
      <c r="J8" s="9">
        <f t="shared" si="0"/>
        <v>0.99691588025222544</v>
      </c>
      <c r="K8" s="10"/>
    </row>
    <row r="9" spans="1:11" s="11" customFormat="1" ht="74.25" customHeight="1">
      <c r="A9" s="14">
        <v>6</v>
      </c>
      <c r="B9" s="4" t="s">
        <v>39</v>
      </c>
      <c r="C9" s="4" t="s">
        <v>40</v>
      </c>
      <c r="D9" s="5">
        <v>42670</v>
      </c>
      <c r="E9" s="4" t="s">
        <v>41</v>
      </c>
      <c r="F9" s="6" t="s">
        <v>42</v>
      </c>
      <c r="G9" s="7" t="s">
        <v>17</v>
      </c>
      <c r="H9" s="8">
        <v>16817760</v>
      </c>
      <c r="I9" s="8">
        <v>16794000</v>
      </c>
      <c r="J9" s="9">
        <f t="shared" si="0"/>
        <v>0.99858720780888777</v>
      </c>
      <c r="K9" s="10"/>
    </row>
    <row r="10" spans="1:11" s="11" customFormat="1" ht="74.25" customHeight="1">
      <c r="A10" s="14">
        <v>7</v>
      </c>
      <c r="B10" s="4" t="s">
        <v>12</v>
      </c>
      <c r="C10" s="4" t="s">
        <v>47</v>
      </c>
      <c r="D10" s="5">
        <v>42674</v>
      </c>
      <c r="E10" s="4" t="s">
        <v>13</v>
      </c>
      <c r="F10" s="6" t="s">
        <v>14</v>
      </c>
      <c r="G10" s="7" t="s">
        <v>17</v>
      </c>
      <c r="H10" s="8">
        <v>3183840</v>
      </c>
      <c r="I10" s="8">
        <v>3132000</v>
      </c>
      <c r="J10" s="9">
        <f t="shared" si="0"/>
        <v>0.98371777476255085</v>
      </c>
      <c r="K10" s="10"/>
    </row>
    <row r="11" spans="1:11" s="11" customFormat="1" ht="74.25" customHeight="1">
      <c r="A11" s="14">
        <v>8</v>
      </c>
      <c r="B11" s="10" t="s">
        <v>46</v>
      </c>
      <c r="C11" s="10" t="s">
        <v>18</v>
      </c>
      <c r="D11" s="5">
        <v>42674</v>
      </c>
      <c r="E11" s="10" t="s">
        <v>28</v>
      </c>
      <c r="F11" s="6" t="s">
        <v>29</v>
      </c>
      <c r="G11" s="7" t="s">
        <v>30</v>
      </c>
      <c r="H11" s="8">
        <v>7037280</v>
      </c>
      <c r="I11" s="8">
        <v>7020000</v>
      </c>
      <c r="J11" s="9">
        <f t="shared" si="0"/>
        <v>0.99754450583179866</v>
      </c>
      <c r="K11" s="10"/>
    </row>
    <row r="12" spans="1:11" s="11" customFormat="1" ht="74.25" customHeight="1">
      <c r="A12" s="14">
        <v>9</v>
      </c>
      <c r="B12" s="4" t="s">
        <v>35</v>
      </c>
      <c r="C12" s="4" t="s">
        <v>36</v>
      </c>
      <c r="D12" s="5">
        <v>42674</v>
      </c>
      <c r="E12" s="4" t="s">
        <v>37</v>
      </c>
      <c r="F12" s="6" t="s">
        <v>38</v>
      </c>
      <c r="G12" s="7" t="s">
        <v>17</v>
      </c>
      <c r="H12" s="8">
        <v>151357776</v>
      </c>
      <c r="I12" s="8">
        <v>151200000</v>
      </c>
      <c r="J12" s="9">
        <f t="shared" si="0"/>
        <v>0.99895759567714582</v>
      </c>
      <c r="K12" s="10"/>
    </row>
  </sheetData>
  <mergeCells count="1">
    <mergeCell ref="A1:K1"/>
  </mergeCells>
  <phoneticPr fontId="2"/>
  <dataValidations count="3">
    <dataValidation type="list" allowBlank="1" showInputMessage="1" showErrorMessage="1" sqref="JD10:JD12 SZ10:SZ12 ACV10:ACV12 AMR10:AMR12 AWN10:AWN12 BGJ10:BGJ12 BQF10:BQF12 CAB10:CAB12 CJX10:CJX12 CTT10:CTT12 DDP10:DDP12 DNL10:DNL12 DXH10:DXH12 EHD10:EHD12 EQZ10:EQZ12 FAV10:FAV12 FKR10:FKR12 FUN10:FUN12 GEJ10:GEJ12 GOF10:GOF12 GYB10:GYB12 HHX10:HHX12 HRT10:HRT12 IBP10:IBP12 ILL10:ILL12 IVH10:IVH12 JFD10:JFD12 JOZ10:JOZ12 JYV10:JYV12 KIR10:KIR12 KSN10:KSN12 LCJ10:LCJ12 LMF10:LMF12 LWB10:LWB12 MFX10:MFX12 MPT10:MPT12 MZP10:MZP12 NJL10:NJL12 NTH10:NTH12 ODD10:ODD12 OMZ10:OMZ12 OWV10:OWV12 PGR10:PGR12 PQN10:PQN12 QAJ10:QAJ12 QKF10:QKF12 QUB10:QUB12 RDX10:RDX12 RNT10:RNT12 RXP10:RXP12 SHL10:SHL12 SRH10:SRH12 TBD10:TBD12 TKZ10:TKZ12 TUV10:TUV12 UER10:UER12 UON10:UON12 UYJ10:UYJ12 VIF10:VIF12 VSB10:VSB12 WBX10:WBX12 WLT10:WLT12 WVP10:WVP12 WLT4:WLT7 WBX4:WBX7 VSB4:VSB7 VIF4:VIF7 UYJ4:UYJ7 UON4:UON7 UER4:UER7 TUV4:TUV7 TKZ4:TKZ7 TBD4:TBD7 SRH4:SRH7 SHL4:SHL7 RXP4:RXP7 RNT4:RNT7 RDX4:RDX7 QUB4:QUB7 QKF4:QKF7 QAJ4:QAJ7 PQN4:PQN7 PGR4:PGR7 OWV4:OWV7 OMZ4:OMZ7 ODD4:ODD7 NTH4:NTH7 NJL4:NJL7 MZP4:MZP7 MPT4:MPT7 MFX4:MFX7 LWB4:LWB7 LMF4:LMF7 LCJ4:LCJ7 KSN4:KSN7 KIR4:KIR7 JYV4:JYV7 JOZ4:JOZ7 JFD4:JFD7 IVH4:IVH7 ILL4:ILL7 IBP4:IBP7 HRT4:HRT7 HHX4:HHX7 GYB4:GYB7 GOF4:GOF7 GEJ4:GEJ7 FUN4:FUN7 FKR4:FKR7 FAV4:FAV7 EQZ4:EQZ7 EHD4:EHD7 DXH4:DXH7 DNL4:DNL7 DDP4:DDP7 CTT4:CTT7 CJX4:CJX7 CAB4:CAB7 BQF4:BQF7 BGJ4:BGJ7 AWN4:AWN7 AMR4:AMR7 ACV4:ACV7 SZ4:SZ7 JD4:JD7 WVP4:WVP7">
      <formula1>"*"</formula1>
    </dataValidation>
    <dataValidation type="list" errorStyle="warning" allowBlank="1" showInputMessage="1" showErrorMessage="1" sqref="WVI4:WVI7 IW4:IW7 SS4:SS7 ACO4:ACO7 AMK4:AMK7 AWG4:AWG7 BGC4:BGC7 BPY4:BPY7 BZU4:BZU7 CJQ4:CJQ7 CTM4:CTM7 DDI4:DDI7 DNE4:DNE7 DXA4:DXA7 EGW4:EGW7 EQS4:EQS7 FAO4:FAO7 FKK4:FKK7 FUG4:FUG7 GEC4:GEC7 GNY4:GNY7 GXU4:GXU7 HHQ4:HHQ7 HRM4:HRM7 IBI4:IBI7 ILE4:ILE7 IVA4:IVA7 JEW4:JEW7 JOS4:JOS7 JYO4:JYO7 KIK4:KIK7 KSG4:KSG7 LCC4:LCC7 LLY4:LLY7 LVU4:LVU7 MFQ4:MFQ7 MPM4:MPM7 MZI4:MZI7 NJE4:NJE7 NTA4:NTA7 OCW4:OCW7 OMS4:OMS7 OWO4:OWO7 PGK4:PGK7 PQG4:PQG7 QAC4:QAC7 QJY4:QJY7 QTU4:QTU7 RDQ4:RDQ7 RNM4:RNM7 RXI4:RXI7 SHE4:SHE7 SRA4:SRA7 TAW4:TAW7 TKS4:TKS7 TUO4:TUO7 UEK4:UEK7 UOG4:UOG7 UYC4:UYC7 VHY4:VHY7 VRU4:VRU7 WBQ4:WBQ7 WLM4:WLM7 IW10:IW12 SS10:SS12 ACO10:ACO12 AMK10:AMK12 AWG10:AWG12 BGC10:BGC12 BPY10:BPY12 BZU10:BZU12 CJQ10:CJQ12 CTM10:CTM12 DDI10:DDI12 DNE10:DNE12 DXA10:DXA12 EGW10:EGW12 EQS10:EQS12 FAO10:FAO12 FKK10:FKK12 FUG10:FUG12 GEC10:GEC12 GNY10:GNY12 GXU10:GXU12 HHQ10:HHQ12 HRM10:HRM12 IBI10:IBI12 ILE10:ILE12 IVA10:IVA12 JEW10:JEW12 JOS10:JOS12 JYO10:JYO12 KIK10:KIK12 KSG10:KSG12 LCC10:LCC12 LLY10:LLY12 LVU10:LVU12 MFQ10:MFQ12 MPM10:MPM12 MZI10:MZI12 NJE10:NJE12 NTA10:NTA12 OCW10:OCW12 OMS10:OMS12 OWO10:OWO12 PGK10:PGK12 PQG10:PQG12 QAC10:QAC12 QJY10:QJY12 QTU10:QTU12 RDQ10:RDQ12 RNM10:RNM12 RXI10:RXI12 SHE10:SHE12 SRA10:SRA12 TAW10:TAW12 TKS10:TKS12 TUO10:TUO12 UEK10:UEK12 UOG10:UOG12 UYC10:UYC12 VHY10:VHY12 VRU10:VRU12 WBQ10:WBQ12 WLM10:WLM12 WVI10:WVI12">
      <formula1>"公益法人,独立行政法人等,特殊法人等,特定民間法人等,その他の法人等"</formula1>
    </dataValidation>
    <dataValidation type="list" errorStyle="warning" allowBlank="1" showInputMessage="1" showErrorMessage="1" sqref="IY10:IY12 SU10:SU12 ACQ10:ACQ12 AMM10:AMM12 AWI10:AWI12 BGE10:BGE12 BQA10:BQA12 BZW10:BZW12 CJS10:CJS12 CTO10:CTO12 DDK10:DDK12 DNG10:DNG12 DXC10:DXC12 EGY10:EGY12 EQU10:EQU12 FAQ10:FAQ12 FKM10:FKM12 FUI10:FUI12 GEE10:GEE12 GOA10:GOA12 GXW10:GXW12 HHS10:HHS12 HRO10:HRO12 IBK10:IBK12 ILG10:ILG12 IVC10:IVC12 JEY10:JEY12 JOU10:JOU12 JYQ10:JYQ12 KIM10:KIM12 KSI10:KSI12 LCE10:LCE12 LMA10:LMA12 LVW10:LVW12 MFS10:MFS12 MPO10:MPO12 MZK10:MZK12 NJG10:NJG12 NTC10:NTC12 OCY10:OCY12 OMU10:OMU12 OWQ10:OWQ12 PGM10:PGM12 PQI10:PQI12 QAE10:QAE12 QKA10:QKA12 QTW10:QTW12 RDS10:RDS12 RNO10:RNO12 RXK10:RXK12 SHG10:SHG12 SRC10:SRC12 TAY10:TAY12 TKU10:TKU12 TUQ10:TUQ12 UEM10:UEM12 UOI10:UOI12 UYE10:UYE12 VIA10:VIA12 VRW10:VRW12 WBS10:WBS12 WLO10:WLO12 WVK10:WVK12 WVK4:WVK7 WLO4:WLO7 WBS4:WBS7 VRW4:VRW7 VIA4:VIA7 UYE4:UYE7 UOI4:UOI7 UEM4:UEM7 TUQ4:TUQ7 TKU4:TKU7 TAY4:TAY7 SRC4:SRC7 SHG4:SHG7 RXK4:RXK7 RNO4:RNO7 RDS4:RDS7 QTW4:QTW7 QKA4:QKA7 QAE4:QAE7 PQI4:PQI7 PGM4:PGM7 OWQ4:OWQ7 OMU4:OMU7 OCY4:OCY7 NTC4:NTC7 NJG4:NJG7 MZK4:MZK7 MPO4:MPO7 MFS4:MFS7 LVW4:LVW7 LMA4:LMA7 LCE4:LCE7 KSI4:KSI7 KIM4:KIM7 JYQ4:JYQ7 JOU4:JOU7 JEY4:JEY7 IVC4:IVC7 ILG4:ILG7 IBK4:IBK7 HRO4:HRO7 HHS4:HHS7 GXW4:GXW7 GOA4:GOA7 GEE4:GEE7 FUI4:FUI7 FKM4:FKM7 FAQ4:FAQ7 EQU4:EQU7 EGY4:EGY7 DXC4:DXC7 DNG4:DNG7 DDK4:DDK7 CTO4:CTO7 CJS4:CJS7 BZW4:BZW7 BQA4:BQA7 BGE4:BGE7 AWI4:AWI7 AMM4:AMM7 ACQ4:ACQ7 SU4:SU7 IY4:IY7">
      <formula1>随意契約の区分</formula1>
    </dataValidation>
  </dataValidations>
  <printOptions horizontalCentered="1"/>
  <pageMargins left="0.19685039370078741" right="0.19685039370078741" top="0.62992125984251968" bottom="0.43307086614173229" header="0.35433070866141736" footer="0.31496062992125984"/>
  <pageSetup paperSize="9" scale="96"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別表２</vt:lpstr>
      <vt:lpstr>別表２!Print_Area</vt:lpstr>
      <vt:lpstr>別表２!Print_Titles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2016-12-07T05:55:48Z</cp:lastPrinted>
  <dcterms:created xsi:type="dcterms:W3CDTF">2016-11-30T05:32:36Z</dcterms:created>
  <dcterms:modified xsi:type="dcterms:W3CDTF">2016-12-14T02:56:04Z</dcterms:modified>
</cp:coreProperties>
</file>