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080" windowWidth="20250" windowHeight="4110" firstSheet="1" activeTab="1"/>
  </bookViews>
  <sheets>
    <sheet name="リスト" sheetId="1" state="hidden" r:id="rId1"/>
    <sheet name="別表３" sheetId="2" r:id="rId2"/>
  </sheets>
  <externalReferences>
    <externalReference r:id="rId5"/>
  </externalReferences>
  <definedNames>
    <definedName name="_xlfn.AGGREGATE" hidden="1">#NAME?</definedName>
    <definedName name="_xlnm.Print_Area" localSheetId="1">'別表３'!$A$1:$K$157</definedName>
    <definedName name="_xlnm.Print_Titles" localSheetId="1">'別表３'!$3:$3</definedName>
    <definedName name="こ">'[1]リスト'!$D$5:$D$6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<sst xmlns="http://schemas.openxmlformats.org/spreadsheetml/2006/main" count="936" uniqueCount="516">
  <si>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</si>
  <si>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</si>
  <si>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</si>
  <si>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</si>
  <si>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</si>
  <si>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</si>
  <si>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</si>
  <si>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</si>
  <si>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</si>
  <si>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</si>
  <si>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</si>
  <si>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</si>
  <si>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</si>
  <si>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</si>
  <si>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</si>
  <si>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</si>
  <si>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</si>
  <si>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</si>
  <si>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</si>
  <si>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</si>
  <si>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</si>
  <si>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</si>
  <si>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</si>
  <si>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</si>
  <si>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</si>
  <si>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</si>
  <si>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</si>
  <si>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</si>
  <si>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</si>
  <si>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</si>
  <si>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</si>
  <si>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</si>
  <si>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</si>
  <si>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</si>
  <si>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</si>
  <si>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</si>
  <si>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</si>
  <si>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</si>
  <si>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</si>
  <si>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</si>
  <si>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</si>
  <si>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</si>
  <si>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</si>
  <si>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</si>
  <si>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</si>
  <si>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</si>
  <si>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</si>
  <si>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</si>
  <si>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</si>
  <si>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</si>
  <si>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</si>
  <si>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</si>
  <si>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</si>
  <si>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法人番号</t>
  </si>
  <si>
    <t>一般競争入札</t>
  </si>
  <si>
    <t>1180001017009</t>
  </si>
  <si>
    <t>1010001110829</t>
  </si>
  <si>
    <t>エネサーブ株式会社
滋賀県大津市月輪2-19-6</t>
  </si>
  <si>
    <t>1290001009738</t>
  </si>
  <si>
    <t>2160001003901</t>
  </si>
  <si>
    <t xml:space="preserve"> </t>
  </si>
  <si>
    <t>5240001028433</t>
  </si>
  <si>
    <t>株式会社メディセオ
東京都中央区八重洲2-7-15</t>
  </si>
  <si>
    <t>5010001087238</t>
  </si>
  <si>
    <t>株式会社スズケン
愛知県名古屋市東区東片端町8</t>
  </si>
  <si>
    <t>単価契約</t>
  </si>
  <si>
    <t>7240001005439</t>
  </si>
  <si>
    <t>株式会社中央薬品
神奈川県横浜市泉区和泉町1191-4</t>
  </si>
  <si>
    <t>6020001029840</t>
  </si>
  <si>
    <t>5010001007914</t>
  </si>
  <si>
    <t>8320001004092</t>
  </si>
  <si>
    <t>有限会社大高油店
栃木県大田原市浅香1-3-43</t>
  </si>
  <si>
    <t>2060002025203</t>
  </si>
  <si>
    <t>8290001012719</t>
  </si>
  <si>
    <t>支出負担行為担当官
　福島刑務所長
　朝倉　太
（福島県福島市南沢又字上原1）</t>
  </si>
  <si>
    <t>2130001045649</t>
  </si>
  <si>
    <t>株式会社日本パーカーライジング広島工場
広島県広島市南区出島1-34-26</t>
  </si>
  <si>
    <t>4240001008155</t>
  </si>
  <si>
    <t>エフケーユーテクニカル株式会社
福井県福井市和田東1-2217</t>
  </si>
  <si>
    <t>1210001000547</t>
  </si>
  <si>
    <t>単価契約
5か年分の保守料を含む。
本体価格合計
1,425,276円
保守料（年額）
459,691円</t>
  </si>
  <si>
    <t>1010801013446</t>
  </si>
  <si>
    <t>新晃アトモス株式会社東北支店
宮城県仙台市青葉区柏木1-2-45</t>
  </si>
  <si>
    <t>9010601037869</t>
  </si>
  <si>
    <t>公益財団法人福島県労働保険センター
福島県福島市沖高字北貴船1-2</t>
  </si>
  <si>
    <t>1380005010492</t>
  </si>
  <si>
    <t>株式会社ザ・アール
東京都千代田区麹町4-8麹町クリスタルシティ8階</t>
  </si>
  <si>
    <t>1010001017933</t>
  </si>
  <si>
    <t>株式会社ザ・アール
東京都千代田区麹町4-8麹町クリスタルシティ8階</t>
  </si>
  <si>
    <t>1010001017933</t>
  </si>
  <si>
    <t>株式会社ショウテック
東京都八王子滝山町2-93-1</t>
  </si>
  <si>
    <t>6290001009106</t>
  </si>
  <si>
    <t>医療法人健康倶楽部
広島県広島市中区大手町3-7-5</t>
  </si>
  <si>
    <t>8240005001202</t>
  </si>
  <si>
    <t>4240001009500</t>
  </si>
  <si>
    <t>北海道日産自動車株式会社
北海道札幌市北区北6西5-3</t>
  </si>
  <si>
    <t>7430001022349</t>
  </si>
  <si>
    <t>北海道エネルギー株式会社
北海道札幌市中央区北1東3-3</t>
  </si>
  <si>
    <t>9430001037048</t>
  </si>
  <si>
    <t>株式会社ムラカミ
北海道札幌市中央区北13西17-1-36</t>
  </si>
  <si>
    <t>3430001016775</t>
  </si>
  <si>
    <t>北海道瓦斯株式会社
北海道札幌市中央区大通西7-3-1</t>
  </si>
  <si>
    <t>5430001021815</t>
  </si>
  <si>
    <t>那須クレーン教習所
栃木県那須塩原市二区町342</t>
  </si>
  <si>
    <t>-</t>
  </si>
  <si>
    <t>3020001094268</t>
  </si>
  <si>
    <t>3010001027880</t>
  </si>
  <si>
    <t>株式会社日医工茨城
茨城県水戸市青柳町4190-4</t>
  </si>
  <si>
    <t>5050001001913</t>
  </si>
  <si>
    <t>6050001000278</t>
  </si>
  <si>
    <t>岸田薬品株式会社
京都府京都市伏見区淀下津町257-43</t>
  </si>
  <si>
    <t>2130001045649</t>
  </si>
  <si>
    <t>6020001059840</t>
  </si>
  <si>
    <t>株式会社スズケン守山支店
愛知県名古屋市守山区幸心2-426</t>
  </si>
  <si>
    <t>株式会社ジェネスト
愛知県名古屋市守山区鳥神町88</t>
  </si>
  <si>
    <t>2180001000491</t>
  </si>
  <si>
    <t>株式会社アトル
福岡県福岡市博多区半道橋2-2-51</t>
  </si>
  <si>
    <t>株式会社アトル佐賀営業部
佐賀県佐賀市鍋島町大字八戸3140</t>
  </si>
  <si>
    <t>7430001014643</t>
  </si>
  <si>
    <t>3120001091321</t>
  </si>
  <si>
    <t>1430001022544</t>
  </si>
  <si>
    <t>9450001001183</t>
  </si>
  <si>
    <t>医療法人社団景翠会
神奈川県横浜市金沢区泥亀2-8-3</t>
  </si>
  <si>
    <t>6020005001762</t>
  </si>
  <si>
    <t>公益財団法人神奈川県結核予防会
神奈川県横浜市中区元浜町4-32</t>
  </si>
  <si>
    <t>4020005010237</t>
  </si>
  <si>
    <t>4240001005375</t>
  </si>
  <si>
    <t>株式会社ニチイ学館
東京都千代田区神田駿河台2-9</t>
  </si>
  <si>
    <t>3010001025868</t>
  </si>
  <si>
    <t>明祥株式会社富山支店
富山県富山市新庄本町1-4-10</t>
  </si>
  <si>
    <t>9220001001784</t>
  </si>
  <si>
    <t>東洋薬品株式会社
北海道帯広市東2条南8-14</t>
  </si>
  <si>
    <t>7460101001200</t>
  </si>
  <si>
    <t>5180001038257</t>
  </si>
  <si>
    <t>6180001039139</t>
  </si>
  <si>
    <t>4200001011468</t>
  </si>
  <si>
    <t>広島日野自動車株式会社
広島県安芸郡坂町北新地1-2-59</t>
  </si>
  <si>
    <t>6240001036583</t>
  </si>
  <si>
    <t>1160001013001</t>
  </si>
  <si>
    <t>トヨタカローラ和歌山株式会社シーズ岩出店
和歌山県岩出市大町2</t>
  </si>
  <si>
    <t>2170001002233</t>
  </si>
  <si>
    <t>和歌山輪業株式会社
和歌山県和歌山市南細工町16</t>
  </si>
  <si>
    <t>5170001003889</t>
  </si>
  <si>
    <t>株式会社メディセオ和歌山中央支店
和歌山県和歌山市松島225</t>
  </si>
  <si>
    <t>日本通信紙株式会社
東京都台東区下谷1-7-5</t>
  </si>
  <si>
    <t>7010501010507</t>
  </si>
  <si>
    <t>小倉興産エネルギー株式会社
東京都港区虎ノ門2-10-1</t>
  </si>
  <si>
    <t>8290801001458</t>
  </si>
  <si>
    <t>株式会社アーキ・ヴォイス
京都府京都市下京区元悪王子町37</t>
  </si>
  <si>
    <t>5130001026547</t>
  </si>
  <si>
    <t>有限会社泉商事
東京都府中市矢崎町4-1</t>
  </si>
  <si>
    <t>1012402000278</t>
  </si>
  <si>
    <t>3420001002033</t>
  </si>
  <si>
    <t>株式会社日青堂
新潟県新潟市東区卸新町2-848-11</t>
  </si>
  <si>
    <t>4110001004448</t>
  </si>
  <si>
    <t>テンプスタッフフォーラム株式会社
新潟県新潟市中央区東大通1-7-10</t>
  </si>
  <si>
    <t>9110001003412</t>
  </si>
  <si>
    <t>株式会社中央薬品
神奈川県横浜市泉区和泉町1191-4</t>
  </si>
  <si>
    <t>6020001029840</t>
  </si>
  <si>
    <t>山口トヨタ自動車株式会社南岩国店
山口県岩国市尾津町2-11-11</t>
  </si>
  <si>
    <t>4250001000788</t>
  </si>
  <si>
    <t>ティーエスアルフレッサ株式会社岩国支店
山口県岩国市平田2-1-5</t>
  </si>
  <si>
    <t>株式会社セイエル
広島県広島市西区商工センター5-1-1</t>
  </si>
  <si>
    <t>6310001008170</t>
  </si>
  <si>
    <t>7290001012769</t>
  </si>
  <si>
    <t>株式会社西毛薬品
群馬県高崎市柴崎町1163-2</t>
  </si>
  <si>
    <t>株式会社メディセオ
群馬県高崎市京目町殿田135-1</t>
  </si>
  <si>
    <t>7012801009922</t>
  </si>
  <si>
    <t>9010001044573</t>
  </si>
  <si>
    <t>有限会社栗田武商店
栃木県大田原市紫塚3-3945-36</t>
  </si>
  <si>
    <t>1060002025286</t>
  </si>
  <si>
    <t>公益財団法人栃木県保健衛生事業団
栃木県宇都宮市駒生町3337-1</t>
  </si>
  <si>
    <t>9060005001038</t>
  </si>
  <si>
    <t>医療法人社団健暉会
栃木県宇都宮市清原工業団地15-1</t>
  </si>
  <si>
    <t>1060005009088</t>
  </si>
  <si>
    <t>株式会社丹羽英二建築事務所
愛知県名古屋市中区金山2-8-4</t>
  </si>
  <si>
    <t>2180001017908</t>
  </si>
  <si>
    <t>株式会社三進ろ過工業
愛知県名古屋市中村区亀島2-22-2</t>
  </si>
  <si>
    <t>4180001030314</t>
  </si>
  <si>
    <t>三好電気設備有限会社
愛知県みよし市莇生町打上30-1</t>
  </si>
  <si>
    <t>9180302024316</t>
  </si>
  <si>
    <t>6220001006654</t>
  </si>
  <si>
    <t>3120001018349</t>
  </si>
  <si>
    <t>仮庁舎移転業務委託契約</t>
  </si>
  <si>
    <t>4010601022966</t>
  </si>
  <si>
    <t>株式会社スズケンなにわ東支店
大阪府大阪市若江西新町1-7-38</t>
  </si>
  <si>
    <t>石元商事株式会社
大阪府大阪市都島区中野町1-7-20</t>
  </si>
  <si>
    <t>9120001074460</t>
  </si>
  <si>
    <t>単価契約
一括調達（浪速少年院，交野女子学院，大阪矯正管区）</t>
  </si>
  <si>
    <t>株式会社山丁
大分県大分市湯布院町川南1669-1</t>
  </si>
  <si>
    <t>株式会社栗本五十市商店
大分県大分市萩原2-6-5</t>
  </si>
  <si>
    <t>山下医科器械株式会社
大分県大分市光吉927-1</t>
  </si>
  <si>
    <t>5310001006118</t>
  </si>
  <si>
    <t>弘友設備工業株式会社
北海道旭川市旭町2-5-12-198</t>
  </si>
  <si>
    <t>1450001001232</t>
  </si>
  <si>
    <t>平成２８年５月分</t>
  </si>
  <si>
    <t>6070001007370</t>
  </si>
  <si>
    <t>6020001029840</t>
  </si>
  <si>
    <t>3100001002453</t>
  </si>
  <si>
    <t>岸田薬品株式会社
京都府京都市伏見区淀下津町257-43</t>
  </si>
  <si>
    <t>支出負担行為担当官
　静岡刑務所長
　小澤　政治
（静岡県静岡市葵区東千代田3-1-1）</t>
  </si>
  <si>
    <t>支出負担行為担当官
　川越少年刑務所長
　川村　宣公
（埼玉県川越市南大塚6-40-1）</t>
  </si>
  <si>
    <t>支出負担行為担当官
　立川拘置所長
　駒込　琢磨
（東京都立川市泉町1156-11）</t>
  </si>
  <si>
    <t>支出負担行為担当官
　加古川刑務所長
　橋本　洋子
（兵庫県加古川市加古川町大野1530）</t>
  </si>
  <si>
    <t>支出負担行為担当官
　金沢刑務所長
　小谷　佳司
（石川県金沢市田上町公1）</t>
  </si>
  <si>
    <t>支出負担行為担当官
　岩国刑務所長
　吉弘　基成
（山口県岩国市錦見6-11-29）</t>
  </si>
  <si>
    <t>支出負担行為担当官
　福岡拘置所長
　竹田　利生
（福岡県福岡市早良区百道2-16-10）</t>
  </si>
  <si>
    <t>支出負担行為担当官代理
　月形刑務所総務部長
　河野　満
（北海道樺戸郡月形町1011）</t>
  </si>
  <si>
    <t>支出負担行為担当官
　帯広刑務所長
　藤本　真一
（北海道帯広市別府町南13-33）</t>
  </si>
  <si>
    <t>アルフレッサ株式会社
東京都千代田区内神田1-12-1</t>
  </si>
  <si>
    <t>株式会社ジェネスト
愛知県名古屋市守山区鳥神町88</t>
  </si>
  <si>
    <t>シーエス薬品株式会社
愛知県名古屋市中区丸の内3-2-26</t>
  </si>
  <si>
    <t>中北薬品株式会社
愛知県名古屋市中区丸の内3-11-9</t>
  </si>
  <si>
    <t>株式会社フジ
岐阜県羽鳥郡笠松町門間1282</t>
  </si>
  <si>
    <t>長野トヨタ自動車株式会社
長野県長野市大字南長野南石堂町1275-1</t>
  </si>
  <si>
    <t>株式会社五嶋造園
東京都昭島市大神町2-10-19</t>
  </si>
  <si>
    <t>株式会社三和広告社
東京都中央区築地5-3-3築地浜離宮ビル</t>
  </si>
  <si>
    <t>アルフレッサ株式会社水戸支店
茨城県水戸市河和田3-2585-8</t>
  </si>
  <si>
    <t>株式会社中央薬品
神奈川県横浜市泉区和泉町1191-4</t>
  </si>
  <si>
    <t>茨城トヨペット株式会社
茨城県水戸市千波町2028-1</t>
  </si>
  <si>
    <t>株式会社スズケン中央支店
東京都千代田区神田佐久間河岸59</t>
  </si>
  <si>
    <t>アルフレッサ株式会社国立支店
東京都府中市西原町1-5-1</t>
  </si>
  <si>
    <t>サンメディックス株式会社多摩営業所
東京都小平市天神町1-9-27</t>
  </si>
  <si>
    <t>トヨタカローラ滋賀株式会社
滋賀県草津市東草津2-3-54</t>
  </si>
  <si>
    <t>エネサーブ株式会社
滋賀県大津市月輪2-19-6</t>
  </si>
  <si>
    <t>SGムービング株式会社
東京都江東区新木場2-14-11</t>
  </si>
  <si>
    <t>岸田薬品株式会社
京都府京都市伏見区淀下津町257-43</t>
  </si>
  <si>
    <t>松村ビジネスサービス株式会社
石川県金沢市広岡2-1-27</t>
  </si>
  <si>
    <t>株式会社中西製作所金沢営業所
石川県金沢市千木1-35</t>
  </si>
  <si>
    <t>広島トヨタ自動車株式会社
広島県広島市中区広瀬北町2-24</t>
  </si>
  <si>
    <t>株式会社セイエル山口営業部山口営業所
山口県山口市小郡上郷字流通センター西901-7</t>
  </si>
  <si>
    <t>トヨタカローラ福岡株式会社
福岡県福岡市中央区長浜2-1-5</t>
  </si>
  <si>
    <t>林兼石油株式会社
福岡県福岡市中央区渡辺通4-10-10</t>
  </si>
  <si>
    <t>株式会社翔薬大分営業部
大分県大分市新町14-8</t>
  </si>
  <si>
    <t>リコージャパン株式会社東北事業本部宮城支社MA事業部
宮城県仙台市青葉区五橋1-5-3</t>
  </si>
  <si>
    <t>株式会社みちのく薬品
青森県青森市茶屋町1-6</t>
  </si>
  <si>
    <t>株式会社北央事務機
北海道札幌市白石区菊水元町4-1-2-10</t>
  </si>
  <si>
    <t>ミドリ安全北海道株式会社
北海道札幌市白石区中央1-7-7-23</t>
  </si>
  <si>
    <t>単価契約
一括調達（久里浜少年院，小田原少年院，横浜少年鑑別所）</t>
  </si>
  <si>
    <t>単価契約
一括調達（栃木刑務所）</t>
  </si>
  <si>
    <t>単価契約
一括調達（新潟少年鑑別所，新潟少年学院）</t>
  </si>
  <si>
    <t>一括調達（広島拘置所）</t>
  </si>
  <si>
    <t>単価契約
一括調達（帯広少年院）</t>
  </si>
  <si>
    <t>技能講習委託契約</t>
  </si>
  <si>
    <t>庁舎等維持管理業務委託契約</t>
  </si>
  <si>
    <t>アンケートはがき供給契約</t>
  </si>
  <si>
    <t>白灯油供給契約</t>
  </si>
  <si>
    <t>翻訳通訳業務委託契約</t>
  </si>
  <si>
    <t>被収容者用日用品供給契約</t>
  </si>
  <si>
    <t>医薬品等供給契約</t>
  </si>
  <si>
    <t>医薬品等供給契約</t>
  </si>
  <si>
    <t>医薬品等供給契約</t>
  </si>
  <si>
    <t>医薬品等供給契約</t>
  </si>
  <si>
    <t>A重油供給契約</t>
  </si>
  <si>
    <t>自動車交換契約</t>
  </si>
  <si>
    <t>自動車交換契約</t>
  </si>
  <si>
    <t>電力需給契約</t>
  </si>
  <si>
    <t>被収容者用食料品供給契約</t>
  </si>
  <si>
    <t>健康診断等検診委託業務</t>
  </si>
  <si>
    <t>作業材料供給契約</t>
  </si>
  <si>
    <t>デジタル複合機交換及び保守契約</t>
  </si>
  <si>
    <t>複写機供給及び保守契約</t>
  </si>
  <si>
    <t>空調機器更新契約</t>
  </si>
  <si>
    <t>空調設備保守点検業務委託契約</t>
  </si>
  <si>
    <t>空調機器供給契約</t>
  </si>
  <si>
    <t>事務用品供給契約</t>
  </si>
  <si>
    <t>事務用品供給契約</t>
  </si>
  <si>
    <t>除草等業務委託契約</t>
  </si>
  <si>
    <t>樹木剪定等業務委託契約</t>
  </si>
  <si>
    <t>ボイラー保守管理業務委託契約</t>
  </si>
  <si>
    <t>健康診断等検診委託契約</t>
  </si>
  <si>
    <t>ボイラー用薬品供給契約</t>
  </si>
  <si>
    <t>冷温水発生機保守契約</t>
  </si>
  <si>
    <t>矯正展用チラシ印刷等請負業務契約</t>
  </si>
  <si>
    <t>洗濯用機器等供給契約</t>
  </si>
  <si>
    <t>作業用機器等供給契約</t>
  </si>
  <si>
    <t>単価契約</t>
  </si>
  <si>
    <t>単価契約
一括調達（月形学園）</t>
  </si>
  <si>
    <t>山甚物産株式会社
大阪府大阪市中央区本町1-5-6</t>
  </si>
  <si>
    <t>株式会社サークル商事
北海道旭川市工業団地2-1-264-21</t>
  </si>
  <si>
    <t>総務系業務委託契約</t>
  </si>
  <si>
    <t>施設改修再設計業務委託契約</t>
  </si>
  <si>
    <t>被収容者用日用品供給契約</t>
  </si>
  <si>
    <t>単価契約
5か年分の保守料を含む。
本体価格合計
570,240円
保守料（年額）
191,160円</t>
  </si>
  <si>
    <t>7010101001773</t>
  </si>
  <si>
    <t>株式会社宮崎温仙堂商店福岡支店
福岡県福岡市博多区井相田2-2-43</t>
  </si>
  <si>
    <t>株式会社翔薬北九州営業部
福岡県北九州市小倉北区中井4-12-18</t>
  </si>
  <si>
    <t>新栄エンジニアリング株式会社
神奈川県横浜市西区楠町9-7TAKビル7階</t>
  </si>
  <si>
    <t>沖データ株式会社製プリンタ用消耗品供給契約</t>
  </si>
  <si>
    <t>株式会社トミヤ
神奈川県横浜市中区野毛町4-173-2-1203</t>
  </si>
  <si>
    <t>5020001035006</t>
  </si>
  <si>
    <t>単価契約</t>
  </si>
  <si>
    <t>健康診断業務委託</t>
  </si>
  <si>
    <t>医療法人社団景翠会
神奈川県横浜市金沢区泥亀2-8-3</t>
  </si>
  <si>
    <t>6020005001762</t>
  </si>
  <si>
    <t>登記簿等の公開に関する事務(乙号事務)に係る業務委託契約</t>
  </si>
  <si>
    <t>テンプスタッフ株式会社
東京都渋谷区代々木2-1-1</t>
  </si>
  <si>
    <t>1011001015010</t>
  </si>
  <si>
    <t>一般競争入札
(総合評価実施)</t>
  </si>
  <si>
    <t>国庫債務負担行為</t>
  </si>
  <si>
    <t>郵便料金計器供給契約(10台)</t>
  </si>
  <si>
    <t>ローレルバンクマシン株式会社
東京都港区虎ノ門1-1-2</t>
  </si>
  <si>
    <t>9010401032062</t>
  </si>
  <si>
    <t>空調設備保守業務委託契約</t>
  </si>
  <si>
    <t>株式会社川島鉄工所
愛知県名古屋市千種区今池南29-16</t>
  </si>
  <si>
    <t>8180001003745</t>
  </si>
  <si>
    <t>一括調達（津地方検察庁）</t>
  </si>
  <si>
    <t>福井地方法務局登記部門補助用空気調和設備設置作業請負契約(11台)</t>
  </si>
  <si>
    <t>山二工業株式会社
福井県大野市春日161-12-1</t>
  </si>
  <si>
    <t>5210001009956</t>
  </si>
  <si>
    <t>登記簿等の公開に関する事務(乙号事務)に係る業務委託</t>
  </si>
  <si>
    <t>日本郵便オフィスサポート株式会社
東京都港区芝大門2-2-11</t>
  </si>
  <si>
    <t>9010401091760</t>
  </si>
  <si>
    <t>国庫債務負担行為</t>
  </si>
  <si>
    <t>九州電力株式会社
福岡県福岡市中央区渡辺通2-1-82</t>
  </si>
  <si>
    <t>4290001007004</t>
  </si>
  <si>
    <t>文房具類等消耗品供給契約</t>
  </si>
  <si>
    <t>株式会社太陽事務機
宮城県仙台市宮城野区高砂1-10-2</t>
  </si>
  <si>
    <t>1370001005489</t>
  </si>
  <si>
    <t>登記簿等の公開に関する事務(乙号事務)に係る業務委託</t>
  </si>
  <si>
    <t>日本郵便オフィスサポート株式会社
東京都港区芝大門2-2-11</t>
  </si>
  <si>
    <t>リコー製プリンタトナー類購入</t>
  </si>
  <si>
    <t>株式会社金剛
徳島県徳島市新内町1-11-1</t>
  </si>
  <si>
    <t>8480001000646</t>
  </si>
  <si>
    <t>単価契約</t>
  </si>
  <si>
    <t>PPC用紙購入契約</t>
  </si>
  <si>
    <t>関株式会社
高知県高知市南久保8-30</t>
  </si>
  <si>
    <t>単価契約
一括調達（中国四国農政局，中国四国農政局高瀬農地保全事業所）
予定価格総額
2,526,247円
契約金額総額
2,140,776円</t>
  </si>
  <si>
    <t>文房具供給契約</t>
  </si>
  <si>
    <t>有限会社デザール
愛媛県松山市天山3-2-24</t>
  </si>
  <si>
    <t>2500002004590</t>
  </si>
  <si>
    <t>単価契約
一括調達(松山地方検察庁，四国地方更生保護委員会)</t>
  </si>
  <si>
    <t>前橋地方検察庁及び前橋保護観察所で使用するトナーカートリッジ等の購入</t>
  </si>
  <si>
    <t>支出負担行為担当官
　前橋地方検察庁検事正
　山田　賀規
（群馬県前橋市大手町3-2-1）</t>
  </si>
  <si>
    <t>株式会社前橋大気堂
群馬県前橋市本町2-2-16</t>
  </si>
  <si>
    <t>6070001002982</t>
  </si>
  <si>
    <t>単価契約
一括調達（関東地方更生保護委員会）</t>
  </si>
  <si>
    <t>新潟地方検察庁ほか事務用消耗品供給契約</t>
  </si>
  <si>
    <t>支出負担行為担当官
　新潟地方検察庁検事正
　稲葉　一生
（新潟県新潟市中央区西大畑町5191）</t>
  </si>
  <si>
    <t>株式会社日青堂
新潟県新潟市東区卸新町2-848-11</t>
  </si>
  <si>
    <t>4110001004448</t>
  </si>
  <si>
    <t>一括調達（新潟地方法務局，関東地方更生保護委員会，関東公安調査局)</t>
  </si>
  <si>
    <t>六法全書等供給</t>
  </si>
  <si>
    <t>株式会社旭屋書店
大阪府大阪市北区堂島1-5-17</t>
  </si>
  <si>
    <t>9120001060048</t>
  </si>
  <si>
    <t>一括調達（大阪地方検察庁，京都地方検察庁，神戸地方検察庁，奈良地方検察庁，大津地方検察庁，和歌山地方検察庁）</t>
  </si>
  <si>
    <t>大阪中之島合同庁舎植栽管理業務</t>
  </si>
  <si>
    <t>7122001021262</t>
  </si>
  <si>
    <t>一括調達（大阪地方検察庁，法務総合研究所国際協力部，人事院近畿事務局）
予定価格総額
1,111,320円
契約金額総額
712,800円</t>
  </si>
  <si>
    <t>産業廃棄物収集運搬処理委託</t>
  </si>
  <si>
    <t>支出負担行為担当官
　大阪地方検察庁検事正
　上野　友慈
（大阪府大阪市福島区福島1-1-60）</t>
  </si>
  <si>
    <t>大栄環境株式会社
大阪府和泉市テクノステージ2-3-28</t>
  </si>
  <si>
    <t>6120101041611</t>
  </si>
  <si>
    <t>六法全書（348冊）等調達契約</t>
  </si>
  <si>
    <t>4011101005131</t>
  </si>
  <si>
    <t>一括調達（名古屋高等検察庁，津地方検察庁，岐阜地方検察庁）</t>
  </si>
  <si>
    <t>冷暖房設備保守業務委託契約</t>
  </si>
  <si>
    <t>支出負担行為担当官代理
　広島地方検察庁次席検事
　吉田　久
（広島県広島市中区上八丁堀2-31）</t>
  </si>
  <si>
    <t>テクノ矢崎株式会社セールスエンジニア統括部中四国営業所
岡山県倉敷市中島1004</t>
  </si>
  <si>
    <t>8010701016063</t>
  </si>
  <si>
    <t>一括調達（広島法務局，中国地方更生保護委員会）</t>
  </si>
  <si>
    <t>仙台法務総合庁舎等植栽管理業務請負契約</t>
  </si>
  <si>
    <t>支出負担行為担当官
　仙台高等検察庁検事長
　寺_xD859__xDEB0_　一峰
（宮城県仙台市青葉区片平1-3-1）</t>
  </si>
  <si>
    <t>有限会社サトウ・グリーン
宮城県仙台市泉区南光台南2-14-18</t>
  </si>
  <si>
    <t>7370002000913</t>
  </si>
  <si>
    <t>一括調達（仙台地方検察庁，東北地方更生保護委員会）</t>
  </si>
  <si>
    <t>山形地方検察庁等自動車3台賃貸借（リース）契約</t>
  </si>
  <si>
    <t>支出負担行為担当官
　山形地方検察庁検事正
　住川　洋英
（山形県山形市大手町1-32）</t>
  </si>
  <si>
    <t>株式会社トヨタレンタリース山形
山形県山形市鉄砲町2-14-27</t>
  </si>
  <si>
    <t>1390001001288</t>
  </si>
  <si>
    <t>建築物における衛生的環境の確保に関する業務</t>
  </si>
  <si>
    <t>支出負担行為担当官
　札幌高等検察庁検事長
　三浦　守
（北海道札幌市中央区大通西12）</t>
  </si>
  <si>
    <t>株式会社スリーエスメンテナンス
北海道札幌市中央区北5条西12-2</t>
  </si>
  <si>
    <t>5430001032614</t>
  </si>
  <si>
    <t>芝生・樹木保守管理業務</t>
  </si>
  <si>
    <t>支出負担行為担当官代理
　函館地方検察庁次席検事
　望月　健司
（北海道函館市上新川町1-13）</t>
  </si>
  <si>
    <t>一括調達（北海道公安調査局）</t>
  </si>
  <si>
    <t>支出負担行為担当官
　旭川地方検察庁検事正
　松並　孝二
（北海道旭川市花咲町4）</t>
  </si>
  <si>
    <t>株式会社サイトー
北海道旭川市神楽岡14-7-1-22</t>
  </si>
  <si>
    <t>7450001001185</t>
  </si>
  <si>
    <t>単価契約
一括調達（旭川刑務所，旭川少年鑑別所）</t>
  </si>
  <si>
    <t>株式会社旭屋
北海道旭川市4条通21左4</t>
  </si>
  <si>
    <t>8450001000194</t>
  </si>
  <si>
    <t>公共調達の適正化について（平成18年8月25日付財計第2017号）に基づく競争入札に係る情報の公表（物品役務等）</t>
  </si>
  <si>
    <t>単価契約
一括調達（熊本地方検察庁）</t>
  </si>
  <si>
    <t>株式会社御門庭苑
大阪府大阪市平野区加美西1-4-12 A-13</t>
  </si>
  <si>
    <t>一括調達（人事院北海道事務局，公正取引委員会事務総局北海道事務所，北海道防衛局，札幌地方検察庁，北海道地方更生保護委員会，札幌入国管理局，北海道公安調査局，札幌家庭裁判所）
予定価格総額
2,992,680円
契約金額総額
972,000円</t>
  </si>
  <si>
    <t>株式会社アイネット
東京都中央区銀座7-16-21</t>
  </si>
  <si>
    <t xml:space="preserve">5010001067883 </t>
  </si>
  <si>
    <t>支出負担行為担当官
　法務省大臣官房会計課長
　小出　邦夫
（東京都千代田区霞が関1-1-1）</t>
  </si>
  <si>
    <t xml:space="preserve">5010001067883 </t>
  </si>
  <si>
    <t>株式会社エァクレーレン
東京都港区赤坂3-4-4</t>
  </si>
  <si>
    <t>4010401004009</t>
  </si>
  <si>
    <t>登記情報システム用受付番号票シールプリンタに係る消耗品　一式</t>
  </si>
  <si>
    <t>株式会社富士通エフサス
東京都中央区銀座7-16-2</t>
  </si>
  <si>
    <t>8010401056384</t>
  </si>
  <si>
    <t>株式会社プロモ・ラボ
北海道札幌市中央区南1条西7-21-1　　　　　　　　　　　　　　　　　　　　　　　　　　　　　　　　　　　　　</t>
  </si>
  <si>
    <t>1430001030704</t>
  </si>
  <si>
    <t>株式会社富士通マーケティング
東京都港区港南2-15-3　　　　　　　　　　　　　</t>
  </si>
  <si>
    <t>5010001006767</t>
  </si>
  <si>
    <t>公益財団法人愛世会
東京都板橋区加賀1-3-1</t>
  </si>
  <si>
    <t>4011405001520</t>
  </si>
  <si>
    <t>単価契約
一括調達（最高検察庁，東京高等検察庁，東京地方検察庁，関東地方更生保護委員会，公安調査庁，公正取引委員会）
予定価格総額
28,985,732円
契約金額総額
28,667,638円</t>
  </si>
  <si>
    <t>公益財団法人矯正協会
東京都中野区新井3-37-2</t>
  </si>
  <si>
    <t>2011205000014</t>
  </si>
  <si>
    <t>日本通運株式会社
東京都港区東新橋1-9-3　　　　　　　　　　　　　　　　　　　　　　　　　　　　　　　　　　　　　　　　　　　　　　　</t>
  </si>
  <si>
    <t>4010401022860</t>
  </si>
  <si>
    <t>ＡＯＳリーガルテック株式会社
東京都港区虎ノ門5-1-5</t>
  </si>
  <si>
    <t>8010401100258</t>
  </si>
  <si>
    <t>株式会社プライムステーション
東京都新宿区愛住町19-16</t>
  </si>
  <si>
    <t xml:space="preserve">4011101019338 </t>
  </si>
  <si>
    <t xml:space="preserve">株式会社８７３
東京都世田谷区尾山台1-6-19 </t>
  </si>
  <si>
    <t>4020001088649</t>
  </si>
  <si>
    <t>一括調達（関東地方更生保護委員会，公安調査庁，東京地方検察庁，公正取引委員会，【東京家庭裁判所】）
予定価格総額
1,021,896円
契約金額総額
804,600円</t>
  </si>
  <si>
    <t>アクセンチュア株式会社
東京都港区赤坂1-11-44</t>
  </si>
  <si>
    <t>7010401001556</t>
  </si>
  <si>
    <t>低入札価格調査実施</t>
  </si>
  <si>
    <t>株式会社オゾンネットワーク
東京都渋谷区恵比寿西1-10-11</t>
  </si>
  <si>
    <t>9011001005020</t>
  </si>
  <si>
    <t>株式会社田中潦風園
北海道函館市東山町144-50</t>
  </si>
  <si>
    <t>株式会社紀伊國屋書店中部営業部
愛知県名古屋市中区栄5-27-12</t>
  </si>
  <si>
    <t>3440001001223</t>
  </si>
  <si>
    <t>4490001000756</t>
  </si>
  <si>
    <t>支出負担行為担当官
　府中刑務所長
　東小薗　誠
（東京都府中市晴見町4-10）</t>
  </si>
  <si>
    <t>支出負担行為担当官
　青森刑務所長
　佐々木　浩
（青森県青森市大字荒川字藤戸88）</t>
  </si>
  <si>
    <t>支出負担行為担当官
　宮城刑務所長
　松島　義和
（宮城県仙台市若林区古城2-3-1）</t>
  </si>
  <si>
    <t>支出負担行為担当官
　名古屋刑務所長
　別府　公昭
（愛知県みよし市ひばりヶ丘1-1）</t>
  </si>
  <si>
    <t>支出負担行為担当官
　大阪拘置所長
　高須賀　英治
（大阪府大阪市都島区友渕町1-2-5）</t>
  </si>
  <si>
    <t>支出負担行為担当官
　大阪高等検察庁検事長
　伊丹　俊彦
（大阪府大阪市福島区1-1-60）</t>
  </si>
  <si>
    <t>支出負担行為担当官
　黒羽刑務所長
　葛西　康弘
（栃木県大田原市寒井1466-2）</t>
  </si>
  <si>
    <t>支出負担行為担当官
　前橋刑務所長
　山本　一生
（群馬県前橋市南町1-23-7）</t>
  </si>
  <si>
    <t>支出負担行為担当官
　札幌刑務所長
　北浦　正志
（北海道札幌市東区東苗穂2-1-5-1）</t>
  </si>
  <si>
    <t>支出負担行為担当官
　京都拘置所長
　岡本　昌之
（京都府京都市伏見区竹田向代町138）</t>
  </si>
  <si>
    <t>支出負担行為担当官
　広島刑務所長
　金本　爲彦
（広島県広島市中区吉島町13-114）</t>
  </si>
  <si>
    <t>支出負担行為担当官
　山口刑務所長
　重田　俊文
（山口県山口市松美町3-75）</t>
  </si>
  <si>
    <t>支出負担行為担当官
　富山刑務所長
　齋藤　行博
（富山県富山市西荒屋285-1）</t>
  </si>
  <si>
    <t>支出負担行為担当官
　大分刑務所長
　山中　隆
（大分県大分市畑中303）</t>
  </si>
  <si>
    <t>支出負担行為担当官
　和歌山刑務所長
　松浦　富貴子
（和歌山県和歌山市加納383）</t>
  </si>
  <si>
    <t>支出負担行為担当官
　長野刑務所長
　越前　敏明
（長野県須坂市大字須坂1200）</t>
  </si>
  <si>
    <t>支出負担行為担当官
　播磨社会復帰促進センター長
　定松　克明
（兵庫県加古川市八幡町宗佐544）</t>
  </si>
  <si>
    <t>支出負担行為担当官
　福岡刑務所長
　谷　広次
（福岡県糟屋郡宇美町障子岳南6-1-1）</t>
  </si>
  <si>
    <t>支出負担行為担当官
　水戸刑務所長
　嶋﨑　公弘
（茨城県ひたちなか市市毛847）</t>
  </si>
  <si>
    <t>支出負担行為担当官
　旭川刑務所長
　遊佐　篤史
（北海道旭川市東鷹栖3-20-620）</t>
  </si>
  <si>
    <t>支出負担行為担当官
　喜連川少年院長
　畠山　由則
（栃木県さくら市喜連川3475-1）</t>
  </si>
  <si>
    <t>支出負担行為担当官
　広島拘置所長
　白川　秀史
（広島県広島市中区上八丁堀2-6）</t>
  </si>
  <si>
    <t>支出負担行為担当官
　横浜刑務所長
　角田　康彦
（神奈川県横浜市港南区港南4-2-2）</t>
  </si>
  <si>
    <t>支出負担行為担当官
　名古屋拘置所長
　高山　正訓
（愛知県名古屋市東区白壁1-1）</t>
  </si>
  <si>
    <t>支出負担行為担当官
　大阪医療刑務所長
　加藤　保之
（大阪府堺市堺区田出井町8-80）</t>
  </si>
  <si>
    <t>支出負担行為担当官
　麓刑務所長
　赤間　ひろみ
（佐賀県鳥栖市山浦町2635）</t>
  </si>
  <si>
    <t>支出負担行為担当官
　佐世保刑務所長
　瀧本　英之
（長崎県佐世保市浦川内町1）</t>
  </si>
  <si>
    <t>支出負担行為担当官
　神戸拘置所長
　羽賀　嗣郎
（兵庫県神戸市北区ひよどり北町2-1）</t>
  </si>
  <si>
    <t>支出負担行為担当官
　岡山刑務所長
　林　隆志
（岡山県岡山市北区牟佐765）</t>
  </si>
  <si>
    <t>支出負担行為担当官
　滋賀刑務所長
　立谷　隆司
（滋賀県大津市大平1-1-1）</t>
  </si>
  <si>
    <t>支出負担行為担当官
　長崎地方法務局長
　吉川　隆
（長崎県長崎市万才町8-16）</t>
  </si>
  <si>
    <t>支出負担行為担当官
　松山地方法務局長
　西岡　康之
（愛媛県松山市宮田町188-6）</t>
  </si>
  <si>
    <t>支出負担行為担当官
　水戸地方法務局長
　石塚　裕昭
（茨城県水戸市三の丸1-1-42）</t>
  </si>
  <si>
    <t>支出負担行為担当官
　高知地方法務局長
　須藤　義明
（高知県高知市栄田町2-2-10）　</t>
  </si>
  <si>
    <t>支出負担行為担当官
　熊本地方法務局長
　波多野　新一
（熊本県熊本市中央区大江3-1-53）</t>
  </si>
  <si>
    <t xml:space="preserve">
支出負担行為担当官
　福井地方法務局長
　吉原　宏
（福井県福井市春山1-1-54）
　</t>
  </si>
  <si>
    <t>支出負担行為担当官
　仙台法務局長
　余田　武裕
（宮城県仙台市青葉区春日町7-25）</t>
  </si>
  <si>
    <t>支出負担行為担当官
　新潟地方法務局長
　羽田　豊光
（新潟県新潟市中央区西大畑町5191）</t>
  </si>
  <si>
    <t>支出負担行為担当官
　横浜地方法務局長
　松尾　泰三
（神奈川県横浜市中区北仲通5-58）</t>
  </si>
  <si>
    <t>支出負担行為担当官
　秋田地方法務局長
　戸津　利彦
（秋田県秋田市山王7-1-3）</t>
  </si>
  <si>
    <t>支出負担行為担当官
　津地方法務局長
　加藤　武志
（三重県津市丸之内26-8）</t>
  </si>
  <si>
    <t>支出負担行為担当官
　矯正研修所長
　小板　清文
（東京都府中市晴見町2-8）</t>
  </si>
  <si>
    <t>支出負担行為担当官
　徳島地方法務局長
　田中　茂樹
（徳島県徳島市徳島町城内6-6）</t>
  </si>
  <si>
    <t>支出負担行為担当官
　福井刑務所長
　谷口　晃康
（福井県福井市一本木町52）</t>
  </si>
  <si>
    <t>支出負担行為担当官
　名古屋地方検察庁検事正
　小島　吉晴
（愛知県名古屋市中区三の丸4-3-1）</t>
  </si>
  <si>
    <t>支出負担行為担当官
　新潟刑務所長
　足立　幸弥
（新潟県新潟市江南区山二ツ381-4）</t>
  </si>
  <si>
    <t>ドッジファイル等供給契約</t>
  </si>
  <si>
    <t>テプラテープ等供給契約</t>
  </si>
  <si>
    <t>荏原冷熱システム株式会社
宮城県仙台市若林区卸町東4-4-30</t>
  </si>
  <si>
    <t>平成28年度法務省矯正局英語翻訳業務</t>
  </si>
  <si>
    <t xml:space="preserve">冊子「平成28年度版 人権の擁護」等の製作請負業務 </t>
  </si>
  <si>
    <t>冊子「みんなともだちマンガで考える「人権」」ほか９件の製作請負業務</t>
  </si>
  <si>
    <t>平成28年度ハンセン病に関する「親と子のシンポジウム」インターネット広告</t>
  </si>
  <si>
    <t>官庁会計システム（ＡＤＡＭＳⅡ）の機器更新に伴う供託システムの対応作業</t>
  </si>
  <si>
    <t>平成28年度健康診断業務委託</t>
  </si>
  <si>
    <t>平成28年度司法書士試験及び土地家屋調査士試験の採点処理及び成績通知書作成等請負業務</t>
  </si>
  <si>
    <t xml:space="preserve">平成28年度供託諸用紙，登記諸用紙等の製造請負業務  </t>
  </si>
  <si>
    <t>植栽樹木医診断業務</t>
  </si>
  <si>
    <t>平成27年各統計年報の印刷製本請負業務</t>
  </si>
  <si>
    <t>平成28年度デジタルフォレンジック研修Ⅰ</t>
  </si>
  <si>
    <t>顔認証ゲートの最適な導入に係る調査研究業務</t>
  </si>
  <si>
    <t>平成28年度人権イメージキャラクター・送風型バルーン式着ぐるみ製作</t>
  </si>
  <si>
    <t>人吉法務総合庁舎の電力供給契約</t>
  </si>
  <si>
    <t>自動車交換契約</t>
  </si>
  <si>
    <t>支出負担行為担当官
　大阪矯正管区長
　手塚　文哉
（大阪府大阪市中央区大手前4-1-67）</t>
  </si>
  <si>
    <t>トヨタカローラ滋賀株式会社
滋賀県大津市富士見台3-8</t>
  </si>
  <si>
    <t>1160001013001</t>
  </si>
  <si>
    <t>駐車場整理業務委託契約</t>
  </si>
  <si>
    <t>支出負担行為担当官
　鹿児島地方法務局長
　山本　芳郎
（鹿児島県鹿児島市鴨池新町1-2）</t>
  </si>
  <si>
    <t>南国総合サービス株式会社
鹿児島県鹿児島市鴨池新町6-6</t>
  </si>
  <si>
    <t>8340001012416</t>
  </si>
  <si>
    <t>水戸地方検察庁仮庁舎で使用する電気の調達</t>
  </si>
  <si>
    <t>支出負担行為担当官
　水戸地方検察庁検事正
　北村　篤
（茨城県水戸市北見町1-11）</t>
  </si>
  <si>
    <t>シナネン株式会社
東京都港区海岸1-4-22</t>
  </si>
  <si>
    <t>220001003309</t>
  </si>
  <si>
    <t>人吉法務総合庁舎備品購入契約</t>
  </si>
  <si>
    <t>支出負担行為担当官
　熊本地方法務局長
　波多野　新一
（熊本県熊本市中央区大江3-1-53）</t>
  </si>
  <si>
    <t>有限会社平田紙文具事務機
福岡県福岡市中央区清川3-31-1</t>
  </si>
  <si>
    <t>8290002012668</t>
  </si>
  <si>
    <t>一括調達（熊本地方検察庁）</t>
  </si>
  <si>
    <t>登記簿等の公開に関する事務（乙号事務）に係る業務委託契約</t>
  </si>
  <si>
    <t>支出負担行為担当官
　佐賀地方法務局長
　石本　仁
（佐賀県佐賀市城内2-10-20）</t>
  </si>
  <si>
    <t>日本郵便オフィスサポート株式会社
東京都港区芝大門2-2-11</t>
  </si>
  <si>
    <t>国庫債務負担行為</t>
  </si>
  <si>
    <t>登記簿等の公開に関する事務（乙号事務）に係る業務委託契約</t>
  </si>
  <si>
    <t>支出負担行為担当官
　松江地方法務局長
　山﨑　秀義
(島根県松江市母衣町50)</t>
  </si>
  <si>
    <t>株式会社マックスコム
東京都渋谷区代々木2-2-1</t>
  </si>
  <si>
    <t>3011001040626</t>
  </si>
  <si>
    <t>電気需給契約</t>
  </si>
  <si>
    <t>支出負担行為担当官
　盛岡地方法務局長
　山岡　徳光
（岩手県盛岡市盛岡駅西通1-9-15）</t>
  </si>
  <si>
    <t>株式会社F-Power
東京都港区六本木1-8-7</t>
  </si>
  <si>
    <t>2010701022133</t>
  </si>
  <si>
    <t>単価契約
一括調達（岩手労働局，盛岡地方検察庁，岩手行政評価事務所，盛岡少年刑務所，仙台入国管理局）
予定価格総額
21,488,568円
契約金額総額
20,678,594円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</si>
</sst>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0.000_);[Red]\(#,##0.000\)"/>
    <numFmt numFmtId="191" formatCode="#,##0.00_);[Red]\(#,##0.00\)"/>
    <numFmt numFmtId="192" formatCode="#,##0.0_);[Red]\(#,##0.0\)"/>
    <numFmt numFmtId="193" formatCode="#,##0.0;[Red]\-#,##0.0"/>
    <numFmt numFmtId="194" formatCode="#,##0.000;[Red]\-#,##0.000"/>
    <numFmt numFmtId="195" formatCode="#,##0.0000;[Red]\-#,##0.0000"/>
    <numFmt numFmtId="196" formatCode="[&lt;=999]000;[&lt;=9999]000\-00;000\-00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11"/>
      <color indexed="10"/>
      <name val="ＭＳ Ｐゴシック"/>
      <family val="3"/>
    </font>
    <font>
      <sz val="11"/>
      <color indexed="60"/>
      <name val="ＭＳ Ｐゴシック"/>
      <family val="3"/>
    </font>
    <font>
      <sz val="11"/>
      <name val="ＭＳ ゴシック"/>
      <family val="3"/>
    </font>
    <font>
      <sz val="13"/>
      <name val="ＭＳ ゴシック"/>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0">
    <xf numFmtId="0" fontId="0" fillId="0" borderId="0" xfId="0" applyAlignment="1">
      <alignment vertical="center"/>
    </xf>
    <xf numFmtId="0" fontId="4" fillId="0" borderId="10" xfId="65" applyFont="1" applyFill="1" applyBorder="1" applyAlignment="1">
      <alignment horizontal="left" vertical="center" wrapText="1"/>
      <protection/>
    </xf>
    <xf numFmtId="180" fontId="4" fillId="0" borderId="10" xfId="65" applyNumberFormat="1" applyFont="1" applyFill="1" applyBorder="1" applyAlignment="1">
      <alignment horizontal="right" vertical="center" wrapText="1"/>
      <protection/>
    </xf>
    <xf numFmtId="0" fontId="4" fillId="0" borderId="0" xfId="0" applyFont="1" applyFill="1" applyAlignment="1">
      <alignment horizontal="center" vertical="center" wrapText="1"/>
    </xf>
    <xf numFmtId="0" fontId="4" fillId="0" borderId="0" xfId="65"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5" fillId="0" borderId="10" xfId="0" applyFont="1" applyBorder="1" applyAlignment="1">
      <alignment vertical="center" wrapText="1"/>
    </xf>
    <xf numFmtId="181" fontId="4" fillId="0" borderId="10" xfId="42"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189" fontId="4" fillId="0" borderId="10" xfId="65" applyNumberFormat="1" applyFont="1" applyFill="1" applyBorder="1" applyAlignment="1">
      <alignment horizontal="left" vertical="center" wrapText="1"/>
      <protection/>
    </xf>
    <xf numFmtId="183" fontId="4" fillId="0" borderId="10" xfId="65" applyNumberFormat="1" applyFont="1" applyFill="1" applyBorder="1" applyAlignment="1">
      <alignment horizontal="left" vertical="center" wrapText="1"/>
      <protection/>
    </xf>
    <xf numFmtId="38" fontId="4" fillId="0" borderId="10" xfId="65" applyNumberFormat="1" applyFont="1" applyFill="1" applyBorder="1" applyAlignment="1">
      <alignment horizontal="right" vertical="center" wrapText="1"/>
      <protection/>
    </xf>
    <xf numFmtId="58" fontId="4" fillId="0" borderId="10" xfId="65" applyNumberFormat="1" applyFont="1" applyFill="1" applyBorder="1" applyAlignment="1">
      <alignment horizontal="left" vertical="center" wrapText="1"/>
      <protection/>
    </xf>
    <xf numFmtId="0" fontId="4" fillId="0" borderId="11" xfId="65" applyFont="1" applyFill="1" applyBorder="1" applyAlignment="1">
      <alignment horizontal="left" vertical="center" wrapText="1"/>
      <protection/>
    </xf>
    <xf numFmtId="0" fontId="4" fillId="0" borderId="10" xfId="0" applyFont="1" applyFill="1" applyBorder="1" applyAlignment="1">
      <alignment horizontal="left" vertical="center" wrapText="1"/>
    </xf>
    <xf numFmtId="38" fontId="4" fillId="0" borderId="10" xfId="65" applyNumberFormat="1" applyFont="1" applyFill="1" applyBorder="1" applyAlignment="1">
      <alignment vertical="center" wrapText="1"/>
      <protection/>
    </xf>
    <xf numFmtId="0" fontId="4" fillId="0" borderId="12" xfId="65" applyFont="1" applyFill="1" applyBorder="1" applyAlignment="1">
      <alignment horizontal="left" vertical="center" wrapText="1"/>
      <protection/>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58" fontId="4"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183" fontId="4" fillId="0" borderId="13" xfId="65" applyNumberFormat="1" applyFont="1" applyFill="1" applyBorder="1" applyAlignment="1">
      <alignment horizontal="left" vertical="center" wrapText="1"/>
      <protection/>
    </xf>
    <xf numFmtId="183" fontId="4" fillId="0" borderId="14" xfId="65" applyNumberFormat="1" applyFont="1" applyFill="1" applyBorder="1" applyAlignment="1">
      <alignment horizontal="left" vertical="center" wrapText="1"/>
      <protection/>
    </xf>
    <xf numFmtId="0" fontId="4" fillId="0" borderId="15" xfId="65" applyFont="1" applyFill="1" applyBorder="1" applyAlignment="1">
      <alignment horizontal="left" vertical="center" wrapText="1"/>
      <protection/>
    </xf>
    <xf numFmtId="181" fontId="4" fillId="0" borderId="10" xfId="44" applyNumberFormat="1" applyFont="1" applyFill="1" applyBorder="1" applyAlignment="1">
      <alignment horizontal="right" vertical="center"/>
    </xf>
    <xf numFmtId="0" fontId="47" fillId="0" borderId="10" xfId="65" applyFont="1" applyFill="1" applyBorder="1" applyAlignment="1">
      <alignment horizontal="left" vertical="center" wrapText="1"/>
      <protection/>
    </xf>
    <xf numFmtId="0" fontId="47" fillId="0" borderId="11" xfId="65" applyFont="1" applyFill="1" applyBorder="1" applyAlignment="1">
      <alignment horizontal="left" vertical="center" wrapText="1"/>
      <protection/>
    </xf>
    <xf numFmtId="0" fontId="47" fillId="0" borderId="10" xfId="66" applyFont="1" applyFill="1" applyBorder="1" applyAlignment="1">
      <alignment horizontal="left" vertical="center" wrapText="1"/>
      <protection/>
    </xf>
    <xf numFmtId="0" fontId="48" fillId="0" borderId="10" xfId="65" applyFont="1" applyFill="1" applyBorder="1" applyAlignment="1">
      <alignment horizontal="left" vertical="center" wrapText="1"/>
      <protection/>
    </xf>
    <xf numFmtId="0" fontId="4" fillId="0" borderId="10" xfId="65" applyFont="1" applyFill="1" applyBorder="1" applyAlignment="1">
      <alignment vertical="center" wrapText="1"/>
      <protection/>
    </xf>
    <xf numFmtId="0" fontId="8" fillId="0" borderId="0" xfId="0" applyFont="1" applyAlignment="1">
      <alignment vertical="center"/>
    </xf>
    <xf numFmtId="0" fontId="10" fillId="0" borderId="16" xfId="0" applyFont="1" applyBorder="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8" fillId="0" borderId="0" xfId="0" applyFont="1" applyAlignment="1">
      <alignment horizontal="left" vertical="center"/>
    </xf>
    <xf numFmtId="0" fontId="0" fillId="0" borderId="0" xfId="0" applyFont="1" applyAlignment="1">
      <alignment horizontal="left" vertical="center"/>
    </xf>
    <xf numFmtId="180" fontId="4" fillId="0" borderId="12" xfId="65" applyNumberFormat="1" applyFont="1" applyFill="1" applyBorder="1" applyAlignment="1">
      <alignment horizontal="right" vertical="center" wrapText="1"/>
      <protection/>
    </xf>
    <xf numFmtId="0" fontId="10" fillId="0" borderId="0" xfId="0" applyFont="1" applyAlignment="1">
      <alignment horizontal="center" vertical="center"/>
    </xf>
    <xf numFmtId="0" fontId="8" fillId="0" borderId="0" xfId="0" applyFont="1" applyAlignment="1">
      <alignment horizontal="right" vertical="center"/>
    </xf>
    <xf numFmtId="0" fontId="0" fillId="0" borderId="0" xfId="0" applyFont="1" applyAlignment="1">
      <alignment horizontal="right" vertical="center"/>
    </xf>
    <xf numFmtId="0" fontId="10" fillId="0" borderId="16" xfId="0" applyFont="1" applyFill="1" applyBorder="1" applyAlignment="1">
      <alignment vertical="center" wrapText="1"/>
    </xf>
    <xf numFmtId="0" fontId="0" fillId="0" borderId="0" xfId="0" applyFont="1" applyFill="1" applyAlignment="1">
      <alignment vertical="center"/>
    </xf>
    <xf numFmtId="0" fontId="11" fillId="0" borderId="0" xfId="65" applyFont="1" applyFill="1" applyAlignment="1">
      <alignment vertical="center" wrapText="1"/>
      <protection/>
    </xf>
    <xf numFmtId="0" fontId="4" fillId="0" borderId="10" xfId="0" applyFont="1" applyBorder="1" applyAlignment="1" quotePrefix="1">
      <alignment vertical="center"/>
    </xf>
    <xf numFmtId="0" fontId="4" fillId="0" borderId="10" xfId="0" applyFont="1" applyBorder="1" applyAlignment="1">
      <alignment vertical="center"/>
    </xf>
    <xf numFmtId="0" fontId="4" fillId="0" borderId="10" xfId="0" applyFont="1" applyFill="1" applyBorder="1" applyAlignment="1">
      <alignment horizontal="right" vertical="center"/>
    </xf>
    <xf numFmtId="0" fontId="4" fillId="0" borderId="10" xfId="0" applyFont="1" applyFill="1" applyBorder="1" applyAlignment="1">
      <alignment horizontal="right" vertical="center" wrapText="1"/>
    </xf>
    <xf numFmtId="0" fontId="9" fillId="0" borderId="0" xfId="0" applyFont="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１６７調査票４案件best100（再検討）0914提出用_事務連絡（予定価格公表等）に係る3月分_公共調達別表新様式（21年4月契約分）横浜刑務所官署"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10377\AppData\Local\Microsoft\Windows\Temporary%20Internet%20Files\Content.IE5\A4Q2LLXX\&#24179;&#25104;&#65298;&#65303;&#24180;&#65300;&#26376;&#20998;&#12288;&#29289;&#21697;&#24441;&#21209;&#65288;&#19968;&#33324;&#20837;&#26413;&#65289;&#32887;&#26989;&#35347;&#32244;&#37096;&#382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5" customWidth="1"/>
    <col min="2" max="5" width="18.75390625" style="5" customWidth="1"/>
    <col min="6" max="6" width="22.875" style="5" customWidth="1"/>
    <col min="7" max="7" width="22.25390625" style="5" customWidth="1"/>
    <col min="8" max="9" width="18.875" style="5" customWidth="1"/>
    <col min="10" max="16384" width="9.00390625" style="5" customWidth="1"/>
  </cols>
  <sheetData>
    <row r="2" ht="13.5">
      <c r="B2" s="5" t="s">
        <v>48</v>
      </c>
    </row>
    <row r="4" spans="1:9" ht="30.75" customHeight="1">
      <c r="A4" s="6"/>
      <c r="B4" s="7" t="s">
        <v>20</v>
      </c>
      <c r="C4" s="7" t="s">
        <v>11</v>
      </c>
      <c r="D4" s="7" t="s">
        <v>21</v>
      </c>
      <c r="E4" s="7" t="s">
        <v>22</v>
      </c>
      <c r="F4" s="7" t="s">
        <v>23</v>
      </c>
      <c r="G4" s="7" t="s">
        <v>24</v>
      </c>
      <c r="H4" s="7" t="s">
        <v>25</v>
      </c>
      <c r="I4" s="7" t="s">
        <v>14</v>
      </c>
    </row>
    <row r="5" spans="1:9" ht="30.75" customHeight="1">
      <c r="A5" s="6">
        <v>1</v>
      </c>
      <c r="B5" s="6" t="s">
        <v>26</v>
      </c>
      <c r="C5" s="6" t="s">
        <v>6</v>
      </c>
      <c r="D5" s="6" t="s">
        <v>5</v>
      </c>
      <c r="E5" s="6" t="s">
        <v>27</v>
      </c>
      <c r="F5" s="6" t="s">
        <v>28</v>
      </c>
      <c r="G5" s="6" t="s">
        <v>47</v>
      </c>
      <c r="H5" s="6" t="s">
        <v>33</v>
      </c>
      <c r="I5" s="6" t="s">
        <v>16</v>
      </c>
    </row>
    <row r="6" spans="1:9" ht="30.75" customHeight="1">
      <c r="A6" s="6">
        <v>2</v>
      </c>
      <c r="B6" s="6" t="s">
        <v>29</v>
      </c>
      <c r="C6" s="6" t="s">
        <v>7</v>
      </c>
      <c r="D6" s="6" t="s">
        <v>12</v>
      </c>
      <c r="E6" s="6" t="s">
        <v>30</v>
      </c>
      <c r="F6" s="6" t="s">
        <v>31</v>
      </c>
      <c r="G6" s="6" t="s">
        <v>32</v>
      </c>
      <c r="H6" s="6" t="s">
        <v>45</v>
      </c>
      <c r="I6" s="6" t="s">
        <v>15</v>
      </c>
    </row>
    <row r="7" spans="1:9" ht="30.75" customHeight="1">
      <c r="A7" s="6">
        <v>3</v>
      </c>
      <c r="B7" s="6"/>
      <c r="C7" s="6" t="s">
        <v>52</v>
      </c>
      <c r="D7" s="6"/>
      <c r="E7" s="6"/>
      <c r="F7" s="6" t="s">
        <v>34</v>
      </c>
      <c r="G7" s="6" t="s">
        <v>35</v>
      </c>
      <c r="H7" s="6" t="s">
        <v>46</v>
      </c>
      <c r="I7" s="6" t="s">
        <v>17</v>
      </c>
    </row>
    <row r="8" spans="1:9" ht="30.75" customHeight="1">
      <c r="A8" s="6">
        <v>4</v>
      </c>
      <c r="B8" s="6"/>
      <c r="C8" s="6" t="s">
        <v>8</v>
      </c>
      <c r="D8" s="6"/>
      <c r="E8" s="6"/>
      <c r="F8" s="6" t="s">
        <v>36</v>
      </c>
      <c r="G8" s="6" t="s">
        <v>37</v>
      </c>
      <c r="H8" s="6"/>
      <c r="I8" s="6"/>
    </row>
    <row r="9" spans="1:9" ht="30.75" customHeight="1">
      <c r="A9" s="6">
        <v>5</v>
      </c>
      <c r="B9" s="6"/>
      <c r="C9" s="6" t="s">
        <v>9</v>
      </c>
      <c r="D9" s="6"/>
      <c r="E9" s="6"/>
      <c r="F9" s="6" t="s">
        <v>38</v>
      </c>
      <c r="G9" s="6" t="s">
        <v>39</v>
      </c>
      <c r="H9" s="6"/>
      <c r="I9" s="6"/>
    </row>
    <row r="10" spans="1:9" ht="30.75" customHeight="1">
      <c r="A10" s="6">
        <v>6</v>
      </c>
      <c r="B10" s="6"/>
      <c r="C10" s="6" t="s">
        <v>10</v>
      </c>
      <c r="D10" s="6"/>
      <c r="E10" s="6"/>
      <c r="F10" s="6" t="s">
        <v>40</v>
      </c>
      <c r="G10" s="6" t="s">
        <v>41</v>
      </c>
      <c r="H10" s="6"/>
      <c r="I10" s="6"/>
    </row>
    <row r="11" spans="1:9" ht="30.75" customHeight="1">
      <c r="A11" s="6">
        <v>7</v>
      </c>
      <c r="B11" s="6"/>
      <c r="C11" s="6"/>
      <c r="D11" s="6"/>
      <c r="E11" s="6"/>
      <c r="F11" s="6" t="s">
        <v>42</v>
      </c>
      <c r="G11" s="6"/>
      <c r="H11" s="6"/>
      <c r="I11" s="6"/>
    </row>
    <row r="12" spans="1:9" ht="30.75" customHeight="1">
      <c r="A12" s="6">
        <v>8</v>
      </c>
      <c r="B12" s="6"/>
      <c r="C12" s="6"/>
      <c r="D12" s="6"/>
      <c r="E12" s="6"/>
      <c r="F12" s="6" t="s">
        <v>43</v>
      </c>
      <c r="G12" s="6"/>
      <c r="H12" s="6"/>
      <c r="I12" s="6"/>
    </row>
    <row r="13" spans="1:9" ht="30.75" customHeight="1">
      <c r="A13" s="6">
        <v>9</v>
      </c>
      <c r="B13" s="6"/>
      <c r="C13" s="6"/>
      <c r="D13" s="6"/>
      <c r="E13" s="6"/>
      <c r="F13" s="6" t="s">
        <v>44</v>
      </c>
      <c r="G13" s="6"/>
      <c r="H13" s="6"/>
      <c r="I13" s="6"/>
    </row>
    <row r="14" spans="1:9" ht="30.75" customHeight="1">
      <c r="A14" s="6">
        <v>10</v>
      </c>
      <c r="B14" s="6"/>
      <c r="C14" s="6"/>
      <c r="D14" s="6"/>
      <c r="E14" s="6"/>
      <c r="F14" s="6"/>
      <c r="G14" s="6"/>
      <c r="H14" s="6"/>
      <c r="I14" s="6"/>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P157"/>
  <sheetViews>
    <sheetView showGridLines="0" showZeros="0" tabSelected="1" view="pageBreakPreview" zoomScaleSheetLayoutView="100" zoomScalePageLayoutView="0" workbookViewId="0" topLeftCell="A3">
      <selection activeCell="A4" sqref="A4"/>
    </sheetView>
  </sheetViews>
  <sheetFormatPr defaultColWidth="9.00390625" defaultRowHeight="13.5"/>
  <cols>
    <col min="1" max="1" width="3.75390625" style="41" customWidth="1"/>
    <col min="2" max="2" width="17.375" style="9" customWidth="1"/>
    <col min="3" max="3" width="21.75390625" style="10" customWidth="1"/>
    <col min="4" max="4" width="13.125" style="37" customWidth="1"/>
    <col min="5" max="5" width="16.625" style="9" customWidth="1"/>
    <col min="6" max="6" width="11.50390625" style="35" customWidth="1"/>
    <col min="7" max="7" width="12.25390625" style="43" customWidth="1"/>
    <col min="8" max="8" width="9.625" style="10" customWidth="1"/>
    <col min="9" max="9" width="9.625" style="9" customWidth="1"/>
    <col min="10" max="10" width="5.625" style="9" customWidth="1"/>
    <col min="11" max="11" width="17.125" style="9" customWidth="1"/>
    <col min="12" max="16384" width="9.00390625" style="9" customWidth="1"/>
  </cols>
  <sheetData>
    <row r="1" spans="1:11" s="32" customFormat="1" ht="30" customHeight="1">
      <c r="A1" s="49" t="s">
        <v>383</v>
      </c>
      <c r="B1" s="49"/>
      <c r="C1" s="49"/>
      <c r="D1" s="49"/>
      <c r="E1" s="49"/>
      <c r="F1" s="49"/>
      <c r="G1" s="49"/>
      <c r="H1" s="49"/>
      <c r="I1" s="49"/>
      <c r="J1" s="49"/>
      <c r="K1" s="49"/>
    </row>
    <row r="2" spans="1:11" s="32" customFormat="1" ht="23.25" customHeight="1">
      <c r="A2" s="40"/>
      <c r="D2" s="36"/>
      <c r="F2" s="34"/>
      <c r="G2" s="42"/>
      <c r="H2" s="33"/>
      <c r="I2" s="33"/>
      <c r="J2" s="33"/>
      <c r="K2" s="39" t="s">
        <v>195</v>
      </c>
    </row>
    <row r="3" spans="1:11" s="3" customFormat="1" ht="61.5" customHeight="1">
      <c r="A3" s="20" t="s">
        <v>49</v>
      </c>
      <c r="B3" s="20" t="s">
        <v>2</v>
      </c>
      <c r="C3" s="20" t="s">
        <v>0</v>
      </c>
      <c r="D3" s="20" t="s">
        <v>1</v>
      </c>
      <c r="E3" s="20" t="s">
        <v>3</v>
      </c>
      <c r="F3" s="20" t="s">
        <v>53</v>
      </c>
      <c r="G3" s="20" t="s">
        <v>4</v>
      </c>
      <c r="H3" s="20" t="s">
        <v>18</v>
      </c>
      <c r="I3" s="20" t="s">
        <v>19</v>
      </c>
      <c r="J3" s="20" t="s">
        <v>13</v>
      </c>
      <c r="K3" s="20" t="s">
        <v>50</v>
      </c>
    </row>
    <row r="4" spans="1:11" s="4" customFormat="1" ht="84" customHeight="1">
      <c r="A4" s="47">
        <v>1</v>
      </c>
      <c r="B4" s="27" t="s">
        <v>247</v>
      </c>
      <c r="C4" s="1" t="s">
        <v>468</v>
      </c>
      <c r="D4" s="14">
        <v>42491</v>
      </c>
      <c r="E4" s="1" t="s">
        <v>155</v>
      </c>
      <c r="F4" s="11" t="s">
        <v>156</v>
      </c>
      <c r="G4" s="1" t="s">
        <v>54</v>
      </c>
      <c r="H4" s="17">
        <v>2438505</v>
      </c>
      <c r="I4" s="17">
        <v>2340964</v>
      </c>
      <c r="J4" s="8">
        <f aca="true" t="shared" si="0" ref="J4:J25">I4/H4</f>
        <v>0.9599996719301376</v>
      </c>
      <c r="K4" s="1" t="s">
        <v>51</v>
      </c>
    </row>
    <row r="5" spans="1:11" s="4" customFormat="1" ht="84" customHeight="1">
      <c r="A5" s="48">
        <v>2</v>
      </c>
      <c r="B5" s="27" t="s">
        <v>266</v>
      </c>
      <c r="C5" s="1" t="s">
        <v>468</v>
      </c>
      <c r="D5" s="14">
        <v>42491</v>
      </c>
      <c r="E5" s="1" t="s">
        <v>153</v>
      </c>
      <c r="F5" s="11" t="s">
        <v>154</v>
      </c>
      <c r="G5" s="1" t="s">
        <v>54</v>
      </c>
      <c r="H5" s="17">
        <v>3660271</v>
      </c>
      <c r="I5" s="17">
        <v>3347870</v>
      </c>
      <c r="J5" s="8">
        <f t="shared" si="0"/>
        <v>0.9146508550869594</v>
      </c>
      <c r="K5" s="1" t="s">
        <v>240</v>
      </c>
    </row>
    <row r="6" spans="1:11" s="4" customFormat="1" ht="84" customHeight="1">
      <c r="A6" s="47">
        <v>3</v>
      </c>
      <c r="B6" s="27" t="s">
        <v>250</v>
      </c>
      <c r="C6" s="1" t="s">
        <v>468</v>
      </c>
      <c r="D6" s="14">
        <v>42491</v>
      </c>
      <c r="E6" s="1" t="s">
        <v>62</v>
      </c>
      <c r="F6" s="11" t="s">
        <v>63</v>
      </c>
      <c r="G6" s="1" t="s">
        <v>54</v>
      </c>
      <c r="H6" s="17">
        <v>6822868</v>
      </c>
      <c r="I6" s="17">
        <v>5540810</v>
      </c>
      <c r="J6" s="8">
        <f t="shared" si="0"/>
        <v>0.8120939757298543</v>
      </c>
      <c r="K6" s="1" t="s">
        <v>51</v>
      </c>
    </row>
    <row r="7" spans="1:11" s="4" customFormat="1" ht="141" customHeight="1">
      <c r="A7" s="48">
        <v>4</v>
      </c>
      <c r="B7" s="1" t="s">
        <v>511</v>
      </c>
      <c r="C7" s="1" t="s">
        <v>512</v>
      </c>
      <c r="D7" s="12">
        <v>42491</v>
      </c>
      <c r="E7" s="1" t="s">
        <v>513</v>
      </c>
      <c r="F7" s="11" t="s">
        <v>514</v>
      </c>
      <c r="G7" s="1" t="s">
        <v>54</v>
      </c>
      <c r="H7" s="2">
        <v>8183649</v>
      </c>
      <c r="I7" s="2">
        <v>7955961</v>
      </c>
      <c r="J7" s="8">
        <f>I7/H7</f>
        <v>0.9721776923717036</v>
      </c>
      <c r="K7" s="1" t="s">
        <v>515</v>
      </c>
    </row>
    <row r="8" spans="1:11" s="4" customFormat="1" ht="84" customHeight="1">
      <c r="A8" s="47">
        <v>5</v>
      </c>
      <c r="B8" s="27" t="s">
        <v>250</v>
      </c>
      <c r="C8" s="1" t="s">
        <v>468</v>
      </c>
      <c r="D8" s="14">
        <v>42491</v>
      </c>
      <c r="E8" s="1" t="s">
        <v>157</v>
      </c>
      <c r="F8" s="11" t="s">
        <v>158</v>
      </c>
      <c r="G8" s="1" t="s">
        <v>54</v>
      </c>
      <c r="H8" s="17">
        <v>14255611</v>
      </c>
      <c r="I8" s="17">
        <v>12614508</v>
      </c>
      <c r="J8" s="8">
        <f t="shared" si="0"/>
        <v>0.8848802061167353</v>
      </c>
      <c r="K8" s="1" t="s">
        <v>51</v>
      </c>
    </row>
    <row r="9" spans="1:11" s="4" customFormat="1" ht="84" customHeight="1">
      <c r="A9" s="48">
        <v>6</v>
      </c>
      <c r="B9" s="1" t="s">
        <v>374</v>
      </c>
      <c r="C9" s="1" t="s">
        <v>375</v>
      </c>
      <c r="D9" s="12">
        <v>42492</v>
      </c>
      <c r="E9" s="1" t="s">
        <v>419</v>
      </c>
      <c r="F9" s="11" t="s">
        <v>421</v>
      </c>
      <c r="G9" s="1" t="s">
        <v>54</v>
      </c>
      <c r="H9" s="2">
        <v>1112400</v>
      </c>
      <c r="I9" s="2">
        <v>864000</v>
      </c>
      <c r="J9" s="8">
        <f t="shared" si="0"/>
        <v>0.7766990291262136</v>
      </c>
      <c r="K9" s="1" t="s">
        <v>376</v>
      </c>
    </row>
    <row r="10" spans="1:11" s="4" customFormat="1" ht="138.75" customHeight="1">
      <c r="A10" s="47">
        <v>7</v>
      </c>
      <c r="B10" s="1" t="s">
        <v>370</v>
      </c>
      <c r="C10" s="1" t="s">
        <v>371</v>
      </c>
      <c r="D10" s="12">
        <v>42492</v>
      </c>
      <c r="E10" s="1" t="s">
        <v>372</v>
      </c>
      <c r="F10" s="11" t="s">
        <v>373</v>
      </c>
      <c r="G10" s="1" t="s">
        <v>54</v>
      </c>
      <c r="H10" s="2">
        <v>1740351</v>
      </c>
      <c r="I10" s="2">
        <v>587400</v>
      </c>
      <c r="J10" s="8">
        <f t="shared" si="0"/>
        <v>0.3375181213444874</v>
      </c>
      <c r="K10" s="1" t="s">
        <v>386</v>
      </c>
    </row>
    <row r="11" spans="1:11" s="4" customFormat="1" ht="104.25" customHeight="1">
      <c r="A11" s="48">
        <v>8</v>
      </c>
      <c r="B11" s="27" t="s">
        <v>250</v>
      </c>
      <c r="C11" s="1" t="s">
        <v>206</v>
      </c>
      <c r="D11" s="12">
        <v>42492</v>
      </c>
      <c r="E11" s="1" t="s">
        <v>285</v>
      </c>
      <c r="F11" s="11" t="s">
        <v>163</v>
      </c>
      <c r="G11" s="1" t="s">
        <v>54</v>
      </c>
      <c r="H11" s="13">
        <v>2102189</v>
      </c>
      <c r="I11" s="13">
        <v>1955841</v>
      </c>
      <c r="J11" s="8">
        <f t="shared" si="0"/>
        <v>0.9303830435798113</v>
      </c>
      <c r="K11" s="1" t="s">
        <v>51</v>
      </c>
    </row>
    <row r="12" spans="1:11" s="4" customFormat="1" ht="104.25" customHeight="1">
      <c r="A12" s="47">
        <v>9</v>
      </c>
      <c r="B12" s="27" t="s">
        <v>250</v>
      </c>
      <c r="C12" s="1" t="s">
        <v>206</v>
      </c>
      <c r="D12" s="12">
        <v>42492</v>
      </c>
      <c r="E12" s="1" t="s">
        <v>286</v>
      </c>
      <c r="F12" s="11" t="s">
        <v>164</v>
      </c>
      <c r="G12" s="1" t="s">
        <v>54</v>
      </c>
      <c r="H12" s="13">
        <v>2199109</v>
      </c>
      <c r="I12" s="13">
        <v>2061846</v>
      </c>
      <c r="J12" s="8">
        <f t="shared" si="0"/>
        <v>0.9375824481642338</v>
      </c>
      <c r="K12" s="1" t="s">
        <v>51</v>
      </c>
    </row>
    <row r="13" spans="1:11" s="4" customFormat="1" ht="84" customHeight="1">
      <c r="A13" s="48">
        <v>10</v>
      </c>
      <c r="B13" s="27" t="s">
        <v>245</v>
      </c>
      <c r="C13" s="1" t="s">
        <v>423</v>
      </c>
      <c r="D13" s="14">
        <v>42496</v>
      </c>
      <c r="E13" s="1" t="s">
        <v>144</v>
      </c>
      <c r="F13" s="11" t="s">
        <v>145</v>
      </c>
      <c r="G13" s="1" t="s">
        <v>54</v>
      </c>
      <c r="H13" s="13">
        <v>1737606</v>
      </c>
      <c r="I13" s="13">
        <v>1508459</v>
      </c>
      <c r="J13" s="8">
        <f t="shared" si="0"/>
        <v>0.8681248798634443</v>
      </c>
      <c r="K13" s="1"/>
    </row>
    <row r="14" spans="1:11" s="4" customFormat="1" ht="84" customHeight="1">
      <c r="A14" s="47">
        <v>11</v>
      </c>
      <c r="B14" s="27" t="s">
        <v>250</v>
      </c>
      <c r="C14" s="1" t="s">
        <v>424</v>
      </c>
      <c r="D14" s="12">
        <v>42496</v>
      </c>
      <c r="E14" s="1" t="s">
        <v>235</v>
      </c>
      <c r="F14" s="11" t="s">
        <v>152</v>
      </c>
      <c r="G14" s="1" t="s">
        <v>54</v>
      </c>
      <c r="H14" s="13">
        <v>3677065</v>
      </c>
      <c r="I14" s="13">
        <v>2898620</v>
      </c>
      <c r="J14" s="8">
        <f t="shared" si="0"/>
        <v>0.7882971881106263</v>
      </c>
      <c r="K14" s="1" t="s">
        <v>51</v>
      </c>
    </row>
    <row r="15" spans="1:11" s="4" customFormat="1" ht="83.25" customHeight="1">
      <c r="A15" s="48">
        <v>12</v>
      </c>
      <c r="B15" s="27" t="s">
        <v>261</v>
      </c>
      <c r="C15" s="1" t="s">
        <v>425</v>
      </c>
      <c r="D15" s="12">
        <v>42496</v>
      </c>
      <c r="E15" s="1" t="s">
        <v>234</v>
      </c>
      <c r="F15" s="11" t="s">
        <v>56</v>
      </c>
      <c r="G15" s="1" t="s">
        <v>54</v>
      </c>
      <c r="H15" s="13">
        <v>6490468</v>
      </c>
      <c r="I15" s="13">
        <v>1526040</v>
      </c>
      <c r="J15" s="8">
        <f t="shared" si="0"/>
        <v>0.23512017931526663</v>
      </c>
      <c r="K15" s="1" t="s">
        <v>283</v>
      </c>
    </row>
    <row r="16" spans="1:11" s="4" customFormat="1" ht="81.75" customHeight="1">
      <c r="A16" s="47">
        <v>13</v>
      </c>
      <c r="B16" s="1" t="s">
        <v>310</v>
      </c>
      <c r="C16" s="1" t="s">
        <v>453</v>
      </c>
      <c r="D16" s="12">
        <v>42496</v>
      </c>
      <c r="E16" s="1" t="s">
        <v>311</v>
      </c>
      <c r="F16" s="11" t="s">
        <v>312</v>
      </c>
      <c r="G16" s="1" t="s">
        <v>298</v>
      </c>
      <c r="H16" s="2">
        <v>297359536</v>
      </c>
      <c r="I16" s="2">
        <v>293760000</v>
      </c>
      <c r="J16" s="8">
        <f t="shared" si="0"/>
        <v>0.9878950039792905</v>
      </c>
      <c r="K16" s="1" t="s">
        <v>313</v>
      </c>
    </row>
    <row r="17" spans="1:16" ht="78" customHeight="1">
      <c r="A17" s="48">
        <v>14</v>
      </c>
      <c r="B17" s="27" t="s">
        <v>503</v>
      </c>
      <c r="C17" s="1" t="s">
        <v>504</v>
      </c>
      <c r="D17" s="12">
        <v>42496</v>
      </c>
      <c r="E17" s="1" t="s">
        <v>505</v>
      </c>
      <c r="F17" s="11" t="s">
        <v>312</v>
      </c>
      <c r="G17" s="1" t="s">
        <v>298</v>
      </c>
      <c r="H17" s="13">
        <v>202708449</v>
      </c>
      <c r="I17" s="13">
        <v>191160000</v>
      </c>
      <c r="J17" s="8">
        <f>I17/H17</f>
        <v>0.9430292666291379</v>
      </c>
      <c r="K17" s="1" t="s">
        <v>506</v>
      </c>
      <c r="L17" s="45"/>
      <c r="M17" s="46"/>
      <c r="N17" s="4"/>
      <c r="O17" s="4"/>
      <c r="P17" s="4"/>
    </row>
    <row r="18" spans="1:11" s="4" customFormat="1" ht="84" customHeight="1">
      <c r="A18" s="47">
        <v>15</v>
      </c>
      <c r="B18" s="1" t="s">
        <v>328</v>
      </c>
      <c r="C18" s="1" t="s">
        <v>454</v>
      </c>
      <c r="D18" s="12">
        <v>42499</v>
      </c>
      <c r="E18" s="1" t="s">
        <v>329</v>
      </c>
      <c r="F18" s="11" t="s">
        <v>330</v>
      </c>
      <c r="G18" s="1" t="s">
        <v>54</v>
      </c>
      <c r="H18" s="2">
        <v>2334100</v>
      </c>
      <c r="I18" s="2">
        <v>2245133</v>
      </c>
      <c r="J18" s="8">
        <f t="shared" si="0"/>
        <v>0.9618838096054154</v>
      </c>
      <c r="K18" s="1" t="s">
        <v>331</v>
      </c>
    </row>
    <row r="19" spans="1:11" s="4" customFormat="1" ht="84" customHeight="1">
      <c r="A19" s="48">
        <v>16</v>
      </c>
      <c r="B19" s="1" t="s">
        <v>349</v>
      </c>
      <c r="C19" s="1" t="s">
        <v>350</v>
      </c>
      <c r="D19" s="12">
        <v>42499</v>
      </c>
      <c r="E19" s="1" t="s">
        <v>351</v>
      </c>
      <c r="F19" s="11" t="s">
        <v>352</v>
      </c>
      <c r="G19" s="1" t="s">
        <v>54</v>
      </c>
      <c r="H19" s="2">
        <v>3147716</v>
      </c>
      <c r="I19" s="2">
        <v>2762726</v>
      </c>
      <c r="J19" s="8">
        <f t="shared" si="0"/>
        <v>0.8776922695694275</v>
      </c>
      <c r="K19" s="1" t="s">
        <v>51</v>
      </c>
    </row>
    <row r="20" spans="1:11" s="44" customFormat="1" ht="78.75" customHeight="1">
      <c r="A20" s="47">
        <v>17</v>
      </c>
      <c r="B20" s="27" t="s">
        <v>486</v>
      </c>
      <c r="C20" s="1" t="s">
        <v>487</v>
      </c>
      <c r="D20" s="12">
        <v>42499</v>
      </c>
      <c r="E20" s="1" t="s">
        <v>488</v>
      </c>
      <c r="F20" s="11" t="s">
        <v>489</v>
      </c>
      <c r="G20" s="1" t="s">
        <v>298</v>
      </c>
      <c r="H20" s="2">
        <v>3257172</v>
      </c>
      <c r="I20" s="2">
        <v>3236960</v>
      </c>
      <c r="J20" s="8">
        <f>I20/H20</f>
        <v>0.9937946169253573</v>
      </c>
      <c r="K20" s="1"/>
    </row>
    <row r="21" spans="1:11" s="4" customFormat="1" ht="100.5" customHeight="1">
      <c r="A21" s="48">
        <v>18</v>
      </c>
      <c r="B21" s="27" t="s">
        <v>281</v>
      </c>
      <c r="C21" s="1" t="s">
        <v>426</v>
      </c>
      <c r="D21" s="14">
        <v>42499</v>
      </c>
      <c r="E21" s="1" t="s">
        <v>175</v>
      </c>
      <c r="F21" s="11" t="s">
        <v>176</v>
      </c>
      <c r="G21" s="1" t="s">
        <v>54</v>
      </c>
      <c r="H21" s="17">
        <v>4890240</v>
      </c>
      <c r="I21" s="17">
        <v>4860000</v>
      </c>
      <c r="J21" s="8">
        <f t="shared" si="0"/>
        <v>0.9938162544169611</v>
      </c>
      <c r="K21" s="1"/>
    </row>
    <row r="22" spans="1:11" s="4" customFormat="1" ht="100.5" customHeight="1">
      <c r="A22" s="47">
        <v>19</v>
      </c>
      <c r="B22" s="22" t="s">
        <v>183</v>
      </c>
      <c r="C22" s="1" t="s">
        <v>427</v>
      </c>
      <c r="D22" s="12">
        <v>42500</v>
      </c>
      <c r="E22" s="16" t="s">
        <v>225</v>
      </c>
      <c r="F22" s="11" t="s">
        <v>184</v>
      </c>
      <c r="G22" s="1" t="s">
        <v>54</v>
      </c>
      <c r="H22" s="13">
        <v>5062209</v>
      </c>
      <c r="I22" s="13">
        <v>3175200</v>
      </c>
      <c r="J22" s="8">
        <f t="shared" si="0"/>
        <v>0.6272360544576489</v>
      </c>
      <c r="K22" s="1"/>
    </row>
    <row r="23" spans="1:11" s="4" customFormat="1" ht="100.5" customHeight="1">
      <c r="A23" s="48">
        <v>20</v>
      </c>
      <c r="B23" s="1" t="s">
        <v>342</v>
      </c>
      <c r="C23" s="1" t="s">
        <v>428</v>
      </c>
      <c r="D23" s="12">
        <v>42500</v>
      </c>
      <c r="E23" s="1" t="s">
        <v>343</v>
      </c>
      <c r="F23" s="11" t="s">
        <v>344</v>
      </c>
      <c r="G23" s="1" t="s">
        <v>54</v>
      </c>
      <c r="H23" s="2">
        <v>8320938</v>
      </c>
      <c r="I23" s="2">
        <v>7824062</v>
      </c>
      <c r="J23" s="8">
        <f t="shared" si="0"/>
        <v>0.9402860590957414</v>
      </c>
      <c r="K23" s="1" t="s">
        <v>345</v>
      </c>
    </row>
    <row r="24" spans="1:11" s="4" customFormat="1" ht="88.5" customHeight="1">
      <c r="A24" s="47">
        <v>21</v>
      </c>
      <c r="B24" s="1" t="s">
        <v>507</v>
      </c>
      <c r="C24" s="1" t="s">
        <v>508</v>
      </c>
      <c r="D24" s="12">
        <v>42500</v>
      </c>
      <c r="E24" s="1" t="s">
        <v>509</v>
      </c>
      <c r="F24" s="11" t="s">
        <v>510</v>
      </c>
      <c r="G24" s="1" t="s">
        <v>298</v>
      </c>
      <c r="H24" s="2">
        <v>187465361</v>
      </c>
      <c r="I24" s="2">
        <v>139005000</v>
      </c>
      <c r="J24" s="8">
        <f>I24/H24</f>
        <v>0.7414969851416977</v>
      </c>
      <c r="K24" s="1" t="s">
        <v>506</v>
      </c>
    </row>
    <row r="25" spans="1:11" s="4" customFormat="1" ht="100.5" customHeight="1">
      <c r="A25" s="48">
        <v>22</v>
      </c>
      <c r="B25" s="1" t="s">
        <v>295</v>
      </c>
      <c r="C25" s="1" t="s">
        <v>455</v>
      </c>
      <c r="D25" s="12">
        <v>42500</v>
      </c>
      <c r="E25" s="1" t="s">
        <v>296</v>
      </c>
      <c r="F25" s="11" t="s">
        <v>297</v>
      </c>
      <c r="G25" s="1" t="s">
        <v>298</v>
      </c>
      <c r="H25" s="2">
        <v>619242230</v>
      </c>
      <c r="I25" s="2">
        <v>619005784</v>
      </c>
      <c r="J25" s="8">
        <f t="shared" si="0"/>
        <v>0.9996181688060907</v>
      </c>
      <c r="K25" s="1" t="s">
        <v>299</v>
      </c>
    </row>
    <row r="26" spans="1:11" s="4" customFormat="1" ht="100.5" customHeight="1">
      <c r="A26" s="47">
        <v>23</v>
      </c>
      <c r="B26" s="1" t="s">
        <v>472</v>
      </c>
      <c r="C26" s="1" t="s">
        <v>389</v>
      </c>
      <c r="D26" s="12">
        <v>42501</v>
      </c>
      <c r="E26" s="1" t="s">
        <v>391</v>
      </c>
      <c r="F26" s="11" t="s">
        <v>392</v>
      </c>
      <c r="G26" s="1" t="s">
        <v>54</v>
      </c>
      <c r="H26" s="2">
        <v>1688148</v>
      </c>
      <c r="I26" s="2">
        <v>1108080</v>
      </c>
      <c r="J26" s="8">
        <v>0.6563879470283411</v>
      </c>
      <c r="K26" s="1" t="s">
        <v>51</v>
      </c>
    </row>
    <row r="27" spans="1:11" s="4" customFormat="1" ht="100.5" customHeight="1">
      <c r="A27" s="48">
        <v>24</v>
      </c>
      <c r="B27" s="27" t="s">
        <v>248</v>
      </c>
      <c r="C27" s="1" t="s">
        <v>429</v>
      </c>
      <c r="D27" s="12">
        <v>42501</v>
      </c>
      <c r="E27" s="1" t="s">
        <v>169</v>
      </c>
      <c r="F27" s="11" t="s">
        <v>170</v>
      </c>
      <c r="G27" s="1" t="s">
        <v>54</v>
      </c>
      <c r="H27" s="13">
        <v>2565000</v>
      </c>
      <c r="I27" s="13">
        <v>2021220</v>
      </c>
      <c r="J27" s="8">
        <f>I27/H27</f>
        <v>0.788</v>
      </c>
      <c r="K27" s="1" t="s">
        <v>239</v>
      </c>
    </row>
    <row r="28" spans="1:11" s="4" customFormat="1" ht="100.5" customHeight="1">
      <c r="A28" s="47">
        <v>25</v>
      </c>
      <c r="B28" s="1" t="s">
        <v>473</v>
      </c>
      <c r="C28" s="1" t="s">
        <v>389</v>
      </c>
      <c r="D28" s="12">
        <v>42501</v>
      </c>
      <c r="E28" s="1" t="s">
        <v>387</v>
      </c>
      <c r="F28" s="11" t="s">
        <v>390</v>
      </c>
      <c r="G28" s="1" t="s">
        <v>54</v>
      </c>
      <c r="H28" s="2">
        <v>6243559</v>
      </c>
      <c r="I28" s="2">
        <v>4190400</v>
      </c>
      <c r="J28" s="8">
        <v>0.6711556661833419</v>
      </c>
      <c r="K28" s="1"/>
    </row>
    <row r="29" spans="1:11" s="4" customFormat="1" ht="100.5" customHeight="1">
      <c r="A29" s="48">
        <v>26</v>
      </c>
      <c r="B29" s="1" t="s">
        <v>474</v>
      </c>
      <c r="C29" s="1" t="s">
        <v>389</v>
      </c>
      <c r="D29" s="12">
        <v>42501</v>
      </c>
      <c r="E29" s="1" t="s">
        <v>387</v>
      </c>
      <c r="F29" s="11" t="s">
        <v>388</v>
      </c>
      <c r="G29" s="1" t="s">
        <v>54</v>
      </c>
      <c r="H29" s="2">
        <v>10160767</v>
      </c>
      <c r="I29" s="2">
        <v>8514529</v>
      </c>
      <c r="J29" s="8">
        <v>0.8379809319512985</v>
      </c>
      <c r="K29" s="1"/>
    </row>
    <row r="30" spans="1:11" s="4" customFormat="1" ht="100.5" customHeight="1">
      <c r="A30" s="47">
        <v>27</v>
      </c>
      <c r="B30" s="1" t="s">
        <v>346</v>
      </c>
      <c r="C30" s="1" t="s">
        <v>428</v>
      </c>
      <c r="D30" s="12">
        <v>42502</v>
      </c>
      <c r="E30" s="1" t="s">
        <v>385</v>
      </c>
      <c r="F30" s="11" t="s">
        <v>347</v>
      </c>
      <c r="G30" s="1" t="s">
        <v>54</v>
      </c>
      <c r="H30" s="2">
        <v>1075091</v>
      </c>
      <c r="I30" s="2">
        <v>689563</v>
      </c>
      <c r="J30" s="8">
        <f aca="true" t="shared" si="1" ref="J30:J52">I30/H30</f>
        <v>0.6413996582614867</v>
      </c>
      <c r="K30" s="1" t="s">
        <v>348</v>
      </c>
    </row>
    <row r="31" spans="1:11" s="4" customFormat="1" ht="100.5" customHeight="1">
      <c r="A31" s="48">
        <v>28</v>
      </c>
      <c r="B31" s="27" t="s">
        <v>265</v>
      </c>
      <c r="C31" s="1" t="s">
        <v>207</v>
      </c>
      <c r="D31" s="12">
        <v>42502</v>
      </c>
      <c r="E31" s="1" t="s">
        <v>236</v>
      </c>
      <c r="F31" s="11" t="s">
        <v>118</v>
      </c>
      <c r="G31" s="1" t="s">
        <v>54</v>
      </c>
      <c r="H31" s="13">
        <v>1879078</v>
      </c>
      <c r="I31" s="13">
        <v>1672902</v>
      </c>
      <c r="J31" s="8">
        <f t="shared" si="1"/>
        <v>0.8902781044746413</v>
      </c>
      <c r="K31" s="1" t="s">
        <v>277</v>
      </c>
    </row>
    <row r="32" spans="1:11" s="4" customFormat="1" ht="100.5" customHeight="1">
      <c r="A32" s="47">
        <v>29</v>
      </c>
      <c r="B32" s="27" t="s">
        <v>250</v>
      </c>
      <c r="C32" s="1" t="s">
        <v>430</v>
      </c>
      <c r="D32" s="12">
        <v>42502</v>
      </c>
      <c r="E32" s="1" t="s">
        <v>165</v>
      </c>
      <c r="F32" s="11" t="s">
        <v>196</v>
      </c>
      <c r="G32" s="1" t="s">
        <v>54</v>
      </c>
      <c r="H32" s="13">
        <v>2180976</v>
      </c>
      <c r="I32" s="13">
        <v>2125303</v>
      </c>
      <c r="J32" s="8">
        <f t="shared" si="1"/>
        <v>0.9744733550483821</v>
      </c>
      <c r="K32" s="1" t="s">
        <v>51</v>
      </c>
    </row>
    <row r="33" spans="1:11" s="4" customFormat="1" ht="100.5" customHeight="1">
      <c r="A33" s="48">
        <v>30</v>
      </c>
      <c r="B33" s="27" t="s">
        <v>269</v>
      </c>
      <c r="C33" s="1" t="s">
        <v>426</v>
      </c>
      <c r="D33" s="14">
        <v>42502</v>
      </c>
      <c r="E33" s="1" t="s">
        <v>177</v>
      </c>
      <c r="F33" s="11" t="s">
        <v>178</v>
      </c>
      <c r="G33" s="1" t="s">
        <v>54</v>
      </c>
      <c r="H33" s="17">
        <v>2462699</v>
      </c>
      <c r="I33" s="17">
        <v>2376000</v>
      </c>
      <c r="J33" s="8">
        <f t="shared" si="1"/>
        <v>0.9647951292464081</v>
      </c>
      <c r="K33" s="1"/>
    </row>
    <row r="34" spans="1:11" s="4" customFormat="1" ht="100.5" customHeight="1">
      <c r="A34" s="47">
        <v>31</v>
      </c>
      <c r="B34" s="27" t="s">
        <v>250</v>
      </c>
      <c r="C34" s="1" t="s">
        <v>430</v>
      </c>
      <c r="D34" s="12">
        <v>42502</v>
      </c>
      <c r="E34" s="1" t="s">
        <v>64</v>
      </c>
      <c r="F34" s="11" t="s">
        <v>55</v>
      </c>
      <c r="G34" s="1" t="s">
        <v>54</v>
      </c>
      <c r="H34" s="13">
        <v>2906680</v>
      </c>
      <c r="I34" s="13">
        <v>2906680</v>
      </c>
      <c r="J34" s="8">
        <f t="shared" si="1"/>
        <v>1</v>
      </c>
      <c r="K34" s="1" t="s">
        <v>51</v>
      </c>
    </row>
    <row r="35" spans="1:11" s="4" customFormat="1" ht="100.5" customHeight="1">
      <c r="A35" s="48">
        <v>32</v>
      </c>
      <c r="B35" s="27" t="s">
        <v>254</v>
      </c>
      <c r="C35" s="1" t="s">
        <v>431</v>
      </c>
      <c r="D35" s="21">
        <v>42502</v>
      </c>
      <c r="E35" s="16" t="s">
        <v>95</v>
      </c>
      <c r="F35" s="11" t="s">
        <v>96</v>
      </c>
      <c r="G35" s="1" t="s">
        <v>298</v>
      </c>
      <c r="H35" s="19">
        <v>3080189</v>
      </c>
      <c r="I35" s="19">
        <v>1887840</v>
      </c>
      <c r="J35" s="8">
        <f t="shared" si="1"/>
        <v>0.6128974553184886</v>
      </c>
      <c r="K35" s="1"/>
    </row>
    <row r="36" spans="1:11" s="4" customFormat="1" ht="100.5" customHeight="1">
      <c r="A36" s="47">
        <v>33</v>
      </c>
      <c r="B36" s="27" t="s">
        <v>251</v>
      </c>
      <c r="C36" s="1" t="s">
        <v>430</v>
      </c>
      <c r="D36" s="12">
        <v>42502</v>
      </c>
      <c r="E36" s="1" t="s">
        <v>166</v>
      </c>
      <c r="F36" s="11" t="s">
        <v>63</v>
      </c>
      <c r="G36" s="1" t="s">
        <v>54</v>
      </c>
      <c r="H36" s="13">
        <v>3789698</v>
      </c>
      <c r="I36" s="13">
        <v>3591465</v>
      </c>
      <c r="J36" s="8">
        <f t="shared" si="1"/>
        <v>0.9476916102549596</v>
      </c>
      <c r="K36" s="1" t="s">
        <v>51</v>
      </c>
    </row>
    <row r="37" spans="1:11" s="4" customFormat="1" ht="100.5" customHeight="1">
      <c r="A37" s="48">
        <v>34</v>
      </c>
      <c r="B37" s="27" t="s">
        <v>250</v>
      </c>
      <c r="C37" s="1" t="s">
        <v>430</v>
      </c>
      <c r="D37" s="12">
        <v>42502</v>
      </c>
      <c r="E37" s="1" t="s">
        <v>67</v>
      </c>
      <c r="F37" s="11" t="s">
        <v>197</v>
      </c>
      <c r="G37" s="1" t="s">
        <v>54</v>
      </c>
      <c r="H37" s="13">
        <v>5585068</v>
      </c>
      <c r="I37" s="13">
        <v>5585068</v>
      </c>
      <c r="J37" s="8">
        <f t="shared" si="1"/>
        <v>1</v>
      </c>
      <c r="K37" s="1" t="s">
        <v>51</v>
      </c>
    </row>
    <row r="38" spans="1:11" s="4" customFormat="1" ht="100.5" customHeight="1">
      <c r="A38" s="47">
        <v>35</v>
      </c>
      <c r="B38" s="27" t="s">
        <v>250</v>
      </c>
      <c r="C38" s="1" t="s">
        <v>432</v>
      </c>
      <c r="D38" s="12">
        <v>42502</v>
      </c>
      <c r="E38" s="1" t="s">
        <v>226</v>
      </c>
      <c r="F38" s="11" t="s">
        <v>75</v>
      </c>
      <c r="G38" s="1" t="s">
        <v>54</v>
      </c>
      <c r="H38" s="13">
        <v>10436327</v>
      </c>
      <c r="I38" s="13">
        <v>9343216</v>
      </c>
      <c r="J38" s="8">
        <f t="shared" si="1"/>
        <v>0.8952590312664599</v>
      </c>
      <c r="K38" s="1" t="s">
        <v>51</v>
      </c>
    </row>
    <row r="39" spans="1:11" s="4" customFormat="1" ht="120" customHeight="1">
      <c r="A39" s="48">
        <v>36</v>
      </c>
      <c r="B39" s="1" t="s">
        <v>325</v>
      </c>
      <c r="C39" s="1" t="s">
        <v>456</v>
      </c>
      <c r="D39" s="12">
        <v>42503</v>
      </c>
      <c r="E39" s="1" t="s">
        <v>326</v>
      </c>
      <c r="F39" s="11" t="s">
        <v>422</v>
      </c>
      <c r="G39" s="1" t="s">
        <v>54</v>
      </c>
      <c r="H39" s="2">
        <v>1845375</v>
      </c>
      <c r="I39" s="2">
        <v>1563796</v>
      </c>
      <c r="J39" s="8">
        <f t="shared" si="1"/>
        <v>0.8474136693084061</v>
      </c>
      <c r="K39" s="1" t="s">
        <v>327</v>
      </c>
    </row>
    <row r="40" spans="1:11" s="4" customFormat="1" ht="100.5" customHeight="1">
      <c r="A40" s="47">
        <v>37</v>
      </c>
      <c r="B40" s="27" t="s">
        <v>250</v>
      </c>
      <c r="C40" s="1" t="s">
        <v>208</v>
      </c>
      <c r="D40" s="14">
        <v>42503</v>
      </c>
      <c r="E40" s="1" t="s">
        <v>67</v>
      </c>
      <c r="F40" s="11" t="s">
        <v>68</v>
      </c>
      <c r="G40" s="1" t="s">
        <v>54</v>
      </c>
      <c r="H40" s="13">
        <v>2732332</v>
      </c>
      <c r="I40" s="13">
        <v>2483842</v>
      </c>
      <c r="J40" s="8">
        <f t="shared" si="1"/>
        <v>0.9090557077251227</v>
      </c>
      <c r="K40" s="1" t="s">
        <v>242</v>
      </c>
    </row>
    <row r="41" spans="1:11" s="4" customFormat="1" ht="100.5" customHeight="1">
      <c r="A41" s="48">
        <v>38</v>
      </c>
      <c r="B41" s="1" t="s">
        <v>485</v>
      </c>
      <c r="C41" s="1" t="s">
        <v>457</v>
      </c>
      <c r="D41" s="12">
        <v>42503</v>
      </c>
      <c r="E41" s="1" t="s">
        <v>314</v>
      </c>
      <c r="F41" s="11" t="s">
        <v>315</v>
      </c>
      <c r="G41" s="1" t="s">
        <v>54</v>
      </c>
      <c r="H41" s="2">
        <v>3256580</v>
      </c>
      <c r="I41" s="2">
        <v>3247824</v>
      </c>
      <c r="J41" s="8">
        <f t="shared" si="1"/>
        <v>0.9973112897579669</v>
      </c>
      <c r="K41" s="1" t="s">
        <v>384</v>
      </c>
    </row>
    <row r="42" spans="1:11" s="4" customFormat="1" ht="100.5" customHeight="1">
      <c r="A42" s="47">
        <v>39</v>
      </c>
      <c r="B42" s="27" t="s">
        <v>250</v>
      </c>
      <c r="C42" s="1" t="s">
        <v>208</v>
      </c>
      <c r="D42" s="14">
        <v>42503</v>
      </c>
      <c r="E42" s="1" t="s">
        <v>131</v>
      </c>
      <c r="F42" s="11" t="s">
        <v>132</v>
      </c>
      <c r="G42" s="1" t="s">
        <v>54</v>
      </c>
      <c r="H42" s="13">
        <v>5390227</v>
      </c>
      <c r="I42" s="13">
        <v>5340737</v>
      </c>
      <c r="J42" s="8">
        <f t="shared" si="1"/>
        <v>0.9908185684944252</v>
      </c>
      <c r="K42" s="1" t="s">
        <v>242</v>
      </c>
    </row>
    <row r="43" spans="1:11" s="4" customFormat="1" ht="100.5" customHeight="1">
      <c r="A43" s="48">
        <v>40</v>
      </c>
      <c r="B43" s="27" t="s">
        <v>258</v>
      </c>
      <c r="C43" s="1" t="s">
        <v>433</v>
      </c>
      <c r="D43" s="12">
        <v>42503</v>
      </c>
      <c r="E43" s="1" t="s">
        <v>92</v>
      </c>
      <c r="F43" s="11" t="s">
        <v>93</v>
      </c>
      <c r="G43" s="1" t="s">
        <v>54</v>
      </c>
      <c r="H43" s="13">
        <v>9669672</v>
      </c>
      <c r="I43" s="13">
        <v>9285192</v>
      </c>
      <c r="J43" s="8">
        <f t="shared" si="1"/>
        <v>0.9602385685884692</v>
      </c>
      <c r="K43" s="1" t="s">
        <v>51</v>
      </c>
    </row>
    <row r="44" spans="1:11" s="4" customFormat="1" ht="99" customHeight="1">
      <c r="A44" s="47">
        <v>41</v>
      </c>
      <c r="B44" s="1" t="s">
        <v>307</v>
      </c>
      <c r="C44" s="1" t="s">
        <v>458</v>
      </c>
      <c r="D44" s="12">
        <v>42503</v>
      </c>
      <c r="E44" s="1" t="s">
        <v>308</v>
      </c>
      <c r="F44" s="11" t="s">
        <v>309</v>
      </c>
      <c r="G44" s="1" t="s">
        <v>54</v>
      </c>
      <c r="H44" s="2">
        <v>13460465</v>
      </c>
      <c r="I44" s="2">
        <v>9482400</v>
      </c>
      <c r="J44" s="8">
        <f t="shared" si="1"/>
        <v>0.7044630330378631</v>
      </c>
      <c r="K44" s="1"/>
    </row>
    <row r="45" spans="1:11" s="4" customFormat="1" ht="100.5" customHeight="1">
      <c r="A45" s="48">
        <v>42</v>
      </c>
      <c r="B45" s="1" t="s">
        <v>393</v>
      </c>
      <c r="C45" s="1" t="s">
        <v>389</v>
      </c>
      <c r="D45" s="12">
        <v>42503</v>
      </c>
      <c r="E45" s="1" t="s">
        <v>394</v>
      </c>
      <c r="F45" s="11" t="s">
        <v>395</v>
      </c>
      <c r="G45" s="1" t="s">
        <v>54</v>
      </c>
      <c r="H45" s="2">
        <v>31799466</v>
      </c>
      <c r="I45" s="2">
        <v>31739580</v>
      </c>
      <c r="J45" s="8">
        <f t="shared" si="1"/>
        <v>0.9981167608286252</v>
      </c>
      <c r="K45" s="1" t="s">
        <v>324</v>
      </c>
    </row>
    <row r="46" spans="1:11" s="4" customFormat="1" ht="100.5" customHeight="1">
      <c r="A46" s="47">
        <v>43</v>
      </c>
      <c r="B46" s="27" t="s">
        <v>250</v>
      </c>
      <c r="C46" s="1" t="s">
        <v>434</v>
      </c>
      <c r="D46" s="12">
        <v>42506</v>
      </c>
      <c r="E46" s="1" t="s">
        <v>67</v>
      </c>
      <c r="F46" s="11" t="s">
        <v>68</v>
      </c>
      <c r="G46" s="1" t="s">
        <v>54</v>
      </c>
      <c r="H46" s="13">
        <v>1811512</v>
      </c>
      <c r="I46" s="13">
        <v>1417582</v>
      </c>
      <c r="J46" s="8">
        <f t="shared" si="1"/>
        <v>0.7825407725700961</v>
      </c>
      <c r="K46" s="1" t="s">
        <v>51</v>
      </c>
    </row>
    <row r="47" spans="1:11" s="4" customFormat="1" ht="100.5" customHeight="1">
      <c r="A47" s="48">
        <v>44</v>
      </c>
      <c r="B47" s="1" t="s">
        <v>316</v>
      </c>
      <c r="C47" s="1" t="s">
        <v>459</v>
      </c>
      <c r="D47" s="12">
        <v>42506</v>
      </c>
      <c r="E47" s="1" t="s">
        <v>317</v>
      </c>
      <c r="F47" s="11" t="s">
        <v>318</v>
      </c>
      <c r="G47" s="1" t="s">
        <v>54</v>
      </c>
      <c r="H47" s="2">
        <v>1938247</v>
      </c>
      <c r="I47" s="2">
        <v>1840320</v>
      </c>
      <c r="J47" s="8">
        <f t="shared" si="1"/>
        <v>0.9494765115075633</v>
      </c>
      <c r="K47" s="1" t="s">
        <v>51</v>
      </c>
    </row>
    <row r="48" spans="1:11" s="4" customFormat="1" ht="100.5" customHeight="1">
      <c r="A48" s="47">
        <v>45</v>
      </c>
      <c r="B48" s="27" t="s">
        <v>267</v>
      </c>
      <c r="C48" s="1" t="s">
        <v>201</v>
      </c>
      <c r="D48" s="14">
        <v>42506</v>
      </c>
      <c r="E48" s="1" t="s">
        <v>215</v>
      </c>
      <c r="F48" s="11" t="s">
        <v>167</v>
      </c>
      <c r="G48" s="1" t="s">
        <v>54</v>
      </c>
      <c r="H48" s="13">
        <v>2268000</v>
      </c>
      <c r="I48" s="13">
        <v>1296000</v>
      </c>
      <c r="J48" s="8">
        <f t="shared" si="1"/>
        <v>0.5714285714285714</v>
      </c>
      <c r="K48" s="1"/>
    </row>
    <row r="49" spans="1:11" s="4" customFormat="1" ht="100.5" customHeight="1">
      <c r="A49" s="48">
        <v>46</v>
      </c>
      <c r="B49" s="1" t="s">
        <v>273</v>
      </c>
      <c r="C49" s="1" t="s">
        <v>201</v>
      </c>
      <c r="D49" s="14">
        <v>42506</v>
      </c>
      <c r="E49" s="1" t="s">
        <v>216</v>
      </c>
      <c r="F49" s="11" t="s">
        <v>168</v>
      </c>
      <c r="G49" s="1" t="s">
        <v>54</v>
      </c>
      <c r="H49" s="13">
        <v>2541240</v>
      </c>
      <c r="I49" s="13">
        <v>2451600</v>
      </c>
      <c r="J49" s="8">
        <f t="shared" si="1"/>
        <v>0.9647258818529537</v>
      </c>
      <c r="K49" s="1"/>
    </row>
    <row r="50" spans="1:11" s="4" customFormat="1" ht="100.5" customHeight="1">
      <c r="A50" s="47">
        <v>47</v>
      </c>
      <c r="B50" s="27" t="s">
        <v>250</v>
      </c>
      <c r="C50" s="1" t="s">
        <v>434</v>
      </c>
      <c r="D50" s="12">
        <v>42506</v>
      </c>
      <c r="E50" s="15" t="s">
        <v>230</v>
      </c>
      <c r="F50" s="11" t="s">
        <v>126</v>
      </c>
      <c r="G50" s="1" t="s">
        <v>54</v>
      </c>
      <c r="H50" s="13">
        <v>2929536</v>
      </c>
      <c r="I50" s="13">
        <v>2383770</v>
      </c>
      <c r="J50" s="8">
        <f t="shared" si="1"/>
        <v>0.8137022381701402</v>
      </c>
      <c r="K50" s="1" t="s">
        <v>51</v>
      </c>
    </row>
    <row r="51" spans="1:11" s="4" customFormat="1" ht="100.5" customHeight="1">
      <c r="A51" s="48">
        <v>48</v>
      </c>
      <c r="B51" s="27" t="s">
        <v>250</v>
      </c>
      <c r="C51" s="1" t="s">
        <v>435</v>
      </c>
      <c r="D51" s="12">
        <v>42506</v>
      </c>
      <c r="E51" s="1" t="s">
        <v>129</v>
      </c>
      <c r="F51" s="11" t="s">
        <v>130</v>
      </c>
      <c r="G51" s="1" t="s">
        <v>54</v>
      </c>
      <c r="H51" s="13">
        <v>5672143</v>
      </c>
      <c r="I51" s="13">
        <v>4746078</v>
      </c>
      <c r="J51" s="8">
        <f t="shared" si="1"/>
        <v>0.836734546361049</v>
      </c>
      <c r="K51" s="1" t="s">
        <v>51</v>
      </c>
    </row>
    <row r="52" spans="1:11" s="4" customFormat="1" ht="100.5" customHeight="1">
      <c r="A52" s="47">
        <v>49</v>
      </c>
      <c r="B52" s="27" t="s">
        <v>268</v>
      </c>
      <c r="C52" s="1" t="s">
        <v>201</v>
      </c>
      <c r="D52" s="14">
        <v>42506</v>
      </c>
      <c r="E52" s="1" t="s">
        <v>215</v>
      </c>
      <c r="F52" s="11" t="s">
        <v>167</v>
      </c>
      <c r="G52" s="1" t="s">
        <v>54</v>
      </c>
      <c r="H52" s="13">
        <v>7707409</v>
      </c>
      <c r="I52" s="13">
        <v>5281200</v>
      </c>
      <c r="J52" s="8">
        <f t="shared" si="1"/>
        <v>0.6852108146849349</v>
      </c>
      <c r="K52" s="1"/>
    </row>
    <row r="53" spans="1:11" s="44" customFormat="1" ht="78.75" customHeight="1">
      <c r="A53" s="48">
        <v>50</v>
      </c>
      <c r="B53" s="1" t="s">
        <v>490</v>
      </c>
      <c r="C53" s="1" t="s">
        <v>491</v>
      </c>
      <c r="D53" s="12">
        <v>42507</v>
      </c>
      <c r="E53" s="1" t="s">
        <v>492</v>
      </c>
      <c r="F53" s="11" t="s">
        <v>493</v>
      </c>
      <c r="G53" s="1" t="s">
        <v>54</v>
      </c>
      <c r="H53" s="2">
        <v>2430000</v>
      </c>
      <c r="I53" s="2">
        <v>1944000</v>
      </c>
      <c r="J53" s="8">
        <f>I53/H53</f>
        <v>0.8</v>
      </c>
      <c r="K53" s="1" t="s">
        <v>51</v>
      </c>
    </row>
    <row r="54" spans="1:11" s="4" customFormat="1" ht="100.5" customHeight="1">
      <c r="A54" s="47">
        <v>51</v>
      </c>
      <c r="B54" s="1" t="s">
        <v>475</v>
      </c>
      <c r="C54" s="1" t="s">
        <v>389</v>
      </c>
      <c r="D54" s="12">
        <v>42507</v>
      </c>
      <c r="E54" s="1" t="s">
        <v>396</v>
      </c>
      <c r="F54" s="11" t="s">
        <v>397</v>
      </c>
      <c r="G54" s="1" t="s">
        <v>54</v>
      </c>
      <c r="H54" s="2">
        <v>3560112</v>
      </c>
      <c r="I54" s="2">
        <v>3348000</v>
      </c>
      <c r="J54" s="8">
        <v>0.9404198519597137</v>
      </c>
      <c r="K54" s="1"/>
    </row>
    <row r="55" spans="1:11" s="4" customFormat="1" ht="100.5" customHeight="1">
      <c r="A55" s="48">
        <v>52</v>
      </c>
      <c r="B55" s="27" t="s">
        <v>254</v>
      </c>
      <c r="C55" s="1" t="s">
        <v>433</v>
      </c>
      <c r="D55" s="12">
        <v>42507</v>
      </c>
      <c r="E55" s="1" t="s">
        <v>229</v>
      </c>
      <c r="F55" s="11" t="s">
        <v>94</v>
      </c>
      <c r="G55" s="1" t="s">
        <v>298</v>
      </c>
      <c r="H55" s="13">
        <v>8782354</v>
      </c>
      <c r="I55" s="13">
        <v>6172200</v>
      </c>
      <c r="J55" s="8">
        <f aca="true" t="shared" si="2" ref="J55:J64">I55/H55</f>
        <v>0.7027956285979818</v>
      </c>
      <c r="K55" s="1" t="s">
        <v>241</v>
      </c>
    </row>
    <row r="56" spans="1:11" ht="100.5" customHeight="1">
      <c r="A56" s="47">
        <v>53</v>
      </c>
      <c r="B56" s="1" t="s">
        <v>356</v>
      </c>
      <c r="C56" s="1" t="s">
        <v>357</v>
      </c>
      <c r="D56" s="12">
        <v>42508</v>
      </c>
      <c r="E56" s="1" t="s">
        <v>358</v>
      </c>
      <c r="F56" s="11" t="s">
        <v>359</v>
      </c>
      <c r="G56" s="1" t="s">
        <v>54</v>
      </c>
      <c r="H56" s="2">
        <v>1398600</v>
      </c>
      <c r="I56" s="2">
        <v>1069200</v>
      </c>
      <c r="J56" s="8">
        <f t="shared" si="2"/>
        <v>0.7644787644787645</v>
      </c>
      <c r="K56" s="1" t="s">
        <v>360</v>
      </c>
    </row>
    <row r="57" spans="1:11" ht="100.5" customHeight="1">
      <c r="A57" s="48">
        <v>54</v>
      </c>
      <c r="B57" s="1" t="s">
        <v>332</v>
      </c>
      <c r="C57" s="1" t="s">
        <v>333</v>
      </c>
      <c r="D57" s="23">
        <v>42508</v>
      </c>
      <c r="E57" s="1" t="s">
        <v>334</v>
      </c>
      <c r="F57" s="11" t="s">
        <v>335</v>
      </c>
      <c r="G57" s="1" t="s">
        <v>54</v>
      </c>
      <c r="H57" s="38">
        <v>2016957</v>
      </c>
      <c r="I57" s="2">
        <v>1641924</v>
      </c>
      <c r="J57" s="8">
        <f t="shared" si="2"/>
        <v>0.8140599923548196</v>
      </c>
      <c r="K57" s="1" t="s">
        <v>336</v>
      </c>
    </row>
    <row r="58" spans="1:11" ht="100.5" customHeight="1">
      <c r="A58" s="47">
        <v>55</v>
      </c>
      <c r="B58" s="27" t="s">
        <v>257</v>
      </c>
      <c r="C58" s="1" t="s">
        <v>436</v>
      </c>
      <c r="D58" s="12">
        <v>42508</v>
      </c>
      <c r="E58" s="18" t="s">
        <v>190</v>
      </c>
      <c r="F58" s="11" t="s">
        <v>61</v>
      </c>
      <c r="G58" s="1" t="s">
        <v>54</v>
      </c>
      <c r="H58" s="13">
        <v>3317903</v>
      </c>
      <c r="I58" s="13">
        <v>2469059</v>
      </c>
      <c r="J58" s="8">
        <f t="shared" si="2"/>
        <v>0.7441625026409754</v>
      </c>
      <c r="K58" s="1" t="s">
        <v>51</v>
      </c>
    </row>
    <row r="59" spans="1:11" ht="100.5" customHeight="1">
      <c r="A59" s="48">
        <v>56</v>
      </c>
      <c r="B59" s="27" t="s">
        <v>257</v>
      </c>
      <c r="C59" s="1" t="s">
        <v>436</v>
      </c>
      <c r="D59" s="23">
        <v>42508</v>
      </c>
      <c r="E59" s="1" t="s">
        <v>189</v>
      </c>
      <c r="F59" s="11" t="s">
        <v>70</v>
      </c>
      <c r="G59" s="1" t="s">
        <v>54</v>
      </c>
      <c r="H59" s="13">
        <v>4002480</v>
      </c>
      <c r="I59" s="13">
        <v>2887799</v>
      </c>
      <c r="J59" s="8">
        <f t="shared" si="2"/>
        <v>0.7215024185005297</v>
      </c>
      <c r="K59" s="1" t="s">
        <v>51</v>
      </c>
    </row>
    <row r="60" spans="1:11" ht="100.5" customHeight="1">
      <c r="A60" s="47">
        <v>57</v>
      </c>
      <c r="B60" s="27" t="s">
        <v>272</v>
      </c>
      <c r="C60" s="1" t="s">
        <v>74</v>
      </c>
      <c r="D60" s="23">
        <v>42508</v>
      </c>
      <c r="E60" s="1" t="s">
        <v>471</v>
      </c>
      <c r="F60" s="11" t="s">
        <v>81</v>
      </c>
      <c r="G60" s="1" t="s">
        <v>54</v>
      </c>
      <c r="H60" s="17">
        <v>4149748</v>
      </c>
      <c r="I60" s="17">
        <v>3996000</v>
      </c>
      <c r="J60" s="8">
        <f t="shared" si="2"/>
        <v>0.962950039375885</v>
      </c>
      <c r="K60" s="1"/>
    </row>
    <row r="61" spans="1:11" ht="100.5" customHeight="1">
      <c r="A61" s="48">
        <v>58</v>
      </c>
      <c r="B61" s="27" t="s">
        <v>262</v>
      </c>
      <c r="C61" s="1" t="s">
        <v>74</v>
      </c>
      <c r="D61" s="24">
        <v>42508</v>
      </c>
      <c r="E61" s="1" t="s">
        <v>82</v>
      </c>
      <c r="F61" s="11" t="s">
        <v>83</v>
      </c>
      <c r="G61" s="1" t="s">
        <v>54</v>
      </c>
      <c r="H61" s="17">
        <v>5074282</v>
      </c>
      <c r="I61" s="17">
        <v>2673000</v>
      </c>
      <c r="J61" s="8">
        <f t="shared" si="2"/>
        <v>0.5267740342377503</v>
      </c>
      <c r="K61" s="1"/>
    </row>
    <row r="62" spans="1:11" ht="100.5" customHeight="1">
      <c r="A62" s="47">
        <v>59</v>
      </c>
      <c r="B62" s="27" t="s">
        <v>282</v>
      </c>
      <c r="C62" s="1" t="s">
        <v>207</v>
      </c>
      <c r="D62" s="12">
        <v>42509</v>
      </c>
      <c r="E62" s="18" t="s">
        <v>278</v>
      </c>
      <c r="F62" s="11" t="s">
        <v>119</v>
      </c>
      <c r="G62" s="1" t="s">
        <v>54</v>
      </c>
      <c r="H62" s="13">
        <v>1730039</v>
      </c>
      <c r="I62" s="13">
        <v>1603506</v>
      </c>
      <c r="J62" s="8">
        <f t="shared" si="2"/>
        <v>0.9268611863663189</v>
      </c>
      <c r="K62" s="1" t="s">
        <v>277</v>
      </c>
    </row>
    <row r="63" spans="1:11" ht="100.5" customHeight="1">
      <c r="A63" s="48">
        <v>60</v>
      </c>
      <c r="B63" s="27" t="s">
        <v>282</v>
      </c>
      <c r="C63" s="1" t="s">
        <v>207</v>
      </c>
      <c r="D63" s="12">
        <v>42509</v>
      </c>
      <c r="E63" s="1" t="s">
        <v>237</v>
      </c>
      <c r="F63" s="11" t="s">
        <v>120</v>
      </c>
      <c r="G63" s="1" t="s">
        <v>54</v>
      </c>
      <c r="H63" s="13">
        <v>1900551</v>
      </c>
      <c r="I63" s="13">
        <v>1558872</v>
      </c>
      <c r="J63" s="8">
        <f t="shared" si="2"/>
        <v>0.8202210832542773</v>
      </c>
      <c r="K63" s="1" t="s">
        <v>277</v>
      </c>
    </row>
    <row r="64" spans="1:11" ht="100.5" customHeight="1">
      <c r="A64" s="47">
        <v>61</v>
      </c>
      <c r="B64" s="27" t="s">
        <v>248</v>
      </c>
      <c r="C64" s="1" t="s">
        <v>437</v>
      </c>
      <c r="D64" s="12">
        <v>42509</v>
      </c>
      <c r="E64" s="1" t="s">
        <v>141</v>
      </c>
      <c r="F64" s="11" t="s">
        <v>142</v>
      </c>
      <c r="G64" s="1" t="s">
        <v>54</v>
      </c>
      <c r="H64" s="13">
        <v>2256876</v>
      </c>
      <c r="I64" s="13">
        <v>1774580</v>
      </c>
      <c r="J64" s="8">
        <f t="shared" si="2"/>
        <v>0.786299291587132</v>
      </c>
      <c r="K64" s="1" t="s">
        <v>51</v>
      </c>
    </row>
    <row r="65" spans="1:11" ht="100.5" customHeight="1">
      <c r="A65" s="48">
        <v>62</v>
      </c>
      <c r="B65" s="1" t="s">
        <v>476</v>
      </c>
      <c r="C65" s="1" t="s">
        <v>389</v>
      </c>
      <c r="D65" s="12">
        <v>42509</v>
      </c>
      <c r="E65" s="1" t="s">
        <v>398</v>
      </c>
      <c r="F65" s="11" t="s">
        <v>399</v>
      </c>
      <c r="G65" s="1" t="s">
        <v>54</v>
      </c>
      <c r="H65" s="2">
        <v>3932699</v>
      </c>
      <c r="I65" s="2">
        <v>3650400</v>
      </c>
      <c r="J65" s="8">
        <v>0.9282174913462738</v>
      </c>
      <c r="K65" s="1"/>
    </row>
    <row r="66" spans="1:11" ht="100.5" customHeight="1">
      <c r="A66" s="47">
        <v>63</v>
      </c>
      <c r="B66" s="27" t="s">
        <v>282</v>
      </c>
      <c r="C66" s="1" t="s">
        <v>207</v>
      </c>
      <c r="D66" s="12">
        <v>42509</v>
      </c>
      <c r="E66" s="1" t="s">
        <v>279</v>
      </c>
      <c r="F66" s="11" t="s">
        <v>121</v>
      </c>
      <c r="G66" s="1" t="s">
        <v>54</v>
      </c>
      <c r="H66" s="13">
        <v>4999487</v>
      </c>
      <c r="I66" s="13">
        <v>3911088</v>
      </c>
      <c r="J66" s="8">
        <f aca="true" t="shared" si="3" ref="J66:J89">I66/H66</f>
        <v>0.7822978637608219</v>
      </c>
      <c r="K66" s="1" t="s">
        <v>277</v>
      </c>
    </row>
    <row r="67" spans="1:11" ht="100.5" customHeight="1">
      <c r="A67" s="48">
        <v>64</v>
      </c>
      <c r="B67" s="1" t="s">
        <v>300</v>
      </c>
      <c r="C67" s="1" t="s">
        <v>460</v>
      </c>
      <c r="D67" s="12">
        <v>42509</v>
      </c>
      <c r="E67" s="1" t="s">
        <v>301</v>
      </c>
      <c r="F67" s="11" t="s">
        <v>302</v>
      </c>
      <c r="G67" s="1" t="s">
        <v>54</v>
      </c>
      <c r="H67" s="2">
        <v>5435875</v>
      </c>
      <c r="I67" s="2">
        <v>4691520</v>
      </c>
      <c r="J67" s="8">
        <f t="shared" si="3"/>
        <v>0.8630662036930576</v>
      </c>
      <c r="K67" s="1"/>
    </row>
    <row r="68" spans="1:11" ht="100.5" customHeight="1">
      <c r="A68" s="47">
        <v>65</v>
      </c>
      <c r="B68" s="27" t="s">
        <v>264</v>
      </c>
      <c r="C68" s="1" t="s">
        <v>426</v>
      </c>
      <c r="D68" s="14">
        <v>42509</v>
      </c>
      <c r="E68" s="1" t="s">
        <v>179</v>
      </c>
      <c r="F68" s="11" t="s">
        <v>180</v>
      </c>
      <c r="G68" s="1" t="s">
        <v>54</v>
      </c>
      <c r="H68" s="17">
        <v>5681354</v>
      </c>
      <c r="I68" s="17">
        <v>4838400</v>
      </c>
      <c r="J68" s="8">
        <f t="shared" si="3"/>
        <v>0.8516279745990128</v>
      </c>
      <c r="K68" s="1"/>
    </row>
    <row r="69" spans="1:11" s="4" customFormat="1" ht="78.75" customHeight="1">
      <c r="A69" s="48">
        <v>66</v>
      </c>
      <c r="B69" s="1" t="s">
        <v>494</v>
      </c>
      <c r="C69" s="1" t="s">
        <v>495</v>
      </c>
      <c r="D69" s="12">
        <v>42509</v>
      </c>
      <c r="E69" s="1" t="s">
        <v>496</v>
      </c>
      <c r="F69" s="11" t="s">
        <v>497</v>
      </c>
      <c r="G69" s="1" t="s">
        <v>54</v>
      </c>
      <c r="H69" s="2">
        <v>7843380</v>
      </c>
      <c r="I69" s="2">
        <v>6797187</v>
      </c>
      <c r="J69" s="8">
        <f>I69/H69</f>
        <v>0.8666145207805819</v>
      </c>
      <c r="K69" s="1" t="s">
        <v>51</v>
      </c>
    </row>
    <row r="70" spans="1:11" ht="100.5" customHeight="1">
      <c r="A70" s="47">
        <v>67</v>
      </c>
      <c r="B70" s="27" t="s">
        <v>250</v>
      </c>
      <c r="C70" s="1" t="s">
        <v>437</v>
      </c>
      <c r="D70" s="12">
        <v>42510</v>
      </c>
      <c r="E70" s="1" t="s">
        <v>67</v>
      </c>
      <c r="F70" s="11" t="s">
        <v>68</v>
      </c>
      <c r="G70" s="1" t="s">
        <v>54</v>
      </c>
      <c r="H70" s="13">
        <v>1684313</v>
      </c>
      <c r="I70" s="13">
        <v>1152485</v>
      </c>
      <c r="J70" s="8">
        <f t="shared" si="3"/>
        <v>0.6842463366369552</v>
      </c>
      <c r="K70" s="1" t="s">
        <v>51</v>
      </c>
    </row>
    <row r="71" spans="1:11" ht="100.5" customHeight="1">
      <c r="A71" s="48">
        <v>68</v>
      </c>
      <c r="B71" s="1" t="s">
        <v>280</v>
      </c>
      <c r="C71" s="1" t="s">
        <v>204</v>
      </c>
      <c r="D71" s="14">
        <v>42510</v>
      </c>
      <c r="E71" s="1" t="s">
        <v>227</v>
      </c>
      <c r="F71" s="11" t="s">
        <v>181</v>
      </c>
      <c r="G71" s="1" t="s">
        <v>54</v>
      </c>
      <c r="H71" s="2">
        <v>2210238</v>
      </c>
      <c r="I71" s="2">
        <v>2134350</v>
      </c>
      <c r="J71" s="26">
        <f t="shared" si="3"/>
        <v>0.9656652360515021</v>
      </c>
      <c r="K71" s="1" t="s">
        <v>51</v>
      </c>
    </row>
    <row r="72" spans="1:11" ht="100.5" customHeight="1">
      <c r="A72" s="47">
        <v>69</v>
      </c>
      <c r="B72" s="27" t="s">
        <v>274</v>
      </c>
      <c r="C72" s="1" t="s">
        <v>204</v>
      </c>
      <c r="D72" s="14">
        <v>42510</v>
      </c>
      <c r="E72" s="1" t="s">
        <v>228</v>
      </c>
      <c r="F72" s="11" t="s">
        <v>182</v>
      </c>
      <c r="G72" s="1" t="s">
        <v>54</v>
      </c>
      <c r="H72" s="13">
        <v>2419200</v>
      </c>
      <c r="I72" s="13">
        <v>2400300</v>
      </c>
      <c r="J72" s="26">
        <f t="shared" si="3"/>
        <v>0.9921875</v>
      </c>
      <c r="K72" s="1" t="s">
        <v>60</v>
      </c>
    </row>
    <row r="73" spans="1:11" ht="100.5" customHeight="1">
      <c r="A73" s="48">
        <v>70</v>
      </c>
      <c r="B73" s="27" t="s">
        <v>254</v>
      </c>
      <c r="C73" s="1" t="s">
        <v>205</v>
      </c>
      <c r="D73" s="12">
        <v>42510</v>
      </c>
      <c r="E73" s="1" t="s">
        <v>159</v>
      </c>
      <c r="F73" s="11" t="s">
        <v>160</v>
      </c>
      <c r="G73" s="1" t="s">
        <v>298</v>
      </c>
      <c r="H73" s="13">
        <v>2510951</v>
      </c>
      <c r="I73" s="13">
        <v>2392038</v>
      </c>
      <c r="J73" s="8">
        <f t="shared" si="3"/>
        <v>0.9526422459060332</v>
      </c>
      <c r="K73" s="1"/>
    </row>
    <row r="74" spans="1:11" ht="100.5" customHeight="1">
      <c r="A74" s="47">
        <v>71</v>
      </c>
      <c r="B74" s="27" t="s">
        <v>254</v>
      </c>
      <c r="C74" s="1" t="s">
        <v>438</v>
      </c>
      <c r="D74" s="12">
        <v>42510</v>
      </c>
      <c r="E74" s="1" t="s">
        <v>214</v>
      </c>
      <c r="F74" s="11" t="s">
        <v>198</v>
      </c>
      <c r="G74" s="1" t="s">
        <v>298</v>
      </c>
      <c r="H74" s="13">
        <v>2568668</v>
      </c>
      <c r="I74" s="13">
        <v>1971000</v>
      </c>
      <c r="J74" s="8">
        <f t="shared" si="3"/>
        <v>0.7673237646904932</v>
      </c>
      <c r="K74" s="1"/>
    </row>
    <row r="75" spans="1:11" ht="100.5" customHeight="1">
      <c r="A75" s="48">
        <v>72</v>
      </c>
      <c r="B75" s="1" t="s">
        <v>288</v>
      </c>
      <c r="C75" s="1" t="s">
        <v>461</v>
      </c>
      <c r="D75" s="12">
        <v>42510</v>
      </c>
      <c r="E75" s="1" t="s">
        <v>289</v>
      </c>
      <c r="F75" s="11" t="s">
        <v>290</v>
      </c>
      <c r="G75" s="1" t="s">
        <v>54</v>
      </c>
      <c r="H75" s="2">
        <v>2616103</v>
      </c>
      <c r="I75" s="2">
        <v>2487175</v>
      </c>
      <c r="J75" s="8">
        <f t="shared" si="3"/>
        <v>0.950717536733072</v>
      </c>
      <c r="K75" s="1" t="s">
        <v>291</v>
      </c>
    </row>
    <row r="76" spans="1:11" ht="100.5" customHeight="1">
      <c r="A76" s="47">
        <v>73</v>
      </c>
      <c r="B76" s="27" t="s">
        <v>250</v>
      </c>
      <c r="C76" s="1" t="s">
        <v>439</v>
      </c>
      <c r="D76" s="12">
        <v>42510</v>
      </c>
      <c r="E76" s="1" t="s">
        <v>199</v>
      </c>
      <c r="F76" s="11" t="s">
        <v>75</v>
      </c>
      <c r="G76" s="1" t="s">
        <v>54</v>
      </c>
      <c r="H76" s="13">
        <v>2975062</v>
      </c>
      <c r="I76" s="13">
        <v>2241610</v>
      </c>
      <c r="J76" s="8">
        <f t="shared" si="3"/>
        <v>0.7534666504429152</v>
      </c>
      <c r="K76" s="1" t="s">
        <v>51</v>
      </c>
    </row>
    <row r="77" spans="1:11" ht="100.5" customHeight="1">
      <c r="A77" s="48">
        <v>74</v>
      </c>
      <c r="B77" s="27" t="s">
        <v>254</v>
      </c>
      <c r="C77" s="1" t="s">
        <v>440</v>
      </c>
      <c r="D77" s="12">
        <v>42510</v>
      </c>
      <c r="E77" s="1" t="s">
        <v>231</v>
      </c>
      <c r="F77" s="11" t="s">
        <v>91</v>
      </c>
      <c r="G77" s="1" t="s">
        <v>298</v>
      </c>
      <c r="H77" s="13">
        <v>3785477</v>
      </c>
      <c r="I77" s="13">
        <v>3231945</v>
      </c>
      <c r="J77" s="8">
        <f t="shared" si="3"/>
        <v>0.8537748347169987</v>
      </c>
      <c r="K77" s="1"/>
    </row>
    <row r="78" spans="1:11" ht="100.5" customHeight="1">
      <c r="A78" s="47">
        <v>75</v>
      </c>
      <c r="B78" s="27" t="s">
        <v>250</v>
      </c>
      <c r="C78" s="1" t="s">
        <v>441</v>
      </c>
      <c r="D78" s="12">
        <v>42510</v>
      </c>
      <c r="E78" s="1" t="s">
        <v>217</v>
      </c>
      <c r="F78" s="11" t="s">
        <v>106</v>
      </c>
      <c r="G78" s="1" t="s">
        <v>54</v>
      </c>
      <c r="H78" s="13">
        <v>4488435</v>
      </c>
      <c r="I78" s="13">
        <v>4000881</v>
      </c>
      <c r="J78" s="8">
        <f t="shared" si="3"/>
        <v>0.8913755017060512</v>
      </c>
      <c r="K78" s="1" t="s">
        <v>51</v>
      </c>
    </row>
    <row r="79" spans="1:11" ht="100.5" customHeight="1">
      <c r="A79" s="48">
        <v>76</v>
      </c>
      <c r="B79" s="27" t="s">
        <v>263</v>
      </c>
      <c r="C79" s="1" t="s">
        <v>442</v>
      </c>
      <c r="D79" s="12">
        <v>42510</v>
      </c>
      <c r="E79" s="1" t="s">
        <v>193</v>
      </c>
      <c r="F79" s="11" t="s">
        <v>194</v>
      </c>
      <c r="G79" s="1" t="s">
        <v>54</v>
      </c>
      <c r="H79" s="13">
        <v>5512970</v>
      </c>
      <c r="I79" s="13">
        <v>5346000</v>
      </c>
      <c r="J79" s="8">
        <f t="shared" si="3"/>
        <v>0.969713239868891</v>
      </c>
      <c r="K79" s="1"/>
    </row>
    <row r="80" spans="1:11" ht="100.5" customHeight="1">
      <c r="A80" s="47">
        <v>77</v>
      </c>
      <c r="B80" s="27" t="s">
        <v>250</v>
      </c>
      <c r="C80" s="1" t="s">
        <v>437</v>
      </c>
      <c r="D80" s="12">
        <v>42510</v>
      </c>
      <c r="E80" s="1" t="s">
        <v>143</v>
      </c>
      <c r="F80" s="11" t="s">
        <v>63</v>
      </c>
      <c r="G80" s="1" t="s">
        <v>54</v>
      </c>
      <c r="H80" s="13">
        <v>5518232</v>
      </c>
      <c r="I80" s="13">
        <v>4839282</v>
      </c>
      <c r="J80" s="8">
        <f t="shared" si="3"/>
        <v>0.8769624039003797</v>
      </c>
      <c r="K80" s="1" t="s">
        <v>51</v>
      </c>
    </row>
    <row r="81" spans="1:11" ht="100.5" customHeight="1">
      <c r="A81" s="48">
        <v>78</v>
      </c>
      <c r="B81" s="27" t="s">
        <v>250</v>
      </c>
      <c r="C81" s="1" t="s">
        <v>439</v>
      </c>
      <c r="D81" s="12">
        <v>42510</v>
      </c>
      <c r="E81" s="1" t="s">
        <v>62</v>
      </c>
      <c r="F81" s="11" t="s">
        <v>63</v>
      </c>
      <c r="G81" s="1" t="s">
        <v>54</v>
      </c>
      <c r="H81" s="13">
        <v>6293083</v>
      </c>
      <c r="I81" s="13">
        <v>5210828</v>
      </c>
      <c r="J81" s="8">
        <f t="shared" si="3"/>
        <v>0.8280246740746944</v>
      </c>
      <c r="K81" s="1" t="s">
        <v>51</v>
      </c>
    </row>
    <row r="82" spans="1:11" ht="100.5" customHeight="1">
      <c r="A82" s="47">
        <v>79</v>
      </c>
      <c r="B82" s="27" t="s">
        <v>251</v>
      </c>
      <c r="C82" s="1" t="s">
        <v>441</v>
      </c>
      <c r="D82" s="12">
        <v>42510</v>
      </c>
      <c r="E82" s="1" t="s">
        <v>107</v>
      </c>
      <c r="F82" s="11" t="s">
        <v>108</v>
      </c>
      <c r="G82" s="1" t="s">
        <v>54</v>
      </c>
      <c r="H82" s="13">
        <v>8067520</v>
      </c>
      <c r="I82" s="13">
        <v>5284833</v>
      </c>
      <c r="J82" s="8">
        <f t="shared" si="3"/>
        <v>0.6550752895561461</v>
      </c>
      <c r="K82" s="1" t="s">
        <v>51</v>
      </c>
    </row>
    <row r="83" spans="1:11" ht="100.5" customHeight="1">
      <c r="A83" s="48">
        <v>80</v>
      </c>
      <c r="B83" s="27" t="s">
        <v>249</v>
      </c>
      <c r="C83" s="1" t="s">
        <v>441</v>
      </c>
      <c r="D83" s="12">
        <v>42510</v>
      </c>
      <c r="E83" s="1" t="s">
        <v>218</v>
      </c>
      <c r="F83" s="11" t="s">
        <v>68</v>
      </c>
      <c r="G83" s="1" t="s">
        <v>54</v>
      </c>
      <c r="H83" s="13">
        <v>8201237</v>
      </c>
      <c r="I83" s="13">
        <v>5995225</v>
      </c>
      <c r="J83" s="8">
        <f t="shared" si="3"/>
        <v>0.7310147237544775</v>
      </c>
      <c r="K83" s="1" t="s">
        <v>51</v>
      </c>
    </row>
    <row r="84" spans="1:11" ht="100.5" customHeight="1">
      <c r="A84" s="47">
        <v>81</v>
      </c>
      <c r="B84" s="1" t="s">
        <v>319</v>
      </c>
      <c r="C84" s="1" t="s">
        <v>462</v>
      </c>
      <c r="D84" s="12">
        <v>42510</v>
      </c>
      <c r="E84" s="1" t="s">
        <v>320</v>
      </c>
      <c r="F84" s="11" t="s">
        <v>312</v>
      </c>
      <c r="G84" s="1" t="s">
        <v>298</v>
      </c>
      <c r="H84" s="2">
        <v>317136522</v>
      </c>
      <c r="I84" s="2">
        <v>299583360</v>
      </c>
      <c r="J84" s="8">
        <f t="shared" si="3"/>
        <v>0.944651086259942</v>
      </c>
      <c r="K84" s="1" t="s">
        <v>313</v>
      </c>
    </row>
    <row r="85" spans="1:11" ht="100.5" customHeight="1">
      <c r="A85" s="48">
        <v>82</v>
      </c>
      <c r="B85" s="27" t="s">
        <v>246</v>
      </c>
      <c r="C85" s="1" t="s">
        <v>423</v>
      </c>
      <c r="D85" s="14">
        <v>42513</v>
      </c>
      <c r="E85" s="1" t="s">
        <v>146</v>
      </c>
      <c r="F85" s="11" t="s">
        <v>147</v>
      </c>
      <c r="G85" s="1" t="s">
        <v>54</v>
      </c>
      <c r="H85" s="13">
        <v>1791720</v>
      </c>
      <c r="I85" s="13">
        <v>1651020</v>
      </c>
      <c r="J85" s="8">
        <f t="shared" si="3"/>
        <v>0.9214721050164089</v>
      </c>
      <c r="K85" s="1" t="s">
        <v>51</v>
      </c>
    </row>
    <row r="86" spans="1:11" ht="100.5" customHeight="1">
      <c r="A86" s="47">
        <v>83</v>
      </c>
      <c r="B86" s="27" t="s">
        <v>258</v>
      </c>
      <c r="C86" s="1" t="s">
        <v>74</v>
      </c>
      <c r="D86" s="14">
        <v>42513</v>
      </c>
      <c r="E86" s="1" t="s">
        <v>84</v>
      </c>
      <c r="F86" s="11" t="s">
        <v>85</v>
      </c>
      <c r="G86" s="1" t="s">
        <v>54</v>
      </c>
      <c r="H86" s="17">
        <v>2168316</v>
      </c>
      <c r="I86" s="17">
        <v>1948860</v>
      </c>
      <c r="J86" s="8">
        <f t="shared" si="3"/>
        <v>0.8987896598097326</v>
      </c>
      <c r="K86" s="1" t="s">
        <v>51</v>
      </c>
    </row>
    <row r="87" spans="1:11" ht="100.5" customHeight="1">
      <c r="A87" s="48">
        <v>84</v>
      </c>
      <c r="B87" s="1" t="s">
        <v>469</v>
      </c>
      <c r="C87" s="1" t="s">
        <v>377</v>
      </c>
      <c r="D87" s="12">
        <v>42513</v>
      </c>
      <c r="E87" s="1" t="s">
        <v>381</v>
      </c>
      <c r="F87" s="11" t="s">
        <v>382</v>
      </c>
      <c r="G87" s="1" t="s">
        <v>54</v>
      </c>
      <c r="H87" s="2">
        <v>2813153</v>
      </c>
      <c r="I87" s="2">
        <v>1655924</v>
      </c>
      <c r="J87" s="8">
        <f t="shared" si="3"/>
        <v>0.588636309507517</v>
      </c>
      <c r="K87" s="1" t="s">
        <v>380</v>
      </c>
    </row>
    <row r="88" spans="1:11" ht="100.5" customHeight="1">
      <c r="A88" s="47">
        <v>85</v>
      </c>
      <c r="B88" s="1" t="s">
        <v>470</v>
      </c>
      <c r="C88" s="1" t="s">
        <v>377</v>
      </c>
      <c r="D88" s="12">
        <v>42513</v>
      </c>
      <c r="E88" s="1" t="s">
        <v>378</v>
      </c>
      <c r="F88" s="11" t="s">
        <v>379</v>
      </c>
      <c r="G88" s="1" t="s">
        <v>54</v>
      </c>
      <c r="H88" s="2">
        <v>3002900</v>
      </c>
      <c r="I88" s="2">
        <v>2214735</v>
      </c>
      <c r="J88" s="8">
        <f t="shared" si="3"/>
        <v>0.7375320523493956</v>
      </c>
      <c r="K88" s="1" t="s">
        <v>380</v>
      </c>
    </row>
    <row r="89" spans="1:11" ht="100.5" customHeight="1">
      <c r="A89" s="48">
        <v>86</v>
      </c>
      <c r="B89" s="27" t="s">
        <v>247</v>
      </c>
      <c r="C89" s="1" t="s">
        <v>423</v>
      </c>
      <c r="D89" s="14">
        <v>42513</v>
      </c>
      <c r="E89" s="1" t="s">
        <v>148</v>
      </c>
      <c r="F89" s="11" t="s">
        <v>149</v>
      </c>
      <c r="G89" s="1" t="s">
        <v>54</v>
      </c>
      <c r="H89" s="13">
        <v>10237584</v>
      </c>
      <c r="I89" s="13">
        <v>8626833</v>
      </c>
      <c r="J89" s="8">
        <f t="shared" si="3"/>
        <v>0.8426629759521387</v>
      </c>
      <c r="K89" s="1" t="s">
        <v>51</v>
      </c>
    </row>
    <row r="90" spans="1:11" ht="137.25" customHeight="1">
      <c r="A90" s="47">
        <v>87</v>
      </c>
      <c r="B90" s="1" t="s">
        <v>477</v>
      </c>
      <c r="C90" s="1" t="s">
        <v>389</v>
      </c>
      <c r="D90" s="12">
        <v>42513</v>
      </c>
      <c r="E90" s="1" t="s">
        <v>400</v>
      </c>
      <c r="F90" s="11" t="s">
        <v>401</v>
      </c>
      <c r="G90" s="1" t="s">
        <v>54</v>
      </c>
      <c r="H90" s="2">
        <v>25650354</v>
      </c>
      <c r="I90" s="2">
        <v>25304929</v>
      </c>
      <c r="J90" s="8">
        <v>0.9865333242574352</v>
      </c>
      <c r="K90" s="1" t="s">
        <v>402</v>
      </c>
    </row>
    <row r="91" spans="1:11" ht="100.5" customHeight="1">
      <c r="A91" s="48">
        <v>88</v>
      </c>
      <c r="B91" s="27" t="s">
        <v>243</v>
      </c>
      <c r="C91" s="1" t="s">
        <v>443</v>
      </c>
      <c r="D91" s="14">
        <v>42514</v>
      </c>
      <c r="E91" s="1" t="s">
        <v>103</v>
      </c>
      <c r="F91" s="11" t="s">
        <v>104</v>
      </c>
      <c r="G91" s="1" t="s">
        <v>54</v>
      </c>
      <c r="H91" s="13">
        <v>2770478</v>
      </c>
      <c r="I91" s="13">
        <v>2182400</v>
      </c>
      <c r="J91" s="8">
        <f>I91/H91</f>
        <v>0.7877341022018584</v>
      </c>
      <c r="K91" s="1"/>
    </row>
    <row r="92" spans="1:11" ht="100.5" customHeight="1">
      <c r="A92" s="47">
        <v>89</v>
      </c>
      <c r="B92" s="1" t="s">
        <v>478</v>
      </c>
      <c r="C92" s="1" t="s">
        <v>389</v>
      </c>
      <c r="D92" s="12">
        <v>42514</v>
      </c>
      <c r="E92" s="1" t="s">
        <v>405</v>
      </c>
      <c r="F92" s="11" t="s">
        <v>406</v>
      </c>
      <c r="G92" s="1" t="s">
        <v>54</v>
      </c>
      <c r="H92" s="2">
        <v>3759505</v>
      </c>
      <c r="I92" s="2">
        <v>3242594</v>
      </c>
      <c r="J92" s="8">
        <v>0.8625055692172241</v>
      </c>
      <c r="K92" s="1" t="s">
        <v>51</v>
      </c>
    </row>
    <row r="93" spans="1:11" ht="100.5" customHeight="1">
      <c r="A93" s="48">
        <v>90</v>
      </c>
      <c r="B93" s="1" t="s">
        <v>479</v>
      </c>
      <c r="C93" s="1" t="s">
        <v>389</v>
      </c>
      <c r="D93" s="12">
        <v>42514</v>
      </c>
      <c r="E93" s="1" t="s">
        <v>403</v>
      </c>
      <c r="F93" s="11" t="s">
        <v>404</v>
      </c>
      <c r="G93" s="1" t="s">
        <v>54</v>
      </c>
      <c r="H93" s="2">
        <v>17007797</v>
      </c>
      <c r="I93" s="2">
        <v>15475136</v>
      </c>
      <c r="J93" s="8">
        <v>0.9098848016589097</v>
      </c>
      <c r="K93" s="1" t="s">
        <v>51</v>
      </c>
    </row>
    <row r="94" spans="1:11" ht="100.5" customHeight="1">
      <c r="A94" s="47">
        <v>91</v>
      </c>
      <c r="B94" s="27" t="s">
        <v>250</v>
      </c>
      <c r="C94" s="1" t="s">
        <v>427</v>
      </c>
      <c r="D94" s="12">
        <v>42515</v>
      </c>
      <c r="E94" s="1" t="s">
        <v>185</v>
      </c>
      <c r="F94" s="11" t="s">
        <v>55</v>
      </c>
      <c r="G94" s="1" t="s">
        <v>54</v>
      </c>
      <c r="H94" s="13">
        <v>3418329</v>
      </c>
      <c r="I94" s="13">
        <v>3414333</v>
      </c>
      <c r="J94" s="8">
        <f aca="true" t="shared" si="4" ref="J94:J115">I94/H94</f>
        <v>0.9988310077818724</v>
      </c>
      <c r="K94" s="1" t="s">
        <v>51</v>
      </c>
    </row>
    <row r="95" spans="1:11" ht="100.5" customHeight="1">
      <c r="A95" s="48">
        <v>92</v>
      </c>
      <c r="B95" s="27" t="s">
        <v>254</v>
      </c>
      <c r="C95" s="1" t="s">
        <v>441</v>
      </c>
      <c r="D95" s="12">
        <v>42515</v>
      </c>
      <c r="E95" s="1" t="s">
        <v>219</v>
      </c>
      <c r="F95" s="11" t="s">
        <v>109</v>
      </c>
      <c r="G95" s="1" t="s">
        <v>298</v>
      </c>
      <c r="H95" s="13">
        <v>3537679</v>
      </c>
      <c r="I95" s="13">
        <v>3304606</v>
      </c>
      <c r="J95" s="8">
        <f t="shared" si="4"/>
        <v>0.934116973303683</v>
      </c>
      <c r="K95" s="1"/>
    </row>
    <row r="96" spans="1:11" ht="100.5" customHeight="1">
      <c r="A96" s="47">
        <v>93</v>
      </c>
      <c r="B96" s="1" t="s">
        <v>292</v>
      </c>
      <c r="C96" s="1" t="s">
        <v>461</v>
      </c>
      <c r="D96" s="12">
        <v>42515</v>
      </c>
      <c r="E96" s="1" t="s">
        <v>293</v>
      </c>
      <c r="F96" s="11" t="s">
        <v>294</v>
      </c>
      <c r="G96" s="1" t="s">
        <v>54</v>
      </c>
      <c r="H96" s="2">
        <v>3626856</v>
      </c>
      <c r="I96" s="2">
        <v>3421116</v>
      </c>
      <c r="J96" s="8">
        <f t="shared" si="4"/>
        <v>0.9432731820618189</v>
      </c>
      <c r="K96" s="1" t="s">
        <v>51</v>
      </c>
    </row>
    <row r="97" spans="1:11" ht="100.5" customHeight="1">
      <c r="A97" s="48">
        <v>94</v>
      </c>
      <c r="B97" s="27" t="s">
        <v>250</v>
      </c>
      <c r="C97" s="1" t="s">
        <v>202</v>
      </c>
      <c r="D97" s="12">
        <v>42515</v>
      </c>
      <c r="E97" s="1" t="s">
        <v>221</v>
      </c>
      <c r="F97" s="11" t="s">
        <v>106</v>
      </c>
      <c r="G97" s="1" t="s">
        <v>54</v>
      </c>
      <c r="H97" s="13">
        <v>5674285</v>
      </c>
      <c r="I97" s="13">
        <v>5127977</v>
      </c>
      <c r="J97" s="8">
        <f t="shared" si="4"/>
        <v>0.90372214296603</v>
      </c>
      <c r="K97" s="1" t="s">
        <v>51</v>
      </c>
    </row>
    <row r="98" spans="1:11" ht="100.5" customHeight="1">
      <c r="A98" s="47">
        <v>95</v>
      </c>
      <c r="B98" s="1" t="s">
        <v>337</v>
      </c>
      <c r="C98" s="1" t="s">
        <v>338</v>
      </c>
      <c r="D98" s="12">
        <v>42515</v>
      </c>
      <c r="E98" s="1" t="s">
        <v>339</v>
      </c>
      <c r="F98" s="11" t="s">
        <v>340</v>
      </c>
      <c r="G98" s="1" t="s">
        <v>54</v>
      </c>
      <c r="H98" s="2">
        <v>6740200</v>
      </c>
      <c r="I98" s="2">
        <v>6508049</v>
      </c>
      <c r="J98" s="8">
        <f t="shared" si="4"/>
        <v>0.9655572534939616</v>
      </c>
      <c r="K98" s="1" t="s">
        <v>341</v>
      </c>
    </row>
    <row r="99" spans="1:11" ht="100.5" customHeight="1">
      <c r="A99" s="48">
        <v>96</v>
      </c>
      <c r="B99" s="27" t="s">
        <v>255</v>
      </c>
      <c r="C99" s="1" t="s">
        <v>444</v>
      </c>
      <c r="D99" s="12">
        <v>42515</v>
      </c>
      <c r="E99" s="1" t="s">
        <v>136</v>
      </c>
      <c r="F99" s="11" t="s">
        <v>137</v>
      </c>
      <c r="G99" s="1" t="s">
        <v>54</v>
      </c>
      <c r="H99" s="13">
        <v>7437516</v>
      </c>
      <c r="I99" s="13">
        <v>5879580</v>
      </c>
      <c r="J99" s="8">
        <f t="shared" si="4"/>
        <v>0.7905300640697781</v>
      </c>
      <c r="K99" s="1"/>
    </row>
    <row r="100" spans="1:11" ht="100.5" customHeight="1">
      <c r="A100" s="47">
        <v>97</v>
      </c>
      <c r="B100" s="27" t="s">
        <v>250</v>
      </c>
      <c r="C100" s="1" t="s">
        <v>202</v>
      </c>
      <c r="D100" s="12">
        <v>42515</v>
      </c>
      <c r="E100" s="1" t="s">
        <v>67</v>
      </c>
      <c r="F100" s="11" t="s">
        <v>68</v>
      </c>
      <c r="G100" s="1" t="s">
        <v>54</v>
      </c>
      <c r="H100" s="13">
        <v>7710985</v>
      </c>
      <c r="I100" s="13">
        <v>7710985</v>
      </c>
      <c r="J100" s="8">
        <f t="shared" si="4"/>
        <v>1</v>
      </c>
      <c r="K100" s="1" t="s">
        <v>51</v>
      </c>
    </row>
    <row r="101" spans="1:11" ht="100.5" customHeight="1">
      <c r="A101" s="48">
        <v>98</v>
      </c>
      <c r="B101" s="27" t="s">
        <v>251</v>
      </c>
      <c r="C101" s="1" t="s">
        <v>202</v>
      </c>
      <c r="D101" s="12">
        <v>42515</v>
      </c>
      <c r="E101" s="1" t="s">
        <v>220</v>
      </c>
      <c r="F101" s="11" t="s">
        <v>55</v>
      </c>
      <c r="G101" s="1" t="s">
        <v>54</v>
      </c>
      <c r="H101" s="13">
        <v>10190278</v>
      </c>
      <c r="I101" s="13">
        <v>9582510</v>
      </c>
      <c r="J101" s="8">
        <f t="shared" si="4"/>
        <v>0.940358055001051</v>
      </c>
      <c r="K101" s="1" t="s">
        <v>51</v>
      </c>
    </row>
    <row r="102" spans="1:11" ht="100.5" customHeight="1">
      <c r="A102" s="47">
        <v>99</v>
      </c>
      <c r="B102" s="1" t="s">
        <v>303</v>
      </c>
      <c r="C102" s="1" t="s">
        <v>463</v>
      </c>
      <c r="D102" s="12">
        <v>42516</v>
      </c>
      <c r="E102" s="1" t="s">
        <v>304</v>
      </c>
      <c r="F102" s="11" t="s">
        <v>305</v>
      </c>
      <c r="G102" s="1" t="s">
        <v>54</v>
      </c>
      <c r="H102" s="2">
        <v>1295164</v>
      </c>
      <c r="I102" s="2">
        <v>961200</v>
      </c>
      <c r="J102" s="8">
        <f t="shared" si="4"/>
        <v>0.7421453962586977</v>
      </c>
      <c r="K102" s="1" t="s">
        <v>306</v>
      </c>
    </row>
    <row r="103" spans="1:11" ht="100.5" customHeight="1">
      <c r="A103" s="48">
        <v>100</v>
      </c>
      <c r="B103" s="27" t="s">
        <v>243</v>
      </c>
      <c r="C103" s="1" t="s">
        <v>464</v>
      </c>
      <c r="D103" s="12">
        <v>42516</v>
      </c>
      <c r="E103" s="1" t="s">
        <v>86</v>
      </c>
      <c r="F103" s="11" t="s">
        <v>87</v>
      </c>
      <c r="G103" s="1" t="s">
        <v>54</v>
      </c>
      <c r="H103" s="13">
        <v>1782000</v>
      </c>
      <c r="I103" s="13">
        <v>1495800</v>
      </c>
      <c r="J103" s="8">
        <f t="shared" si="4"/>
        <v>0.8393939393939394</v>
      </c>
      <c r="K103" s="1"/>
    </row>
    <row r="104" spans="1:11" ht="100.5" customHeight="1">
      <c r="A104" s="47">
        <v>101</v>
      </c>
      <c r="B104" s="27" t="s">
        <v>250</v>
      </c>
      <c r="C104" s="1" t="s">
        <v>436</v>
      </c>
      <c r="D104" s="12">
        <v>42516</v>
      </c>
      <c r="E104" s="1" t="s">
        <v>191</v>
      </c>
      <c r="F104" s="11" t="s">
        <v>192</v>
      </c>
      <c r="G104" s="1" t="s">
        <v>54</v>
      </c>
      <c r="H104" s="13">
        <v>1803380</v>
      </c>
      <c r="I104" s="13">
        <v>1803380</v>
      </c>
      <c r="J104" s="8">
        <f t="shared" si="4"/>
        <v>1</v>
      </c>
      <c r="K104" s="1" t="s">
        <v>51</v>
      </c>
    </row>
    <row r="105" spans="1:11" ht="100.5" customHeight="1">
      <c r="A105" s="48">
        <v>102</v>
      </c>
      <c r="B105" s="29" t="s">
        <v>270</v>
      </c>
      <c r="C105" s="16" t="s">
        <v>445</v>
      </c>
      <c r="D105" s="14">
        <v>42516</v>
      </c>
      <c r="E105" s="1" t="s">
        <v>124</v>
      </c>
      <c r="F105" s="11" t="s">
        <v>125</v>
      </c>
      <c r="G105" s="1" t="s">
        <v>54</v>
      </c>
      <c r="H105" s="13">
        <v>1948320</v>
      </c>
      <c r="I105" s="13">
        <v>1818720</v>
      </c>
      <c r="J105" s="8">
        <f t="shared" si="4"/>
        <v>0.9334811529933481</v>
      </c>
      <c r="K105" s="1" t="s">
        <v>51</v>
      </c>
    </row>
    <row r="106" spans="1:11" ht="100.5" customHeight="1">
      <c r="A106" s="47">
        <v>103</v>
      </c>
      <c r="B106" s="27" t="s">
        <v>243</v>
      </c>
      <c r="C106" s="1" t="s">
        <v>464</v>
      </c>
      <c r="D106" s="12">
        <v>42516</v>
      </c>
      <c r="E106" s="1" t="s">
        <v>88</v>
      </c>
      <c r="F106" s="11" t="s">
        <v>89</v>
      </c>
      <c r="G106" s="1" t="s">
        <v>54</v>
      </c>
      <c r="H106" s="13">
        <v>2093728</v>
      </c>
      <c r="I106" s="13">
        <v>1857600</v>
      </c>
      <c r="J106" s="8">
        <f t="shared" si="4"/>
        <v>0.8872212627428204</v>
      </c>
      <c r="K106" s="1"/>
    </row>
    <row r="107" spans="1:11" ht="100.5" customHeight="1">
      <c r="A107" s="48">
        <v>104</v>
      </c>
      <c r="B107" s="1" t="s">
        <v>321</v>
      </c>
      <c r="C107" s="1" t="s">
        <v>465</v>
      </c>
      <c r="D107" s="12">
        <v>42516</v>
      </c>
      <c r="E107" s="1" t="s">
        <v>322</v>
      </c>
      <c r="F107" s="11" t="s">
        <v>323</v>
      </c>
      <c r="G107" s="1" t="s">
        <v>54</v>
      </c>
      <c r="H107" s="2">
        <v>2464452</v>
      </c>
      <c r="I107" s="2">
        <v>1183399</v>
      </c>
      <c r="J107" s="8">
        <f t="shared" si="4"/>
        <v>0.480187481841805</v>
      </c>
      <c r="K107" s="1" t="s">
        <v>324</v>
      </c>
    </row>
    <row r="108" spans="1:11" ht="100.5" customHeight="1">
      <c r="A108" s="47">
        <v>105</v>
      </c>
      <c r="B108" s="27" t="s">
        <v>244</v>
      </c>
      <c r="C108" s="1" t="s">
        <v>464</v>
      </c>
      <c r="D108" s="12">
        <v>42516</v>
      </c>
      <c r="E108" s="1" t="s">
        <v>90</v>
      </c>
      <c r="F108" s="11" t="s">
        <v>284</v>
      </c>
      <c r="G108" s="1" t="s">
        <v>54</v>
      </c>
      <c r="H108" s="13">
        <v>2627048</v>
      </c>
      <c r="I108" s="13">
        <v>2106000</v>
      </c>
      <c r="J108" s="8">
        <f t="shared" si="4"/>
        <v>0.8016602665805878</v>
      </c>
      <c r="K108" s="1"/>
    </row>
    <row r="109" spans="1:11" ht="100.5" customHeight="1">
      <c r="A109" s="48">
        <v>106</v>
      </c>
      <c r="B109" s="1" t="s">
        <v>252</v>
      </c>
      <c r="C109" s="1" t="s">
        <v>202</v>
      </c>
      <c r="D109" s="12">
        <v>42516</v>
      </c>
      <c r="E109" s="1" t="s">
        <v>222</v>
      </c>
      <c r="F109" s="11" t="s">
        <v>69</v>
      </c>
      <c r="G109" s="1" t="s">
        <v>54</v>
      </c>
      <c r="H109" s="13">
        <v>2828861</v>
      </c>
      <c r="I109" s="13">
        <v>1853088</v>
      </c>
      <c r="J109" s="8">
        <f t="shared" si="4"/>
        <v>0.6550650597537313</v>
      </c>
      <c r="K109" s="1" t="s">
        <v>51</v>
      </c>
    </row>
    <row r="110" spans="1:11" ht="100.5" customHeight="1">
      <c r="A110" s="47">
        <v>107</v>
      </c>
      <c r="B110" s="27" t="s">
        <v>250</v>
      </c>
      <c r="C110" s="1" t="s">
        <v>436</v>
      </c>
      <c r="D110" s="12">
        <v>42516</v>
      </c>
      <c r="E110" s="1" t="s">
        <v>67</v>
      </c>
      <c r="F110" s="11" t="s">
        <v>68</v>
      </c>
      <c r="G110" s="1" t="s">
        <v>54</v>
      </c>
      <c r="H110" s="13">
        <v>2842512</v>
      </c>
      <c r="I110" s="13">
        <v>2649285</v>
      </c>
      <c r="J110" s="8">
        <f t="shared" si="4"/>
        <v>0.9320224505648524</v>
      </c>
      <c r="K110" s="1" t="s">
        <v>51</v>
      </c>
    </row>
    <row r="111" spans="1:11" ht="100.5" customHeight="1">
      <c r="A111" s="48">
        <v>108</v>
      </c>
      <c r="B111" s="27" t="s">
        <v>254</v>
      </c>
      <c r="C111" s="1" t="s">
        <v>437</v>
      </c>
      <c r="D111" s="12">
        <v>42516</v>
      </c>
      <c r="E111" s="1" t="s">
        <v>139</v>
      </c>
      <c r="F111" s="11" t="s">
        <v>140</v>
      </c>
      <c r="G111" s="1" t="s">
        <v>298</v>
      </c>
      <c r="H111" s="13">
        <v>3175200</v>
      </c>
      <c r="I111" s="13">
        <v>2916000</v>
      </c>
      <c r="J111" s="8">
        <f t="shared" si="4"/>
        <v>0.9183673469387755</v>
      </c>
      <c r="K111" s="1"/>
    </row>
    <row r="112" spans="1:11" ht="100.5" customHeight="1">
      <c r="A112" s="47">
        <v>109</v>
      </c>
      <c r="B112" s="27" t="s">
        <v>254</v>
      </c>
      <c r="C112" s="1" t="s">
        <v>437</v>
      </c>
      <c r="D112" s="12">
        <v>42516</v>
      </c>
      <c r="E112" s="16" t="s">
        <v>223</v>
      </c>
      <c r="F112" s="11" t="s">
        <v>138</v>
      </c>
      <c r="G112" s="1" t="s">
        <v>298</v>
      </c>
      <c r="H112" s="13">
        <v>3477600</v>
      </c>
      <c r="I112" s="13">
        <v>3344760</v>
      </c>
      <c r="J112" s="8">
        <f t="shared" si="4"/>
        <v>0.9618012422360248</v>
      </c>
      <c r="K112" s="1"/>
    </row>
    <row r="113" spans="1:11" ht="100.5" customHeight="1">
      <c r="A113" s="48">
        <v>110</v>
      </c>
      <c r="B113" s="27" t="s">
        <v>258</v>
      </c>
      <c r="C113" s="16" t="s">
        <v>445</v>
      </c>
      <c r="D113" s="14">
        <v>42516</v>
      </c>
      <c r="E113" s="1" t="s">
        <v>122</v>
      </c>
      <c r="F113" s="11" t="s">
        <v>123</v>
      </c>
      <c r="G113" s="1" t="s">
        <v>54</v>
      </c>
      <c r="H113" s="13">
        <v>3511264</v>
      </c>
      <c r="I113" s="13">
        <v>2725380</v>
      </c>
      <c r="J113" s="8">
        <f t="shared" si="4"/>
        <v>0.776182024478934</v>
      </c>
      <c r="K113" s="1" t="s">
        <v>238</v>
      </c>
    </row>
    <row r="114" spans="1:11" ht="100.5" customHeight="1">
      <c r="A114" s="47">
        <v>111</v>
      </c>
      <c r="B114" s="27" t="s">
        <v>250</v>
      </c>
      <c r="C114" s="1" t="s">
        <v>436</v>
      </c>
      <c r="D114" s="12">
        <v>42516</v>
      </c>
      <c r="E114" s="1" t="s">
        <v>233</v>
      </c>
      <c r="F114" s="11" t="s">
        <v>164</v>
      </c>
      <c r="G114" s="1" t="s">
        <v>54</v>
      </c>
      <c r="H114" s="13">
        <v>6975893</v>
      </c>
      <c r="I114" s="13">
        <v>6975893</v>
      </c>
      <c r="J114" s="8">
        <f t="shared" si="4"/>
        <v>1</v>
      </c>
      <c r="K114" s="1" t="s">
        <v>51</v>
      </c>
    </row>
    <row r="115" spans="1:11" ht="100.5" customHeight="1">
      <c r="A115" s="48">
        <v>112</v>
      </c>
      <c r="B115" s="27" t="s">
        <v>253</v>
      </c>
      <c r="C115" s="1" t="s">
        <v>431</v>
      </c>
      <c r="D115" s="21">
        <v>42516</v>
      </c>
      <c r="E115" s="16" t="s">
        <v>97</v>
      </c>
      <c r="F115" s="11" t="s">
        <v>98</v>
      </c>
      <c r="G115" s="1" t="s">
        <v>54</v>
      </c>
      <c r="H115" s="19">
        <v>11664000</v>
      </c>
      <c r="I115" s="19">
        <v>10497600</v>
      </c>
      <c r="J115" s="8">
        <f t="shared" si="4"/>
        <v>0.9</v>
      </c>
      <c r="K115" s="1" t="s">
        <v>51</v>
      </c>
    </row>
    <row r="116" spans="1:11" ht="100.5" customHeight="1">
      <c r="A116" s="47">
        <v>113</v>
      </c>
      <c r="B116" s="1" t="s">
        <v>480</v>
      </c>
      <c r="C116" s="1" t="s">
        <v>389</v>
      </c>
      <c r="D116" s="12">
        <v>42517</v>
      </c>
      <c r="E116" s="1" t="s">
        <v>411</v>
      </c>
      <c r="F116" s="11" t="s">
        <v>412</v>
      </c>
      <c r="G116" s="1" t="s">
        <v>54</v>
      </c>
      <c r="H116" s="2">
        <v>834889</v>
      </c>
      <c r="I116" s="2">
        <v>657359</v>
      </c>
      <c r="J116" s="8">
        <v>0.7873609545700087</v>
      </c>
      <c r="K116" s="1" t="s">
        <v>413</v>
      </c>
    </row>
    <row r="117" spans="1:11" ht="100.5" customHeight="1">
      <c r="A117" s="48">
        <v>114</v>
      </c>
      <c r="B117" s="1" t="s">
        <v>361</v>
      </c>
      <c r="C117" s="31" t="s">
        <v>362</v>
      </c>
      <c r="D117" s="12">
        <v>42517</v>
      </c>
      <c r="E117" s="1" t="s">
        <v>363</v>
      </c>
      <c r="F117" s="11" t="s">
        <v>364</v>
      </c>
      <c r="G117" s="1" t="s">
        <v>54</v>
      </c>
      <c r="H117" s="2">
        <v>1651320</v>
      </c>
      <c r="I117" s="2">
        <v>1246320</v>
      </c>
      <c r="J117" s="8">
        <f aca="true" t="shared" si="5" ref="J117:J128">I117/H117</f>
        <v>0.7547416612164813</v>
      </c>
      <c r="K117" s="1" t="s">
        <v>365</v>
      </c>
    </row>
    <row r="118" spans="1:11" ht="100.5" customHeight="1">
      <c r="A118" s="47">
        <v>115</v>
      </c>
      <c r="B118" s="27" t="s">
        <v>258</v>
      </c>
      <c r="C118" s="1" t="s">
        <v>429</v>
      </c>
      <c r="D118" s="12">
        <v>42517</v>
      </c>
      <c r="E118" s="1" t="s">
        <v>171</v>
      </c>
      <c r="F118" s="11" t="s">
        <v>172</v>
      </c>
      <c r="G118" s="1" t="s">
        <v>54</v>
      </c>
      <c r="H118" s="13">
        <v>1764936</v>
      </c>
      <c r="I118" s="13">
        <v>1570104</v>
      </c>
      <c r="J118" s="8">
        <f t="shared" si="5"/>
        <v>0.8896095949088239</v>
      </c>
      <c r="K118" s="1"/>
    </row>
    <row r="119" spans="1:11" ht="100.5" customHeight="1">
      <c r="A119" s="48">
        <v>116</v>
      </c>
      <c r="B119" s="27" t="s">
        <v>250</v>
      </c>
      <c r="C119" s="1" t="s">
        <v>200</v>
      </c>
      <c r="D119" s="12">
        <v>42517</v>
      </c>
      <c r="E119" s="1" t="s">
        <v>213</v>
      </c>
      <c r="F119" s="11" t="s">
        <v>135</v>
      </c>
      <c r="G119" s="1" t="s">
        <v>54</v>
      </c>
      <c r="H119" s="13">
        <v>1788065</v>
      </c>
      <c r="I119" s="13">
        <v>1599209</v>
      </c>
      <c r="J119" s="8">
        <f t="shared" si="5"/>
        <v>0.8943796785911027</v>
      </c>
      <c r="K119" s="1" t="s">
        <v>51</v>
      </c>
    </row>
    <row r="120" spans="1:11" ht="100.5" customHeight="1">
      <c r="A120" s="47">
        <v>117</v>
      </c>
      <c r="B120" s="27" t="s">
        <v>250</v>
      </c>
      <c r="C120" s="1" t="s">
        <v>205</v>
      </c>
      <c r="D120" s="12">
        <v>42517</v>
      </c>
      <c r="E120" s="1" t="s">
        <v>162</v>
      </c>
      <c r="F120" s="11" t="s">
        <v>126</v>
      </c>
      <c r="G120" s="1" t="s">
        <v>54</v>
      </c>
      <c r="H120" s="13">
        <v>1913387</v>
      </c>
      <c r="I120" s="13">
        <v>1900472</v>
      </c>
      <c r="J120" s="8">
        <f t="shared" si="5"/>
        <v>0.993250189323958</v>
      </c>
      <c r="K120" s="1" t="s">
        <v>51</v>
      </c>
    </row>
    <row r="121" spans="1:11" ht="100.5" customHeight="1">
      <c r="A121" s="48">
        <v>118</v>
      </c>
      <c r="B121" s="27" t="s">
        <v>265</v>
      </c>
      <c r="C121" s="1" t="s">
        <v>427</v>
      </c>
      <c r="D121" s="12">
        <v>42517</v>
      </c>
      <c r="E121" s="1" t="s">
        <v>186</v>
      </c>
      <c r="F121" s="11" t="s">
        <v>187</v>
      </c>
      <c r="G121" s="1" t="s">
        <v>54</v>
      </c>
      <c r="H121" s="13">
        <v>2321980</v>
      </c>
      <c r="I121" s="13">
        <v>1864598</v>
      </c>
      <c r="J121" s="8">
        <f t="shared" si="5"/>
        <v>0.8030206978526947</v>
      </c>
      <c r="K121" s="1" t="s">
        <v>188</v>
      </c>
    </row>
    <row r="122" spans="1:11" ht="100.5" customHeight="1">
      <c r="A122" s="47">
        <v>119</v>
      </c>
      <c r="B122" s="27" t="s">
        <v>250</v>
      </c>
      <c r="C122" s="1" t="s">
        <v>205</v>
      </c>
      <c r="D122" s="12">
        <v>42517</v>
      </c>
      <c r="E122" s="1" t="s">
        <v>161</v>
      </c>
      <c r="F122" s="11" t="s">
        <v>66</v>
      </c>
      <c r="G122" s="1" t="s">
        <v>54</v>
      </c>
      <c r="H122" s="13">
        <v>2355999</v>
      </c>
      <c r="I122" s="13">
        <v>2187233</v>
      </c>
      <c r="J122" s="8">
        <f t="shared" si="5"/>
        <v>0.9283675417519277</v>
      </c>
      <c r="K122" s="1" t="s">
        <v>51</v>
      </c>
    </row>
    <row r="123" spans="1:11" ht="100.5" customHeight="1">
      <c r="A123" s="48">
        <v>120</v>
      </c>
      <c r="B123" s="27" t="s">
        <v>250</v>
      </c>
      <c r="C123" s="1" t="s">
        <v>446</v>
      </c>
      <c r="D123" s="12">
        <v>42517</v>
      </c>
      <c r="E123" s="1" t="s">
        <v>114</v>
      </c>
      <c r="F123" s="11" t="s">
        <v>115</v>
      </c>
      <c r="G123" s="1" t="s">
        <v>54</v>
      </c>
      <c r="H123" s="13">
        <v>2711493</v>
      </c>
      <c r="I123" s="13">
        <v>1780621</v>
      </c>
      <c r="J123" s="8">
        <f t="shared" si="5"/>
        <v>0.6566939320883366</v>
      </c>
      <c r="K123" s="1" t="s">
        <v>65</v>
      </c>
    </row>
    <row r="124" spans="1:11" ht="100.5" customHeight="1">
      <c r="A124" s="47">
        <v>121</v>
      </c>
      <c r="B124" s="27" t="s">
        <v>250</v>
      </c>
      <c r="C124" s="1" t="s">
        <v>446</v>
      </c>
      <c r="D124" s="12">
        <v>42517</v>
      </c>
      <c r="E124" s="1" t="s">
        <v>113</v>
      </c>
      <c r="F124" s="11" t="s">
        <v>55</v>
      </c>
      <c r="G124" s="1" t="s">
        <v>54</v>
      </c>
      <c r="H124" s="13">
        <v>2719626</v>
      </c>
      <c r="I124" s="13">
        <v>2417342</v>
      </c>
      <c r="J124" s="8">
        <f t="shared" si="5"/>
        <v>0.8888508934684402</v>
      </c>
      <c r="K124" s="1" t="s">
        <v>65</v>
      </c>
    </row>
    <row r="125" spans="1:11" ht="100.5" customHeight="1">
      <c r="A125" s="48">
        <v>122</v>
      </c>
      <c r="B125" s="29" t="s">
        <v>270</v>
      </c>
      <c r="C125" s="1" t="s">
        <v>429</v>
      </c>
      <c r="D125" s="12">
        <v>42517</v>
      </c>
      <c r="E125" s="1" t="s">
        <v>173</v>
      </c>
      <c r="F125" s="11" t="s">
        <v>174</v>
      </c>
      <c r="G125" s="1" t="s">
        <v>54</v>
      </c>
      <c r="H125" s="13">
        <v>2799360</v>
      </c>
      <c r="I125" s="13">
        <v>1014768</v>
      </c>
      <c r="J125" s="8">
        <f t="shared" si="5"/>
        <v>0.3625</v>
      </c>
      <c r="K125" s="1" t="s">
        <v>51</v>
      </c>
    </row>
    <row r="126" spans="1:11" ht="100.5" customHeight="1">
      <c r="A126" s="47">
        <v>123</v>
      </c>
      <c r="B126" s="27" t="s">
        <v>254</v>
      </c>
      <c r="C126" s="1" t="s">
        <v>447</v>
      </c>
      <c r="D126" s="14">
        <v>42517</v>
      </c>
      <c r="E126" s="16" t="s">
        <v>223</v>
      </c>
      <c r="F126" s="11" t="s">
        <v>138</v>
      </c>
      <c r="G126" s="1" t="s">
        <v>298</v>
      </c>
      <c r="H126" s="13">
        <v>3348200</v>
      </c>
      <c r="I126" s="13">
        <v>3175200</v>
      </c>
      <c r="J126" s="8">
        <f t="shared" si="5"/>
        <v>0.9483304462099038</v>
      </c>
      <c r="K126" s="1"/>
    </row>
    <row r="127" spans="1:11" ht="100.5" customHeight="1">
      <c r="A127" s="48">
        <v>124</v>
      </c>
      <c r="B127" s="27" t="s">
        <v>250</v>
      </c>
      <c r="C127" s="25" t="s">
        <v>200</v>
      </c>
      <c r="D127" s="12">
        <v>42517</v>
      </c>
      <c r="E127" s="1" t="s">
        <v>210</v>
      </c>
      <c r="F127" s="11" t="s">
        <v>115</v>
      </c>
      <c r="G127" s="1" t="s">
        <v>54</v>
      </c>
      <c r="H127" s="13">
        <v>3622225</v>
      </c>
      <c r="I127" s="13">
        <v>2754166</v>
      </c>
      <c r="J127" s="8">
        <f t="shared" si="5"/>
        <v>0.760351993595097</v>
      </c>
      <c r="K127" s="1" t="s">
        <v>51</v>
      </c>
    </row>
    <row r="128" spans="1:11" ht="100.5" customHeight="1">
      <c r="A128" s="47">
        <v>125</v>
      </c>
      <c r="B128" s="27" t="s">
        <v>271</v>
      </c>
      <c r="C128" s="1" t="s">
        <v>429</v>
      </c>
      <c r="D128" s="12">
        <v>42517</v>
      </c>
      <c r="E128" s="1" t="s">
        <v>71</v>
      </c>
      <c r="F128" s="11" t="s">
        <v>72</v>
      </c>
      <c r="G128" s="1" t="s">
        <v>54</v>
      </c>
      <c r="H128" s="13">
        <v>3808080</v>
      </c>
      <c r="I128" s="13">
        <v>3808080</v>
      </c>
      <c r="J128" s="8">
        <f t="shared" si="5"/>
        <v>1</v>
      </c>
      <c r="K128" s="1" t="s">
        <v>51</v>
      </c>
    </row>
    <row r="129" spans="1:11" ht="100.5" customHeight="1">
      <c r="A129" s="48">
        <v>126</v>
      </c>
      <c r="B129" s="1" t="s">
        <v>481</v>
      </c>
      <c r="C129" s="1" t="s">
        <v>389</v>
      </c>
      <c r="D129" s="12">
        <v>42517</v>
      </c>
      <c r="E129" s="1" t="s">
        <v>409</v>
      </c>
      <c r="F129" s="11" t="s">
        <v>410</v>
      </c>
      <c r="G129" s="1" t="s">
        <v>54</v>
      </c>
      <c r="H129" s="2">
        <v>4380902</v>
      </c>
      <c r="I129" s="2">
        <v>3650076</v>
      </c>
      <c r="J129" s="8">
        <v>0.8331791032988184</v>
      </c>
      <c r="K129" s="1">
        <v>0</v>
      </c>
    </row>
    <row r="130" spans="1:11" ht="100.5" customHeight="1">
      <c r="A130" s="47">
        <v>127</v>
      </c>
      <c r="B130" s="27" t="s">
        <v>250</v>
      </c>
      <c r="C130" s="1" t="s">
        <v>200</v>
      </c>
      <c r="D130" s="12">
        <v>42517</v>
      </c>
      <c r="E130" s="1" t="s">
        <v>67</v>
      </c>
      <c r="F130" s="11" t="s">
        <v>68</v>
      </c>
      <c r="G130" s="1" t="s">
        <v>54</v>
      </c>
      <c r="H130" s="13">
        <v>4499267</v>
      </c>
      <c r="I130" s="13">
        <v>3592707</v>
      </c>
      <c r="J130" s="8">
        <f>I130/H130</f>
        <v>0.7985094016425343</v>
      </c>
      <c r="K130" s="1" t="s">
        <v>51</v>
      </c>
    </row>
    <row r="131" spans="1:11" ht="100.5" customHeight="1">
      <c r="A131" s="48">
        <v>128</v>
      </c>
      <c r="B131" s="27" t="s">
        <v>259</v>
      </c>
      <c r="C131" s="1" t="s">
        <v>431</v>
      </c>
      <c r="D131" s="21">
        <v>42517</v>
      </c>
      <c r="E131" s="16" t="s">
        <v>99</v>
      </c>
      <c r="F131" s="11" t="s">
        <v>100</v>
      </c>
      <c r="G131" s="1" t="s">
        <v>54</v>
      </c>
      <c r="H131" s="19">
        <v>4536014</v>
      </c>
      <c r="I131" s="19">
        <v>4421532</v>
      </c>
      <c r="J131" s="8">
        <f>I131/H131</f>
        <v>0.9747615417412733</v>
      </c>
      <c r="K131" s="1"/>
    </row>
    <row r="132" spans="1:11" ht="100.5" customHeight="1">
      <c r="A132" s="47">
        <v>129</v>
      </c>
      <c r="B132" s="27" t="s">
        <v>260</v>
      </c>
      <c r="C132" s="1" t="s">
        <v>466</v>
      </c>
      <c r="D132" s="14">
        <v>42517</v>
      </c>
      <c r="E132" s="1" t="s">
        <v>78</v>
      </c>
      <c r="F132" s="11" t="s">
        <v>79</v>
      </c>
      <c r="G132" s="1" t="s">
        <v>54</v>
      </c>
      <c r="H132" s="13">
        <v>4605410</v>
      </c>
      <c r="I132" s="13">
        <v>3723732</v>
      </c>
      <c r="J132" s="8">
        <f>I132/H132</f>
        <v>0.80855602432791</v>
      </c>
      <c r="K132" s="1" t="s">
        <v>80</v>
      </c>
    </row>
    <row r="133" spans="1:11" ht="100.5" customHeight="1">
      <c r="A133" s="48">
        <v>130</v>
      </c>
      <c r="B133" s="27" t="s">
        <v>250</v>
      </c>
      <c r="C133" s="1" t="s">
        <v>200</v>
      </c>
      <c r="D133" s="12">
        <v>42517</v>
      </c>
      <c r="E133" s="1" t="s">
        <v>211</v>
      </c>
      <c r="F133" s="11" t="s">
        <v>133</v>
      </c>
      <c r="G133" s="1" t="s">
        <v>54</v>
      </c>
      <c r="H133" s="13">
        <v>4937708</v>
      </c>
      <c r="I133" s="13">
        <v>4728138</v>
      </c>
      <c r="J133" s="8">
        <f>I133/H133</f>
        <v>0.9575572310067748</v>
      </c>
      <c r="K133" s="1" t="s">
        <v>51</v>
      </c>
    </row>
    <row r="134" spans="1:11" ht="100.5" customHeight="1">
      <c r="A134" s="47">
        <v>131</v>
      </c>
      <c r="B134" s="27" t="s">
        <v>253</v>
      </c>
      <c r="C134" s="1" t="s">
        <v>440</v>
      </c>
      <c r="D134" s="12">
        <v>42517</v>
      </c>
      <c r="E134" s="1" t="s">
        <v>232</v>
      </c>
      <c r="F134" s="11" t="s">
        <v>58</v>
      </c>
      <c r="G134" s="1" t="s">
        <v>54</v>
      </c>
      <c r="H134" s="13">
        <v>4959360</v>
      </c>
      <c r="I134" s="13">
        <v>4603200</v>
      </c>
      <c r="J134" s="8">
        <f>I134/H134</f>
        <v>0.9281842818428184</v>
      </c>
      <c r="K134" s="1" t="s">
        <v>51</v>
      </c>
    </row>
    <row r="135" spans="1:11" ht="100.5" customHeight="1">
      <c r="A135" s="48">
        <v>132</v>
      </c>
      <c r="B135" s="1" t="s">
        <v>482</v>
      </c>
      <c r="C135" s="1" t="s">
        <v>389</v>
      </c>
      <c r="D135" s="12">
        <v>42517</v>
      </c>
      <c r="E135" s="1" t="s">
        <v>407</v>
      </c>
      <c r="F135" s="11" t="s">
        <v>408</v>
      </c>
      <c r="G135" s="1" t="s">
        <v>54</v>
      </c>
      <c r="H135" s="2">
        <v>5295672</v>
      </c>
      <c r="I135" s="2">
        <v>5049000</v>
      </c>
      <c r="J135" s="8">
        <v>0.9534200758657259</v>
      </c>
      <c r="K135" s="1"/>
    </row>
    <row r="136" spans="1:11" ht="100.5" customHeight="1">
      <c r="A136" s="47">
        <v>133</v>
      </c>
      <c r="B136" s="27" t="s">
        <v>259</v>
      </c>
      <c r="C136" s="1" t="s">
        <v>431</v>
      </c>
      <c r="D136" s="21">
        <v>42517</v>
      </c>
      <c r="E136" s="16" t="s">
        <v>99</v>
      </c>
      <c r="F136" s="11" t="s">
        <v>100</v>
      </c>
      <c r="G136" s="1" t="s">
        <v>54</v>
      </c>
      <c r="H136" s="19">
        <v>5979434</v>
      </c>
      <c r="I136" s="19">
        <v>5943041</v>
      </c>
      <c r="J136" s="8">
        <f aca="true" t="shared" si="6" ref="J136:J151">I136/H136</f>
        <v>0.993913637979782</v>
      </c>
      <c r="K136" s="1"/>
    </row>
    <row r="137" spans="1:11" ht="100.5" customHeight="1">
      <c r="A137" s="48">
        <v>134</v>
      </c>
      <c r="B137" s="28" t="s">
        <v>250</v>
      </c>
      <c r="C137" s="1" t="s">
        <v>446</v>
      </c>
      <c r="D137" s="12">
        <v>42517</v>
      </c>
      <c r="E137" s="1" t="s">
        <v>67</v>
      </c>
      <c r="F137" s="11" t="s">
        <v>112</v>
      </c>
      <c r="G137" s="1" t="s">
        <v>54</v>
      </c>
      <c r="H137" s="13">
        <v>6356298</v>
      </c>
      <c r="I137" s="13">
        <v>5289250</v>
      </c>
      <c r="J137" s="8">
        <f t="shared" si="6"/>
        <v>0.832127442734749</v>
      </c>
      <c r="K137" s="1" t="s">
        <v>65</v>
      </c>
    </row>
    <row r="138" spans="1:11" ht="100.5" customHeight="1">
      <c r="A138" s="47">
        <v>135</v>
      </c>
      <c r="B138" s="27" t="s">
        <v>250</v>
      </c>
      <c r="C138" s="1" t="s">
        <v>446</v>
      </c>
      <c r="D138" s="12">
        <v>42517</v>
      </c>
      <c r="E138" s="1" t="s">
        <v>110</v>
      </c>
      <c r="F138" s="11" t="s">
        <v>111</v>
      </c>
      <c r="G138" s="1" t="s">
        <v>54</v>
      </c>
      <c r="H138" s="13">
        <v>9145313</v>
      </c>
      <c r="I138" s="13">
        <v>7570790</v>
      </c>
      <c r="J138" s="8">
        <f t="shared" si="6"/>
        <v>0.827832792600975</v>
      </c>
      <c r="K138" s="1" t="s">
        <v>65</v>
      </c>
    </row>
    <row r="139" spans="1:11" ht="100.5" customHeight="1">
      <c r="A139" s="48">
        <v>136</v>
      </c>
      <c r="B139" s="27" t="s">
        <v>259</v>
      </c>
      <c r="C139" s="1" t="s">
        <v>431</v>
      </c>
      <c r="D139" s="21">
        <v>42517</v>
      </c>
      <c r="E139" s="16" t="s">
        <v>99</v>
      </c>
      <c r="F139" s="11" t="s">
        <v>100</v>
      </c>
      <c r="G139" s="1" t="s">
        <v>54</v>
      </c>
      <c r="H139" s="19">
        <v>10017879</v>
      </c>
      <c r="I139" s="19">
        <v>9973040</v>
      </c>
      <c r="J139" s="8">
        <f t="shared" si="6"/>
        <v>0.9955241024572168</v>
      </c>
      <c r="K139" s="1"/>
    </row>
    <row r="140" spans="1:11" s="4" customFormat="1" ht="78.75" customHeight="1">
      <c r="A140" s="47">
        <v>137</v>
      </c>
      <c r="B140" s="1" t="s">
        <v>498</v>
      </c>
      <c r="C140" s="1" t="s">
        <v>499</v>
      </c>
      <c r="D140" s="12">
        <v>42517</v>
      </c>
      <c r="E140" s="1" t="s">
        <v>500</v>
      </c>
      <c r="F140" s="11" t="s">
        <v>501</v>
      </c>
      <c r="G140" s="1" t="s">
        <v>54</v>
      </c>
      <c r="H140" s="2">
        <v>10864569</v>
      </c>
      <c r="I140" s="2">
        <v>9683280</v>
      </c>
      <c r="J140" s="8">
        <f>I140/H140</f>
        <v>0.8912714346975016</v>
      </c>
      <c r="K140" s="1" t="s">
        <v>502</v>
      </c>
    </row>
    <row r="141" spans="1:11" ht="100.5" customHeight="1">
      <c r="A141" s="48">
        <v>138</v>
      </c>
      <c r="B141" s="27" t="s">
        <v>248</v>
      </c>
      <c r="C141" s="1" t="s">
        <v>423</v>
      </c>
      <c r="D141" s="14">
        <v>42517</v>
      </c>
      <c r="E141" s="1" t="s">
        <v>150</v>
      </c>
      <c r="F141" s="11" t="s">
        <v>151</v>
      </c>
      <c r="G141" s="1" t="s">
        <v>54</v>
      </c>
      <c r="H141" s="13">
        <v>14942378</v>
      </c>
      <c r="I141" s="13">
        <v>14233120</v>
      </c>
      <c r="J141" s="8">
        <f t="shared" si="6"/>
        <v>0.952533793483206</v>
      </c>
      <c r="K141" s="30"/>
    </row>
    <row r="142" spans="1:11" ht="100.5" customHeight="1">
      <c r="A142" s="47">
        <v>139</v>
      </c>
      <c r="B142" s="27" t="s">
        <v>250</v>
      </c>
      <c r="C142" s="1" t="s">
        <v>200</v>
      </c>
      <c r="D142" s="12">
        <v>42517</v>
      </c>
      <c r="E142" s="1" t="s">
        <v>212</v>
      </c>
      <c r="F142" s="11" t="s">
        <v>134</v>
      </c>
      <c r="G142" s="1" t="s">
        <v>54</v>
      </c>
      <c r="H142" s="13">
        <v>16209192</v>
      </c>
      <c r="I142" s="13">
        <v>15257375</v>
      </c>
      <c r="J142" s="8">
        <f t="shared" si="6"/>
        <v>0.9412791828241655</v>
      </c>
      <c r="K142" s="1" t="s">
        <v>51</v>
      </c>
    </row>
    <row r="143" spans="1:11" ht="100.5" customHeight="1">
      <c r="A143" s="48">
        <v>140</v>
      </c>
      <c r="B143" s="27" t="s">
        <v>250</v>
      </c>
      <c r="C143" s="1" t="s">
        <v>200</v>
      </c>
      <c r="D143" s="12">
        <v>42517</v>
      </c>
      <c r="E143" s="1" t="s">
        <v>209</v>
      </c>
      <c r="F143" s="11" t="s">
        <v>106</v>
      </c>
      <c r="G143" s="1" t="s">
        <v>54</v>
      </c>
      <c r="H143" s="13">
        <v>22018345</v>
      </c>
      <c r="I143" s="13">
        <v>21549396</v>
      </c>
      <c r="J143" s="8">
        <f t="shared" si="6"/>
        <v>0.9787018960780204</v>
      </c>
      <c r="K143" s="1" t="s">
        <v>51</v>
      </c>
    </row>
    <row r="144" spans="1:11" ht="100.5" customHeight="1">
      <c r="A144" s="47">
        <v>141</v>
      </c>
      <c r="B144" s="27" t="s">
        <v>250</v>
      </c>
      <c r="C144" s="1" t="s">
        <v>448</v>
      </c>
      <c r="D144" s="12">
        <v>42520</v>
      </c>
      <c r="E144" s="15" t="s">
        <v>67</v>
      </c>
      <c r="F144" s="11" t="s">
        <v>68</v>
      </c>
      <c r="G144" s="1" t="s">
        <v>54</v>
      </c>
      <c r="H144" s="13">
        <v>1759214</v>
      </c>
      <c r="I144" s="13">
        <v>1536707</v>
      </c>
      <c r="J144" s="8">
        <f t="shared" si="6"/>
        <v>0.873519082954092</v>
      </c>
      <c r="K144" s="1" t="s">
        <v>51</v>
      </c>
    </row>
    <row r="145" spans="1:11" ht="100.5" customHeight="1">
      <c r="A145" s="48">
        <v>142</v>
      </c>
      <c r="B145" s="1" t="s">
        <v>243</v>
      </c>
      <c r="C145" s="1" t="s">
        <v>203</v>
      </c>
      <c r="D145" s="12">
        <v>42520</v>
      </c>
      <c r="E145" s="1" t="s">
        <v>127</v>
      </c>
      <c r="F145" s="11" t="s">
        <v>128</v>
      </c>
      <c r="G145" s="1" t="s">
        <v>54</v>
      </c>
      <c r="H145" s="13">
        <v>1779840</v>
      </c>
      <c r="I145" s="13">
        <v>1712720</v>
      </c>
      <c r="J145" s="8">
        <f t="shared" si="6"/>
        <v>0.9622887450557354</v>
      </c>
      <c r="K145" s="1"/>
    </row>
    <row r="146" spans="1:11" ht="100.5" customHeight="1">
      <c r="A146" s="47">
        <v>143</v>
      </c>
      <c r="B146" s="27" t="s">
        <v>250</v>
      </c>
      <c r="C146" s="1" t="s">
        <v>448</v>
      </c>
      <c r="D146" s="12">
        <v>42520</v>
      </c>
      <c r="E146" s="1" t="s">
        <v>117</v>
      </c>
      <c r="F146" s="11" t="s">
        <v>73</v>
      </c>
      <c r="G146" s="1" t="s">
        <v>54</v>
      </c>
      <c r="H146" s="13">
        <v>2888029</v>
      </c>
      <c r="I146" s="13">
        <v>2725429</v>
      </c>
      <c r="J146" s="8">
        <f t="shared" si="6"/>
        <v>0.9436986262949576</v>
      </c>
      <c r="K146" s="1" t="s">
        <v>51</v>
      </c>
    </row>
    <row r="147" spans="1:11" ht="100.5" customHeight="1">
      <c r="A147" s="48">
        <v>144</v>
      </c>
      <c r="B147" s="27" t="s">
        <v>250</v>
      </c>
      <c r="C147" s="1" t="s">
        <v>449</v>
      </c>
      <c r="D147" s="12">
        <v>42520</v>
      </c>
      <c r="E147" s="1" t="s">
        <v>67</v>
      </c>
      <c r="F147" s="11" t="s">
        <v>73</v>
      </c>
      <c r="G147" s="1" t="s">
        <v>54</v>
      </c>
      <c r="H147" s="13">
        <v>3764145</v>
      </c>
      <c r="I147" s="13">
        <v>3277868</v>
      </c>
      <c r="J147" s="8">
        <f t="shared" si="6"/>
        <v>0.8708134250938793</v>
      </c>
      <c r="K147" s="1" t="s">
        <v>51</v>
      </c>
    </row>
    <row r="148" spans="1:11" ht="100.5" customHeight="1">
      <c r="A148" s="47">
        <v>145</v>
      </c>
      <c r="B148" s="27" t="s">
        <v>250</v>
      </c>
      <c r="C148" s="1" t="s">
        <v>449</v>
      </c>
      <c r="D148" s="12">
        <v>42520</v>
      </c>
      <c r="E148" s="1" t="s">
        <v>116</v>
      </c>
      <c r="F148" s="11" t="s">
        <v>68</v>
      </c>
      <c r="G148" s="1" t="s">
        <v>54</v>
      </c>
      <c r="H148" s="13">
        <v>5111179</v>
      </c>
      <c r="I148" s="13">
        <v>3558859</v>
      </c>
      <c r="J148" s="8">
        <f t="shared" si="6"/>
        <v>0.6962892514623339</v>
      </c>
      <c r="K148" s="1" t="s">
        <v>51</v>
      </c>
    </row>
    <row r="149" spans="1:11" ht="100.5" customHeight="1">
      <c r="A149" s="48">
        <v>146</v>
      </c>
      <c r="B149" s="27" t="s">
        <v>256</v>
      </c>
      <c r="C149" s="1" t="s">
        <v>450</v>
      </c>
      <c r="D149" s="12">
        <v>42520</v>
      </c>
      <c r="E149" s="1" t="s">
        <v>57</v>
      </c>
      <c r="F149" s="11" t="s">
        <v>59</v>
      </c>
      <c r="G149" s="1" t="s">
        <v>54</v>
      </c>
      <c r="H149" s="13">
        <v>8859211</v>
      </c>
      <c r="I149" s="13">
        <v>8631403</v>
      </c>
      <c r="J149" s="8">
        <f t="shared" si="6"/>
        <v>0.974285746213743</v>
      </c>
      <c r="K149" s="1" t="s">
        <v>276</v>
      </c>
    </row>
    <row r="150" spans="1:11" ht="100.5" customHeight="1">
      <c r="A150" s="47">
        <v>147</v>
      </c>
      <c r="B150" s="1" t="s">
        <v>366</v>
      </c>
      <c r="C150" s="1" t="s">
        <v>367</v>
      </c>
      <c r="D150" s="14">
        <v>42520</v>
      </c>
      <c r="E150" s="1" t="s">
        <v>368</v>
      </c>
      <c r="F150" s="11" t="s">
        <v>369</v>
      </c>
      <c r="G150" s="1" t="s">
        <v>298</v>
      </c>
      <c r="H150" s="2">
        <v>10263180</v>
      </c>
      <c r="I150" s="2">
        <v>8022240</v>
      </c>
      <c r="J150" s="8">
        <f t="shared" si="6"/>
        <v>0.781652470286987</v>
      </c>
      <c r="K150" s="1"/>
    </row>
    <row r="151" spans="1:11" ht="100.5" customHeight="1">
      <c r="A151" s="48">
        <v>148</v>
      </c>
      <c r="B151" s="27" t="s">
        <v>275</v>
      </c>
      <c r="C151" s="1" t="s">
        <v>451</v>
      </c>
      <c r="D151" s="12">
        <v>42520</v>
      </c>
      <c r="E151" s="1" t="s">
        <v>76</v>
      </c>
      <c r="F151" s="11" t="s">
        <v>77</v>
      </c>
      <c r="G151" s="1" t="s">
        <v>54</v>
      </c>
      <c r="H151" s="13">
        <v>13975200</v>
      </c>
      <c r="I151" s="13">
        <v>13608000</v>
      </c>
      <c r="J151" s="8">
        <f t="shared" si="6"/>
        <v>0.973724884080371</v>
      </c>
      <c r="K151" s="1"/>
    </row>
    <row r="152" spans="1:11" ht="100.5" customHeight="1">
      <c r="A152" s="47">
        <v>149</v>
      </c>
      <c r="B152" s="1" t="s">
        <v>483</v>
      </c>
      <c r="C152" s="1" t="s">
        <v>389</v>
      </c>
      <c r="D152" s="12">
        <v>42520</v>
      </c>
      <c r="E152" s="1" t="s">
        <v>414</v>
      </c>
      <c r="F152" s="11" t="s">
        <v>415</v>
      </c>
      <c r="G152" s="1" t="s">
        <v>54</v>
      </c>
      <c r="H152" s="2">
        <v>17798054</v>
      </c>
      <c r="I152" s="2">
        <v>6674400</v>
      </c>
      <c r="J152" s="8">
        <v>0.3750072901228415</v>
      </c>
      <c r="K152" s="1" t="s">
        <v>416</v>
      </c>
    </row>
    <row r="153" spans="1:11" ht="100.5" customHeight="1">
      <c r="A153" s="48">
        <v>150</v>
      </c>
      <c r="B153" s="27" t="s">
        <v>264</v>
      </c>
      <c r="C153" s="1" t="s">
        <v>443</v>
      </c>
      <c r="D153" s="14">
        <v>42521</v>
      </c>
      <c r="E153" s="1" t="s">
        <v>287</v>
      </c>
      <c r="F153" s="11" t="s">
        <v>105</v>
      </c>
      <c r="G153" s="1" t="s">
        <v>54</v>
      </c>
      <c r="H153" s="13">
        <v>2814480</v>
      </c>
      <c r="I153" s="13">
        <v>1487160</v>
      </c>
      <c r="J153" s="8">
        <f>I153/H153</f>
        <v>0.5283960092095165</v>
      </c>
      <c r="K153" s="1"/>
    </row>
    <row r="154" spans="1:11" ht="100.5" customHeight="1">
      <c r="A154" s="47">
        <v>151</v>
      </c>
      <c r="B154" s="1" t="s">
        <v>353</v>
      </c>
      <c r="C154" s="1" t="s">
        <v>467</v>
      </c>
      <c r="D154" s="14">
        <v>42521</v>
      </c>
      <c r="E154" s="1" t="s">
        <v>420</v>
      </c>
      <c r="F154" s="11" t="s">
        <v>354</v>
      </c>
      <c r="G154" s="1" t="s">
        <v>54</v>
      </c>
      <c r="H154" s="2">
        <v>3897977</v>
      </c>
      <c r="I154" s="2">
        <v>3690722</v>
      </c>
      <c r="J154" s="8">
        <f>I154/H154</f>
        <v>0.9468301121325241</v>
      </c>
      <c r="K154" s="1" t="s">
        <v>355</v>
      </c>
    </row>
    <row r="155" spans="1:11" ht="100.5" customHeight="1">
      <c r="A155" s="48">
        <v>152</v>
      </c>
      <c r="B155" s="27" t="s">
        <v>256</v>
      </c>
      <c r="C155" s="1" t="s">
        <v>452</v>
      </c>
      <c r="D155" s="14">
        <v>42521</v>
      </c>
      <c r="E155" s="1" t="s">
        <v>224</v>
      </c>
      <c r="F155" s="11" t="s">
        <v>59</v>
      </c>
      <c r="G155" s="1" t="s">
        <v>54</v>
      </c>
      <c r="H155" s="13">
        <v>4283374</v>
      </c>
      <c r="I155" s="13">
        <v>3364972</v>
      </c>
      <c r="J155" s="8">
        <f>I155/H155</f>
        <v>0.7855891173640219</v>
      </c>
      <c r="K155" s="1" t="s">
        <v>51</v>
      </c>
    </row>
    <row r="156" spans="1:11" ht="100.5" customHeight="1">
      <c r="A156" s="47">
        <v>153</v>
      </c>
      <c r="B156" s="1" t="s">
        <v>484</v>
      </c>
      <c r="C156" s="1" t="s">
        <v>389</v>
      </c>
      <c r="D156" s="12">
        <v>42521</v>
      </c>
      <c r="E156" s="1" t="s">
        <v>417</v>
      </c>
      <c r="F156" s="11" t="s">
        <v>418</v>
      </c>
      <c r="G156" s="1" t="s">
        <v>54</v>
      </c>
      <c r="H156" s="2">
        <v>11488651</v>
      </c>
      <c r="I156" s="2">
        <v>10778400</v>
      </c>
      <c r="J156" s="8">
        <v>0.938178033260824</v>
      </c>
      <c r="K156" s="1"/>
    </row>
    <row r="157" spans="1:11" ht="100.5" customHeight="1">
      <c r="A157" s="48">
        <v>154</v>
      </c>
      <c r="B157" s="27" t="s">
        <v>256</v>
      </c>
      <c r="C157" s="1" t="s">
        <v>431</v>
      </c>
      <c r="D157" s="14">
        <v>42521</v>
      </c>
      <c r="E157" s="16" t="s">
        <v>101</v>
      </c>
      <c r="F157" s="11" t="s">
        <v>102</v>
      </c>
      <c r="G157" s="1" t="s">
        <v>54</v>
      </c>
      <c r="H157" s="19">
        <v>118433150</v>
      </c>
      <c r="I157" s="19">
        <v>117209260</v>
      </c>
      <c r="J157" s="8">
        <f>I157/H157</f>
        <v>0.9896659845659767</v>
      </c>
      <c r="K157" s="1" t="s">
        <v>51</v>
      </c>
    </row>
  </sheetData>
  <sheetProtection/>
  <mergeCells count="1">
    <mergeCell ref="A1:K1"/>
  </mergeCells>
  <dataValidations count="1">
    <dataValidation allowBlank="1" showInputMessage="1" showErrorMessage="1" imeMode="hiragana" sqref="B145:B147"/>
  </dataValidations>
  <printOptions horizontalCentered="1"/>
  <pageMargins left="0.1968503937007874" right="0.1968503937007874" top="0.37" bottom="0.34" header="0.15748031496062992" footer="0.16"/>
  <pageSetup cellComments="asDisplayed" fitToHeight="0" horizontalDpi="600" verticalDpi="600" orientation="landscape" paperSize="9" scale="5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2016-07-27T11:51:08Z</cp:lastPrinted>
  <dcterms:created xsi:type="dcterms:W3CDTF">2005-02-04T02:27:22Z</dcterms:created>
  <dcterms:modified xsi:type="dcterms:W3CDTF">2017-02-09T07:01:23Z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