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 windowWidth="20415" windowHeight="3780" firstSheet="1" activeTab="1"/>
  </bookViews>
  <sheets>
    <sheet name="リスト" sheetId="1" state="hidden" r:id="rId1"/>
    <sheet name="別表１" sheetId="2" r:id="rId2"/>
  </sheets>
  <definedNames>
    <definedName name="_xlnm.Print_Area" localSheetId="1">'別表１'!$A$1:$K$91</definedName>
    <definedName name="_xlnm.Print_Titles" localSheetId="1">'別表１'!$3:$3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<sst xmlns="http://schemas.openxmlformats.org/spreadsheetml/2006/main" count="512" uniqueCount="368">
  <si>
    <t>公共工事の名称、場所、期間及び種別</t>
  </si>
  <si>
    <t>契約担当官等の氏名並びにその所属する部局の名称及び所在地</t>
  </si>
  <si>
    <t>契約を締結した日</t>
  </si>
  <si>
    <t>契約の相手方の商号又は名称及び住所</t>
  </si>
  <si>
    <t>一般競争入札・指名競争入札の別（総合評価の実施）</t>
  </si>
  <si>
    <t>落札率（％）</t>
  </si>
  <si>
    <t>備考</t>
  </si>
  <si>
    <t>その他の公益法人</t>
  </si>
  <si>
    <t>契約の相手方の区分</t>
  </si>
  <si>
    <t>所管公益法人</t>
  </si>
  <si>
    <t>特殊法人等</t>
  </si>
  <si>
    <t>特定民間法人等</t>
  </si>
  <si>
    <t>その他の法人等</t>
  </si>
  <si>
    <t>一般競争入札</t>
  </si>
  <si>
    <t>指名競争入札</t>
  </si>
  <si>
    <t>予定価格
（円）</t>
  </si>
  <si>
    <t>契約金額
（円）</t>
  </si>
  <si>
    <t>企画競争</t>
  </si>
  <si>
    <t>公募</t>
  </si>
  <si>
    <t>一般競争入札・指名競争入札の別</t>
  </si>
  <si>
    <t>総合評価落札方式実施の別</t>
  </si>
  <si>
    <t>総合評価実施</t>
  </si>
  <si>
    <t>価格競争</t>
  </si>
  <si>
    <t>不落・不調による随意契約</t>
  </si>
  <si>
    <t>契約の性質又は目的が競争を許さない場合</t>
  </si>
  <si>
    <t>公共工事等又は物品役務等の区分</t>
  </si>
  <si>
    <t>公共工事等</t>
  </si>
  <si>
    <t>物品役務等</t>
  </si>
  <si>
    <t>随意契約の区分</t>
  </si>
  <si>
    <t>競争に付することが不利と認められる場合</t>
  </si>
  <si>
    <t>緊急の必要により競争に付することができない場合</t>
  </si>
  <si>
    <t>特例政令に該当する場合</t>
  </si>
  <si>
    <t>随意契約（その他）</t>
  </si>
  <si>
    <t>随意契約の見直し</t>
  </si>
  <si>
    <t>事務・事業の中止</t>
  </si>
  <si>
    <t>競争入札に移行</t>
  </si>
  <si>
    <t>企画競争に移行</t>
  </si>
  <si>
    <t>公募に移行</t>
  </si>
  <si>
    <t>随意契約によらざるを得ないもの</t>
  </si>
  <si>
    <t>見直し実施年度</t>
  </si>
  <si>
    <t>平成24年度</t>
  </si>
  <si>
    <t>一括調達形態</t>
  </si>
  <si>
    <t>近隣官署一括</t>
  </si>
  <si>
    <t>平成25年度</t>
  </si>
  <si>
    <t>合同庁舎一括</t>
  </si>
  <si>
    <t>平成26年度以降</t>
  </si>
  <si>
    <t>管区一括</t>
  </si>
  <si>
    <t>引き続き競争入札，企画競争又は公募を実施</t>
  </si>
  <si>
    <t>リスト</t>
  </si>
  <si>
    <t>No.</t>
  </si>
  <si>
    <t>独立行政法人等</t>
  </si>
  <si>
    <t>法人番号</t>
  </si>
  <si>
    <t>佐野工建株式会社
山梨県中央市西花輪4027-8</t>
  </si>
  <si>
    <t>7090001004704</t>
  </si>
  <si>
    <t>2100001012742</t>
  </si>
  <si>
    <t>光亜建設株式会社
和歌山県有田市初島町里2033</t>
  </si>
  <si>
    <t>株式会社ビーハイヴ
北海道札幌市豊平区西岡5-14-25-23</t>
  </si>
  <si>
    <t>1430001013782</t>
  </si>
  <si>
    <t>低入札価格調査実施</t>
  </si>
  <si>
    <t>1150001016822</t>
  </si>
  <si>
    <t>5290802003299</t>
  </si>
  <si>
    <t>中央設備工業株式会社
福井県福井市大願寺3-7-7</t>
  </si>
  <si>
    <t>6210001002076</t>
  </si>
  <si>
    <t>5210001004429</t>
  </si>
  <si>
    <t>株式会社辻工務店
徳島県徳島市南佐古七番町8-8</t>
  </si>
  <si>
    <t>8480001001099</t>
  </si>
  <si>
    <t>株式会社NAOS
京都府京都市下京区室町通五条上ル板東屋町286</t>
  </si>
  <si>
    <t>5130001024708</t>
  </si>
  <si>
    <t>株式会社宇野工務店
滋賀県大津市御陵浜14-12</t>
  </si>
  <si>
    <t>8160001000208</t>
  </si>
  <si>
    <t>林電工株式会社
愛知県豊川市小桜町87-1</t>
  </si>
  <si>
    <t>9180301010440</t>
  </si>
  <si>
    <t>7180001004629</t>
  </si>
  <si>
    <t>1180001032503</t>
  </si>
  <si>
    <t>株式会社大賀
愛知県豊橋市三ノ輪町2-1</t>
  </si>
  <si>
    <t>8180301009228</t>
  </si>
  <si>
    <t>コウベエンジニアサービス株式会社
兵庫県神戸市兵庫区大開通2-3-18</t>
  </si>
  <si>
    <t>1140001013003</t>
  </si>
  <si>
    <t>4070001003470</t>
  </si>
  <si>
    <t>株式会社シモダ設備工業
群馬県前橋市天川大島町3-57-13</t>
  </si>
  <si>
    <t>7070001003526</t>
  </si>
  <si>
    <t>1200001019423</t>
  </si>
  <si>
    <t>2250001004345</t>
  </si>
  <si>
    <t>秋田少年鑑別所白ガス管等取替工事
秋田県秋田市八橋本町6-3-5
平成28年12月27日～平成29年3月31日</t>
  </si>
  <si>
    <t>株式会社新興技研設備
秋田県秋田市御野場2-15-22</t>
  </si>
  <si>
    <t>7410001000406</t>
  </si>
  <si>
    <t>9120101036138</t>
  </si>
  <si>
    <t>株式会社ユウエイ
山口県美祢市大嶺町東分3164-4</t>
  </si>
  <si>
    <t>株式会社インテコ
奈良県奈良市三条本町1-86-4</t>
  </si>
  <si>
    <t>5150001000145</t>
  </si>
  <si>
    <t>8240001000240</t>
  </si>
  <si>
    <t>7240001017830</t>
  </si>
  <si>
    <t>新潟刑務所炊場給湯管等改修工事及び新潟刑務所拘置区棟揚水ポンプ改修工事
新潟県新潟市江南区山二ツ381-4
平成28年12月28日～平成29年2月28日</t>
  </si>
  <si>
    <t>株式会社澁谷ボイラー工業所
新潟県新潟市東区山木戸6-4-17</t>
  </si>
  <si>
    <t>3110001002576</t>
  </si>
  <si>
    <t>一協塗建株式会社
東京都町田市小川2-15-5</t>
  </si>
  <si>
    <t>5012301000276</t>
  </si>
  <si>
    <t>1430001047797</t>
  </si>
  <si>
    <t>4100001013557</t>
  </si>
  <si>
    <t>グロリー防水工業株式会社
東京都江戸川区春江町2-39-11</t>
  </si>
  <si>
    <t>9011701002630</t>
  </si>
  <si>
    <t>低入札価格調査実施</t>
  </si>
  <si>
    <t>高知刑務所旧炊場棟模様替え設計業務
高知県高知市布師田3604-1
平成28年12月27日～平成29年3月24日</t>
  </si>
  <si>
    <t>株式会社内藤建築事務所
京都府京都市左京区田中大堰町182</t>
  </si>
  <si>
    <t>4130001025120</t>
  </si>
  <si>
    <t>中村設備工業株式会社
和歌山県和歌山市市小路194-1</t>
  </si>
  <si>
    <t>札幌刑務所職員宿舎4号棟改修工事
北海道札幌市東区東苗穂2-1-5-1
平成28年12月6日～平成29年3月31日</t>
  </si>
  <si>
    <t>8430001022505</t>
  </si>
  <si>
    <t>札幌刑務所室蘭拘置支所宿舎屋根改修工事
北海道室蘭市日の出町1-18-22
平成28年12月21日～平成29年2月28日</t>
  </si>
  <si>
    <t>株式会社玉山板金工業
北海道三笠市多賀町4-5</t>
  </si>
  <si>
    <t>6430001047685</t>
  </si>
  <si>
    <t>3500001004715</t>
  </si>
  <si>
    <t>2400001001665</t>
  </si>
  <si>
    <t>2400001001665</t>
  </si>
  <si>
    <t>株式会社八重働工務店
岩手県盛岡市東安庭2-4-15</t>
  </si>
  <si>
    <t>株式会社ビルメン日新
北海道札幌市西区山の手2-11-13</t>
  </si>
  <si>
    <t>支出負担行為担当官
　盛岡少年刑務所長
　北川　統之
（岩手県盛岡市上田字松屋敷11-11）</t>
  </si>
  <si>
    <t>松本少年刑務所所属公務員宿舎給排水設備補修工事
長野県松本市沢村2-5-20
平成28年12月13日～平成29年3月27日</t>
  </si>
  <si>
    <t>和歌山少年鑑別所面会室等模様替工事
和歌山県和歌山市元町奉行丁2-1
平成28年12月29日～平成29年3月24日</t>
  </si>
  <si>
    <t>北海少年院・紫明女子学院宿舎改修等工事
北海道千歳市大和4-746-12
北海道千歳市大和4-662-2
平成28年12月14日～平成29年3月17日</t>
  </si>
  <si>
    <t>北九州医療刑務所A棟給湯器等更新工事
福岡県北九州市小倉南区葉山町1-1-1
平成28年12月17日～平成29年2月20日</t>
  </si>
  <si>
    <t>福井刑務所収容棟等小荷物専用昇降機改修工事
福井県福井市一本木町52
平成28年12月28日～平成29年3月27日</t>
  </si>
  <si>
    <t>徳島少年鑑別所庁舎北側ブロック塀改修工事
徳島県徳島市助任本町5-40
平成28年12月28日～平成29年3月28日</t>
  </si>
  <si>
    <t>滋賀刑務所浴室濾過機補修工事
滋賀県大津市大平1-1-1
平成28年12月2日～平成29年3月10日</t>
  </si>
  <si>
    <t>滋賀刑務所庁舎多目的教室改修工事
滋賀県大津市大平1-1-1
平成28年12月16日～平成29年3月31日</t>
  </si>
  <si>
    <t>神戸拘置所洗濯工場等蒸気配管改修工事
兵庫県神戸市北区ひよどり北町2-1
平成28年12月29日～平成29年3月24日</t>
  </si>
  <si>
    <t>山口刑務所女子監督職員用宿直室及び鍛錬場等改修工事
山口県山口市松美町3-75
平成28年12月5日～平成29年2月28日</t>
  </si>
  <si>
    <t>交野女子学院女子更衣室模様替工事
大阪府交野市郡津2-45-1
平成28年12月9日～平成29年3月7日</t>
  </si>
  <si>
    <t>広島拘置所職員浴室等改修工事
広島県広島市中区上八丁堀2-6
平成28年12月28日～平成29年3月29日</t>
  </si>
  <si>
    <t>府中刑務所職員宿舎外壁等改修工事
東京都府中市晴見町4-10
平成28年12月2日～平成29年3月28日</t>
  </si>
  <si>
    <t>千葉少年鑑別所天台法務合同宿舎外壁及び断熱補修（建築）工事
千葉県千葉市稲毛区天台1-11-1
平成28年12月6日～平成29年3月24日</t>
  </si>
  <si>
    <t>奈良少年院宿舎南側敷地舗装整備工事
奈良県奈良市秋篠町1122
平成28年12月10日～平成29年2月28日</t>
  </si>
  <si>
    <t>盛岡少年刑務所女子当直室等模様替外工事
岩手県盛岡市上田字松屋敷11-11
平成28年12月3日～平成29年3月24日　</t>
  </si>
  <si>
    <t>長野刑務所井戸ポンプ設備更新工事
長野県須坂市大字須坂1200
平成28年12月28日～平成29年3月21日</t>
  </si>
  <si>
    <t>奈良少年刑務所土質調査業務
奈良県奈良市般若寺町18
平成28年12月9日～平成29年3月20日</t>
  </si>
  <si>
    <t>名古屋刑務所処遇管理棟等屋上防水改修工事
愛知県みよし市ひばりヶ丘1-1
平成28年12月15日～平成29年3月24日</t>
  </si>
  <si>
    <t>名古屋刑務所岡崎拘置支所アルミサッシ化工事
愛知県岡崎市明大寺町字道城ヶ入34-1
平成28年12月16日～平成29年3月24日</t>
  </si>
  <si>
    <t>岐阜刑務所収容棟配管改修工事
岐阜県岐阜市則松1-34-1
平成28年12月12日～平成29年3月28日</t>
  </si>
  <si>
    <t>広島拘置所職員待機所等屋根改修工事
広島県広島市中区上八丁堀2-6
平成28年12月28日～平成29年3月29日</t>
  </si>
  <si>
    <t>広島拘置所職員宿舎14号棟襖・敷居改修工事
広島県広島市中区上八丁堀2-6
平成28年12月28日～平成29年3月29日</t>
  </si>
  <si>
    <t>盛岡少年刑務所宿舎A棟床補修工事
岩手県盛岡市上田字松屋敷11-11
平成28年12月3日～平成29年3月10日　</t>
  </si>
  <si>
    <t>松山刑務所職員宿舎A棟リフォーム及びB・C・D棟外壁等修繕工事
愛媛県東温市見奈良1243-2
平成28年12月10日～平成29年3月24日</t>
  </si>
  <si>
    <t>山口少年鑑別所建具窓枠等取替工事
山口県山口市中央4-7-5
平成28年12月16日～平成29年2月28日</t>
  </si>
  <si>
    <t>支出負担行為担当官
　月形学園長
　堀口　達也
（北海道樺戸郡月形町字知来乙264-1）</t>
  </si>
  <si>
    <t>支出負担行為担当官
　松山刑務所長
　長野　孝次
（愛媛県東温市見奈良1243-2）</t>
  </si>
  <si>
    <t>中信アスナ株式会社長野支店
長野県長野市青木島町綱島769-11</t>
  </si>
  <si>
    <t>伊東産業株式会社
長野県松本市新橋6-10</t>
  </si>
  <si>
    <t>中央建材工業株式会社
愛知県名古屋市千種区高見1-6-1</t>
  </si>
  <si>
    <t>富士美サッシ株式会社
愛知県名古屋市北区杉村1-24-3</t>
  </si>
  <si>
    <t>株式会社長沼水道工業所
岐阜県関市本町4-7</t>
  </si>
  <si>
    <t>横山電機株式会社
福井県福井市下馬2-204</t>
  </si>
  <si>
    <t>株式会社青山工業
広島県広島市南区宇品御幸3-7-43</t>
  </si>
  <si>
    <t>株式会社シバタ建築工房
広島県広島市安佐南区大塚西3-9-40-6</t>
  </si>
  <si>
    <t>新東エンジニアリング株式会社
福岡県北九州市小倉南区上石田2-10-26</t>
  </si>
  <si>
    <t>株式会社大江工務
愛媛県伊予市米湊字大角蔵1526-6</t>
  </si>
  <si>
    <t>池田建設株式会社
大阪府岸和田市包近町553</t>
  </si>
  <si>
    <t>わかさ建設株式会社
北海道岩見沢市南町9条1-2-1</t>
  </si>
  <si>
    <t>株式会社リフォームコバヤシ
群馬県前橋市野中町390</t>
  </si>
  <si>
    <t>株式会社水野工務店
奈良県奈良市南京終町4-338-2　　　　　　　　　　　　　　　　　　　　　　　　　　　　　　　　　　　　　　　　　　　　　　　　　　　　　　　　　　　　　　　　　　　　　　　　　　　　　　　　　　　　　　　　　　　　　　　　　　　　　　　　　　　　　　　　　　　　　　　　　　　　　　　　　　　　　　　　　　　　　　　　　　　　　　　　　　　　　　　　　　　　　　　　　　　　　　　　　　</t>
  </si>
  <si>
    <t>4170001006307</t>
  </si>
  <si>
    <t>5170001007329</t>
  </si>
  <si>
    <t>東邦工事株式会社
広島県広島市中区光南1-4-15</t>
  </si>
  <si>
    <t>2240001007555</t>
  </si>
  <si>
    <t>宿舎屋上防水等改修工事
佐賀県佐賀市新生町1-10
平成28年12月6日～平成29年3月31日</t>
  </si>
  <si>
    <t>日本マスチック工業株式会社
群馬県高崎市緑町1-3-4</t>
  </si>
  <si>
    <t>4070001007975</t>
  </si>
  <si>
    <t>5070001001440</t>
  </si>
  <si>
    <t>高野建設株式会社
栃木県那須塩原市下厚崎264-265</t>
  </si>
  <si>
    <t>2060001011435</t>
  </si>
  <si>
    <t>一般競争入札</t>
  </si>
  <si>
    <t>岩手県総合建設業協同組合
岩手県盛岡市青山1-18-8</t>
  </si>
  <si>
    <t>7400005000312</t>
  </si>
  <si>
    <t>3320001010987</t>
  </si>
  <si>
    <t>矢口建設株式会社
山形県山形市城南町2-6-1</t>
  </si>
  <si>
    <t>積水工業株式会社
宮城県仙台市宮城野区萩野町1-16-10</t>
  </si>
  <si>
    <t>9013201003150</t>
  </si>
  <si>
    <t>低入札価格調査実施</t>
  </si>
  <si>
    <t>東北少年院宿舎排水管改修工事
宮城県仙台市若林区古城3-21-1
平成28年12月12日～平成29年3月31日</t>
  </si>
  <si>
    <t>広島少年鑑別所庁舎外部鉄格子及び鉄扉塗装補修工事
広島県広島市中区吉島西3-15-4
平成28年12月21日～平成29年3月17日</t>
  </si>
  <si>
    <t>前橋刑務所洗濯工場棟等屋根防水改修工事
群馬県前橋市南町1-23-7
平成28年12月3日～平成29年2月27日</t>
  </si>
  <si>
    <t>前橋刑務所職員宿舎風呂釜等更新工事
群馬県前橋市南町1-23-7
平成28年12月14日～平成29年3月24日</t>
  </si>
  <si>
    <t>盛岡少年鑑別所面会室等模様替工事
岩手県盛岡市月が丘2-14-1
平成28年12月27日～平成29年3月28日</t>
  </si>
  <si>
    <t>黒羽刑務所庁舎女子トイレ等模様替工事
栃木県大田原市寒井1466-2
平成28年12月21日～平成29年3月31日</t>
  </si>
  <si>
    <t>中津少年学院照明器具改修工事
大分県中津市加来1205
平成28年12月29日～平成29年3月29日</t>
  </si>
  <si>
    <t>山形少年鑑別所庁舎トイレ及び女子浴室模様替工事
山形県山形市小白川町5-21-25
平成28年12月26日～平成29年2月28日</t>
  </si>
  <si>
    <t>株式会社ハットリ工業
佐賀県佐賀市朝日町5-56</t>
  </si>
  <si>
    <t>安田電機株式会社
大分県中津市島田423-8</t>
  </si>
  <si>
    <t>株式会社ニシムラ
福岡県福岡市南区柏原4-27-5</t>
  </si>
  <si>
    <t>5390001002159</t>
  </si>
  <si>
    <t>松本少年刑務所入浴場給湯設備改修工事
長野県松本市桐3-9-4
平成28年12月12日～平成29年3月27日</t>
  </si>
  <si>
    <t>支出負担行為担当官
　三重刑務所長
　友繁　俊和
（三重県津市修成町16-1）</t>
  </si>
  <si>
    <t>1190001000021</t>
  </si>
  <si>
    <t>三重刑務所職員宿舎他1宿舎外壁等改修工事
三重県津市岩田17-2
三重県伊勢市岡本12-3
平成28年12月15日～平成29年3月31日</t>
  </si>
  <si>
    <t>株式会社アートテックエンジニア
三重県津市島崎町135-6</t>
  </si>
  <si>
    <t>福井刑務所東職員宿舎受水槽改修工事
福井県福井市一本木町52
平成28年12月21日～平成29年3月17日</t>
  </si>
  <si>
    <t>1290001040016</t>
  </si>
  <si>
    <t>1300001000653</t>
  </si>
  <si>
    <t>前橋少年鑑別所所長宿舎改修及び宿舎棟外壁等改修工事
群馬県前橋市岩神町4-5-8
平成28年12月8日～平成29年2月15日</t>
  </si>
  <si>
    <t>前橋少年鑑別所ボイラー更新工事
群馬県前橋市岩神町4-5-7
平成28年12月28日～平成29年3月24日</t>
  </si>
  <si>
    <t>福岡少年鑑別所収容棟外壁補修工事
福岡県福岡市南区若久6-75-2
平成28年12月9日～平成29年3月24日</t>
  </si>
  <si>
    <t>平成２８年１２月分</t>
  </si>
  <si>
    <t>支出負担行為担当官
　和歌山少年鑑別所長
　細井　保宏
（和歌山県和歌山市元町奉行丁2-1）</t>
  </si>
  <si>
    <t>2250001004345</t>
  </si>
  <si>
    <t>公共調達の適正化について（平成18年8月25日付財計第2017号）に基づく競争入札に係る情報の公表（公共工事）</t>
  </si>
  <si>
    <t>パスキン工業株式会社
栃木県宇都宮市野沢町640-4</t>
  </si>
  <si>
    <t>4060001003645</t>
  </si>
  <si>
    <t>平成２８年度島原拘置支所職員宿舎地盤調査
長崎県島原市城内1-1193-2
平成28年12月5日～平成29年3月3日</t>
  </si>
  <si>
    <t>サンコーコンサルタント株式会社
東京都江東区亀戸1-8-9</t>
  </si>
  <si>
    <t>9010601018051</t>
  </si>
  <si>
    <t>株式会社上信水道工業所
千葉県松戸市常盤平柳町9-1</t>
  </si>
  <si>
    <t>3040001035740</t>
  </si>
  <si>
    <t>株式会社タザキ
千葉県松戸市串崎新田6-1</t>
  </si>
  <si>
    <t>1040001036096</t>
  </si>
  <si>
    <t>株式会社建綜研
大阪府大阪市北区大淀中1-8-5</t>
  </si>
  <si>
    <t>3120001063543</t>
  </si>
  <si>
    <t>協同組合福井県建築設計監理協会
福井県福井市日之出5-4-7</t>
  </si>
  <si>
    <t>2210005000807</t>
  </si>
  <si>
    <t>株式会社岩佐建築設計事務所
滋賀県大津市玉野浦6-38</t>
  </si>
  <si>
    <t>4160001000153</t>
  </si>
  <si>
    <t>株式会社中川巌・建築綜合研究所
東京都新宿区新宿5-1-1</t>
  </si>
  <si>
    <t>2011101015339</t>
  </si>
  <si>
    <t>株式会社あい設計
広島県広島市東区上大須賀10-16</t>
  </si>
  <si>
    <t>6240001020843</t>
  </si>
  <si>
    <t>株式会社ユニバァサル設計
神奈川県相模原市南区旭町10-17</t>
  </si>
  <si>
    <t>1021001014309</t>
  </si>
  <si>
    <t>株式会社池澤設計
栃木県宇都宮市北若松原2-11-19</t>
  </si>
  <si>
    <t>2060002001063</t>
  </si>
  <si>
    <t>株式会社大有設計
大分県大分市花津留2-172</t>
  </si>
  <si>
    <t>4320001004328</t>
  </si>
  <si>
    <t>株式会社アイ・エス・エス
東京都港区南麻布5-2-32興和広尾ビル2階</t>
  </si>
  <si>
    <t>8013201011088</t>
  </si>
  <si>
    <t>横浜地方法務局大和出張所屋上防水改修工事
神奈川県大和市中央1-5-20
平成28年12月1日～平成29年3月15日</t>
  </si>
  <si>
    <t>株式会社サカエ塗装
神奈川県横浜市港南区笹下1-1-21</t>
  </si>
  <si>
    <t>9020001003925</t>
  </si>
  <si>
    <t>千葉地方法務局佐倉支局給排水設備改修工事
千葉県佐倉市表町1-20-11
平成29年1月4日～平成29年3月17日</t>
  </si>
  <si>
    <t>株式会社創設
千葉県千葉市稲毛区小中台町25-18</t>
  </si>
  <si>
    <t>6040001010708</t>
  </si>
  <si>
    <t>低入札価格調査実施</t>
  </si>
  <si>
    <t>神戸地方法務局北出張所・屋上防水等改修工事
兵庫県神戸市北区惣山町1-7-11
平成28年12月7日～平成29年2月28日</t>
  </si>
  <si>
    <t>有限会社紙川防水興業
兵庫県神戸市長田区大塚町3-1-18</t>
  </si>
  <si>
    <t>5140002023501</t>
  </si>
  <si>
    <t>名古屋法務局新城支局耐震改修工事
愛知県新城市字八幡11-2
平成28年12月14日～平成29年3月31日</t>
  </si>
  <si>
    <t>八木建設株式会社
愛知県豊橋市湊町90</t>
  </si>
  <si>
    <t>5180301007473</t>
  </si>
  <si>
    <t>熊本地方法務局分室書架等復旧工事一式
熊本県熊本市南区江越1-4-17
平成28年12月9日～平成29年3月24日</t>
  </si>
  <si>
    <t>株式会社近田建設
熊本県熊本市中央区島崎1-10-17</t>
  </si>
  <si>
    <t>3330001002959</t>
  </si>
  <si>
    <t>熊本地方法務局阿蘇大津支局書架等復旧工事一式
熊本県菊池郡大津町引水710-5
平成28年12月27日～平成29年3月24日</t>
  </si>
  <si>
    <t>株式会社日光建設
熊本県八代市錦町3-19</t>
  </si>
  <si>
    <t>5330001013665</t>
  </si>
  <si>
    <t>熊本地方法務局八代支局書架等復旧工事一式
熊本県八代市西松江城町11-11
平成28年12月27日～平成29年3月24日</t>
  </si>
  <si>
    <t>平成28年度さいたま地方検察庁さいたま法務総合庁舎屋外照明設備改修工事
埼玉県さいたま市浦和区高砂3-16-58
平成28年12月12日～平成29年3月31日</t>
  </si>
  <si>
    <t>支出負担行為担当官
　さいたま地方検察庁検事正
　中原　亮一
（埼玉県さいたま市浦和区高砂3-16-58）</t>
  </si>
  <si>
    <t>株式会社三早電設
千葉県松戸市日暮5-174</t>
  </si>
  <si>
    <t>9040001040256</t>
  </si>
  <si>
    <t>平成28年度さいたま地方検察庁大宮区検察庁記録保管庫等模様替工事
埼玉県さいたま市大宮区高鼻町3-14
平成28年12月21日～平成29年3月31日</t>
  </si>
  <si>
    <t>川村建設株式会社
埼玉県さいたま市大宮区桜木町4-199-6</t>
  </si>
  <si>
    <t>4030001002039</t>
  </si>
  <si>
    <t>平成28年度さいたま地方検察庁熊谷支部舗装改修等工事
埼玉県熊谷市宮町1-62
平成28年12月26日～平成29年3月31日</t>
  </si>
  <si>
    <t>株式会社時田工務店
埼玉県熊谷市宮町1-3</t>
  </si>
  <si>
    <t>5030001085058</t>
  </si>
  <si>
    <t>平成28年度さいたま地方検察庁さいたま法務総合庁舎駐輪場屋根等改修工事
埼玉県さいたま市浦和区高砂3-16-58
平成28年12月27日～平成29年3月31日</t>
  </si>
  <si>
    <t>株式会社松栄
埼玉県さいたま市浦和区常盤6-15-14</t>
  </si>
  <si>
    <t>2030001004292</t>
  </si>
  <si>
    <t>千葉第二地方合同庁舎宿直室等模様替工事
千葉県千葉市中央区中央4-11-1
平成28年12月29日～平成29年3月24日</t>
  </si>
  <si>
    <t>白戸工業株式会社
千葉県千葉市中央区道場南2-12-17</t>
  </si>
  <si>
    <t>3040001003474</t>
  </si>
  <si>
    <t>前橋法務総合庁舎防犯監視カメラ設備機器更新工事
群馬県前橋市大手町3-2-1
平成28年12月22日～平成29年3月17日</t>
  </si>
  <si>
    <t>支出負担行為担当官
　前橋地方検察庁検事正
　森　悦子
（群馬県前橋市大手町3-2-1）</t>
  </si>
  <si>
    <t>星野総合商事株式会社
群馬県前橋市日吉町4-36-1</t>
  </si>
  <si>
    <t>2070001002920</t>
  </si>
  <si>
    <t>平成28年度前橋地方検察庁広瀬町職員宿舎外壁等改修工事
群馬県前橋市広瀬町1-32-4
平成28年12月28日～平成29年3月24日</t>
  </si>
  <si>
    <t>株式会社リフォーム群馬
群馬県前橋市元総社町1-1-7</t>
  </si>
  <si>
    <t>6070001003469</t>
  </si>
  <si>
    <t>京都法務合同庁舎囲障設置工事
京都府京都市上京区新町通下長者町下る両御霊町82
平成29年1月23日～平成29年2月17日</t>
  </si>
  <si>
    <t>支出負担行為担当官
　京都地方検察庁検事正
　土持　敏裕
（京都府京都市上京区新町通下長者町下る両御霊町82）</t>
  </si>
  <si>
    <t>株式会社浦田建装
京都府京都市下京区西七条東石ヶ坪町3</t>
  </si>
  <si>
    <t>5130001016630</t>
  </si>
  <si>
    <t>支出負担行為担当官
　大津地方検察庁検事正
　小澤　正義
（滋賀県大津市京町3-1-1）</t>
  </si>
  <si>
    <t>株式会社宮本組
滋賀県長浜市平方町837</t>
  </si>
  <si>
    <t>6160001007089</t>
  </si>
  <si>
    <t>福山法務合同庁舎防火ダンパー修繕工事
広島県福山市三吉町1-7-2
平成28年12月22日～平成29年3月30日</t>
  </si>
  <si>
    <t>山崎建設株式会社
広島県福山市霞町3-2-23</t>
  </si>
  <si>
    <t>8240001032449</t>
  </si>
  <si>
    <t>盛岡法務合同庁舎地階食堂，理髪室，浴室・脱衣室模様替工事
岩手県盛岡市内丸8-20
平成28年12月21日～平成29年3月27日</t>
  </si>
  <si>
    <t>支出負担行為担当官
　盛岡地方検察庁検事正
　大圖　明
（岩手県盛岡市内丸8-20）</t>
  </si>
  <si>
    <t>岩手県総合建設業協同組合
岩手県盛岡市青山1-18-8</t>
  </si>
  <si>
    <t>7400005000312</t>
  </si>
  <si>
    <t>支出負担行為担当官
　北海道地方更生保護委員会委員長
　中川　利幸
（北海道札幌市中央区大通西12）</t>
  </si>
  <si>
    <t>教和建設株式会社
北海道雨竜郡沼田町字高穂103-219</t>
  </si>
  <si>
    <t>2450001004861</t>
  </si>
  <si>
    <t>支出負担行為担当官
　入国者収容所大村入国管理センター所長
　柳本　博
（長崎県大村市古賀島町644-3）</t>
  </si>
  <si>
    <t>研進工業株式会社
長崎県諫早市小川町1251-1</t>
  </si>
  <si>
    <t>6310001007940</t>
  </si>
  <si>
    <t>平成28年度大村入国管理センター隔離室等照明器具改修工事（電気工事,電気通信工事,内装工事）
長崎県大村市古賀島町644-3
平成28年12月16日～平成29年2月15日</t>
  </si>
  <si>
    <t>株式会社ミナミ商事
福岡県博多区美野島2-6-5</t>
  </si>
  <si>
    <t>1290001016916</t>
  </si>
  <si>
    <t>指名競争入札</t>
  </si>
  <si>
    <t>大津地方検察庁長浜支部弁護人接見室模様替工事
滋賀県長浜市呉服町6-22
平成28年12月22日～平成29年3月24日</t>
  </si>
  <si>
    <t>月形学園家庭寮ユニットバス設置工事及び庁舎1便所階模様替工事
北海道樺戸郡月形町字知来乙264-1
平成28年12月20日～平成29年3月31日</t>
  </si>
  <si>
    <t>奈良少年鑑別所宿舎南側擁壁改修工事
奈良県奈良市般若寺町3
平成28年12月26日～平成29年3月17日</t>
  </si>
  <si>
    <t>支出負担行為担当官
　福井刑務所長
　谷口　晃康
（福井県福井市一本木町52）</t>
  </si>
  <si>
    <t>支出負担行為担当官
　千葉地方検察庁検事正
　米村　俊郎
（千葉県千葉市中央区中央4-11-1）</t>
  </si>
  <si>
    <t>支出負担行為担当官
　広島地方検察庁検事正
　加藤　朋寛
（広島県広島市中区上八丁堀2-31）</t>
  </si>
  <si>
    <t>支出負担行為担当官
　府中刑務所長
　東小薗　誠
（東京都府中市晴見町4-10）</t>
  </si>
  <si>
    <t>支出負担行為担当官
　黒羽刑務所長
　葛西　康弘
（栃木県大田原市寒井1466-2）</t>
  </si>
  <si>
    <t>支出負担行為担当官
　前橋刑務所長
　山本　一生
（群馬県前橋市南町1-23-7）</t>
  </si>
  <si>
    <t>支出負担行為担当官
　松本少年刑務所長
　柴﨑　正文
（長野県松本市桐3-9-4）</t>
  </si>
  <si>
    <t>支出負担行為担当官
　滋賀刑務所長
　立谷　隆司
（滋賀県大津市大平1-1-1）</t>
  </si>
  <si>
    <t>支出負担行為担当官
　奈良少年刑務所長
　宮地　重光
（奈良県奈良市般若寺町18）</t>
  </si>
  <si>
    <t>支出負担行為担当官
　神戸拘置所長
　羽賀　嗣郎
（兵庫県神戸市北区ひよどり北町2-1）</t>
  </si>
  <si>
    <t>支出負担行為担当官
　名古屋刑務所長
　別府　公昭
（愛知県みよし市ひばりヶ丘1-1）</t>
  </si>
  <si>
    <t>支出負担行為担当官
　岐阜刑務所長
　光岡　英司
（岐阜県岐阜市則松1-34-1）</t>
  </si>
  <si>
    <t>支出負担行為担当官
　高知刑務所長
　日向　正己
（高知県高知市布師田3604-1）</t>
  </si>
  <si>
    <t>支出負担行為担当官
　交野女子学院長
　渡辺　玲子
（大阪府交野市郡津2-45-1）</t>
  </si>
  <si>
    <t>支出負担行為担当官
　奈良少年院長
　倉繁　英樹
（奈良県奈良市秋篠町1122）</t>
  </si>
  <si>
    <t>支出負担行為担当官
　中津少年学院長
　田所　康二
（大分県中津市加来1205）</t>
  </si>
  <si>
    <t>支出負担行為担当官
　北海少年院長
　一柳　光司
（北海道千歳市大和4-746-10）</t>
  </si>
  <si>
    <t>支出負担行為担当官
　千葉少年鑑別所長
　小林　万洋
（千葉県千葉市稲毛区天台1-12-9）</t>
  </si>
  <si>
    <t>支出負担行為担当官
　前橋少年鑑別所長
　前澤　幸喜
（群馬県前橋市岩神町4-5-7）</t>
  </si>
  <si>
    <t>支出負担行為担当官
　奈良少年鑑別所長
　菅野　哲也
（奈良県奈良市般若寺町3）</t>
  </si>
  <si>
    <t>支出負担行為担当官
　広島少年鑑別所長
　沖中　祐三
（広島県広島市中区吉島西3-15-8）</t>
  </si>
  <si>
    <t>支出負担行為担当官代理
　山口少年鑑別所庶務課長
　長岡　大介
（山口県山口市中央4-7-5）</t>
  </si>
  <si>
    <t>支出負担行為担当官
　福岡少年鑑別所長
　青木　宏
（福岡県福岡市南区若久6-75-2）</t>
  </si>
  <si>
    <t>支出負担行為担当官
　佐賀少年鑑別所長
　井上　逸子
（佐賀県佐賀市新生町1-10）</t>
  </si>
  <si>
    <t>支出負担行為担当官
　山形少年鑑別所長
　内山　八重
（山形県山形市小白川町5-21-25）</t>
  </si>
  <si>
    <t>支出負担行為担当官
　秋田少年鑑別所長
　小松　洋輔
（秋田県秋田市八橋本町6-3-5）</t>
  </si>
  <si>
    <t>支出負担行為担当官
　徳島少年鑑別所長
　渡邉　進
（徳島県徳島市助任本町5-40）</t>
  </si>
  <si>
    <t>支出負担行為担当官
　横浜地方法務局長
　松尾　泰三
（神奈川県横浜市中区北仲通5-57）</t>
  </si>
  <si>
    <t>支出負担行為担当官
　千葉地方法務局長
　大竹　聖一
（千葉県千葉市中央区中央港1-11-3）</t>
  </si>
  <si>
    <t>支出負担行為担当官
　神戸地方法務局長
　森元　利宏
（兵庫県神戸市中央区波止場町1-1）</t>
  </si>
  <si>
    <t>支出負担行為担当官
　名古屋法務局長
　小栗　健一
（愛知県名古屋市中区三の丸2-2-1）</t>
  </si>
  <si>
    <t>支出負担行為担当官
　熊本地方法務局長
　波多野　新一
（熊本県熊本市中央区大江3-1-53）</t>
  </si>
  <si>
    <t>支出負担行為担当官
　長野刑務所長
　越前　敏明
（長野県須坂市大字須坂1200）</t>
  </si>
  <si>
    <t>支出負担行為担当官
　新潟刑務所長
　足立　幸弥
（新潟県新潟市江南区山二ツ381-4）</t>
  </si>
  <si>
    <t>支出負担行為担当官
　山口刑務所長
　重田　俊文
（山口県山口市松美町3-75）</t>
  </si>
  <si>
    <t>支出負担行為担当官
　広島拘置所長
　白川　秀史
（広島県広島市中区上八丁堀2-6）</t>
  </si>
  <si>
    <t>支出負担行為担当官
　北九州医療刑務所長
　瀧井　正人
（福岡県北九州市小倉南区葉山町1-1-1）</t>
  </si>
  <si>
    <t>支出負担行為担当官
　盛岡少年鑑別所長
　清水　大輔
（岩手県盛岡市月が丘2-14-1）</t>
  </si>
  <si>
    <t>支出負担行為担当官
　法務省大臣官房会計課長
　大橋　哲
（東京都千代田区霞が関1-1-1）</t>
  </si>
  <si>
    <t>支出負担行為担当官
　東北少年院長
　齊藤　峰
（宮城県仙台市若林区古城3-21-1）</t>
  </si>
  <si>
    <t>株式会社サンビック
群馬県前橋市元総社町151-5</t>
  </si>
  <si>
    <t>支出負担行為担当官
　法務省大臣官房施設課長
　大橋　哲
（東京都千代田区霞が関1-1-1）</t>
  </si>
  <si>
    <t>旭川保護観察所沼田駐在官事務所車庫シャッター改修工事請負契約
北海道雨竜郡沼田町南1-3-9-21
平成28年12月22日～平成29年3月31日</t>
  </si>
  <si>
    <t>平成28年度登記情報センター庁舎排水設備改修工事
千葉県船橋市海神町2-3-34
平成28年12月5日～平成29年3月29日</t>
  </si>
  <si>
    <t>平成28年度法務省浦安総合センター外壁等改修工事
千葉県浦安市日の出2-1-16
平成28年12月14日～平成29年3月23日</t>
  </si>
  <si>
    <t>平成28年度加古川刑務所第３寮等耐震診断業務
東京都千代田区霞が関1-1-1
平成28年12月14日～平成29年3月30日</t>
  </si>
  <si>
    <t>平成28年度富山刑務所処遇事務所等耐震診断業務
東京都千代田区霞が関1-1-1
平成28年12月15日～平成29年3月30日</t>
  </si>
  <si>
    <t>平成28年度京都拘置所庁舎等耐震診断業務
東京都千代田区霞が関1-1-1
平成28年12月16日～平成29年3月30日</t>
  </si>
  <si>
    <t>平成28年度岡崎医療刑務所第三舎等耐震診断業務
東京都千代田区霞が関1-1-1
平成28年12月16日～平成29年3月30日</t>
  </si>
  <si>
    <t>平成28年度高知刑務所第一舎等耐震診断業務
東京都千代田区霞が関1-1-1
平成28年12月20日～平成29年3月30日</t>
  </si>
  <si>
    <t>平成28年度帯広刑務所処遇管理棟等耐震診断業務
東京都千代田区霞が関1-1-1
平成28年12月20日～平成29年3月30日</t>
  </si>
  <si>
    <t>平成28年度川越少年刑務所保安事務所等耐震診断業務
東京都千代田区霞が関1-1-1
平成28年12月20日～平成29年3月30日</t>
  </si>
  <si>
    <t>平成28年度甲府刑務所処遇管理棟等耐震診断業務
東京都千代田区霞が関1-1-1
平成28年12月20日～平成29年3月30日</t>
  </si>
  <si>
    <t>平成28年度黒羽刑務所第４工場等耐震診断業務
東京都千代田区霞が関1-1-1
平成28年12月22日～平成29年3月30日</t>
  </si>
  <si>
    <t>平成28年度沖縄刑務所Ａブロック棟等耐震診断業務
東京都千代田区霞が関1-1-1
平成28年12月26日～平成29年3月30日</t>
  </si>
  <si>
    <t>平成28年度広島拘置所鍛錬場等耐震診断業務
東京都千代田区霞が関1-1-1
平成28年12月26日～平成29年3月30日</t>
  </si>
  <si>
    <t>平成28年度福岡拘置所職員宿舎５等耐震診断業務
東京都千代田区霞が関1-1-1
平成28年12月26日～平成29年3月30日</t>
  </si>
  <si>
    <t>平成28年度喜連川少年院敷地調査
栃木県さくら市喜連川3475-1
平成28年12月5日～平成29年3月3日</t>
  </si>
  <si>
    <t>支出負担行為担当官
　法務省大臣官房施設課長
　大橋　哲
（東京都千代田区霞が関1-1-1）</t>
  </si>
  <si>
    <t>名古屋刑務所豊橋刑務支所庁舎等改修（電気設備）工事
愛知県豊橋市今橋町15
平成28年12月2日～平成29年3月24日</t>
  </si>
  <si>
    <t>支出負担行為担当官
　札幌刑務所長
　北浦　正志
（北海道札幌市東区東苗穂2-1-5-1）</t>
  </si>
  <si>
    <t>名古屋刑務所豊橋刑務支所庁舎等改修（機械設備）工事
愛知県豊橋市今橋町15
平成28年12月22日～平成29年3月24日</t>
  </si>
  <si>
    <t>上・井水給水加圧ポンプ改修工事（機械器具設置工事）
長崎県大村市古賀島町644-3
平成28年12月8日～平成29年3月21日</t>
  </si>
  <si>
    <t>大阪地方検察庁公判分室外壁改修工事
大阪府大阪市北区西天満2-5-15
平成28年12月23日～平成29年3月24日</t>
  </si>
  <si>
    <t>支出負担行為担当官
　大阪地方検察庁検事正
　上野　友慈
（大阪府大阪市福島区福島1-1-60）</t>
  </si>
  <si>
    <t>株式会社ライズ
大阪府守口市金田町2-55-14</t>
  </si>
  <si>
    <t>4120001177301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</si>
</sst>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000%"/>
    <numFmt numFmtId="189" formatCode="0_ "/>
    <numFmt numFmtId="190" formatCode="&quot;法人番号&quot;@"/>
    <numFmt numFmtId="191" formatCode="[&lt;=999]000;[&lt;=9999]000\-00;000\-0000"/>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3"/>
      <name val="ＭＳ Ｐゴシック"/>
      <family val="3"/>
    </font>
    <font>
      <sz val="8"/>
      <name val="ＭＳ Ｐゴシック"/>
      <family val="3"/>
    </font>
    <font>
      <b/>
      <sz val="11"/>
      <name val="ＭＳ Ｐゴシック"/>
      <family val="3"/>
    </font>
    <font>
      <sz val="11"/>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3" fillId="32" borderId="0" applyNumberFormat="0" applyBorder="0" applyAlignment="0" applyProtection="0"/>
  </cellStyleXfs>
  <cellXfs count="31">
    <xf numFmtId="0" fontId="0" fillId="0" borderId="0" xfId="0" applyAlignment="1">
      <alignment vertical="center"/>
    </xf>
    <xf numFmtId="0" fontId="5" fillId="0" borderId="0" xfId="0" applyFont="1" applyFill="1" applyAlignment="1">
      <alignment horizontal="center" vertical="center" wrapText="1"/>
    </xf>
    <xf numFmtId="0" fontId="5" fillId="0" borderId="10" xfId="0" applyFont="1" applyBorder="1" applyAlignment="1">
      <alignment vertical="center"/>
    </xf>
    <xf numFmtId="183" fontId="5" fillId="0" borderId="10" xfId="61" applyNumberFormat="1" applyFont="1" applyFill="1" applyBorder="1" applyAlignment="1">
      <alignment horizontal="left" vertical="center" wrapText="1"/>
      <protection/>
    </xf>
    <xf numFmtId="0" fontId="5" fillId="0" borderId="10" xfId="61" applyFont="1" applyFill="1" applyBorder="1" applyAlignment="1">
      <alignment horizontal="left" vertical="center" wrapText="1"/>
      <protection/>
    </xf>
    <xf numFmtId="0" fontId="5" fillId="0" borderId="0" xfId="61" applyFont="1" applyFill="1" applyAlignment="1">
      <alignment vertical="center" wrapText="1"/>
      <protection/>
    </xf>
    <xf numFmtId="182" fontId="5" fillId="0" borderId="10" xfId="61" applyNumberFormat="1" applyFont="1" applyFill="1" applyBorder="1" applyAlignment="1">
      <alignment horizontal="right" vertical="center"/>
      <protection/>
    </xf>
    <xf numFmtId="180" fontId="5" fillId="0" borderId="10" xfId="61" applyNumberFormat="1" applyFont="1" applyFill="1" applyBorder="1" applyAlignment="1">
      <alignment horizontal="right" vertical="center"/>
      <protection/>
    </xf>
    <xf numFmtId="0" fontId="0" fillId="0" borderId="0" xfId="0" applyAlignment="1">
      <alignment vertical="center" wrapText="1"/>
    </xf>
    <xf numFmtId="181" fontId="5" fillId="0" borderId="10" xfId="42" applyNumberFormat="1" applyFont="1" applyFill="1" applyBorder="1" applyAlignment="1">
      <alignment vertical="center"/>
    </xf>
    <xf numFmtId="0" fontId="0" fillId="0" borderId="10" xfId="0" applyBorder="1" applyAlignment="1">
      <alignment vertical="center" wrapText="1"/>
    </xf>
    <xf numFmtId="0" fontId="6" fillId="0" borderId="10" xfId="0" applyFont="1" applyBorder="1" applyAlignment="1">
      <alignment vertical="center" wrapText="1"/>
    </xf>
    <xf numFmtId="181" fontId="5" fillId="0" borderId="10" xfId="61" applyNumberFormat="1" applyFont="1" applyFill="1" applyBorder="1" applyAlignment="1">
      <alignment vertical="center"/>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left" vertical="center"/>
    </xf>
    <xf numFmtId="190" fontId="5" fillId="0" borderId="10" xfId="61" applyNumberFormat="1" applyFont="1" applyFill="1" applyBorder="1" applyAlignment="1">
      <alignment horizontal="left" vertical="center" wrapText="1"/>
      <protection/>
    </xf>
    <xf numFmtId="38" fontId="5" fillId="0" borderId="10" xfId="61" applyNumberFormat="1" applyFont="1" applyFill="1" applyBorder="1" applyAlignment="1">
      <alignment horizontal="right" vertical="center"/>
      <protection/>
    </xf>
    <xf numFmtId="0" fontId="5" fillId="0" borderId="10" xfId="61" applyFont="1" applyFill="1" applyBorder="1" applyAlignment="1">
      <alignment vertical="center" wrapText="1"/>
      <protection/>
    </xf>
    <xf numFmtId="58" fontId="5" fillId="0" borderId="10" xfId="61" applyNumberFormat="1" applyFont="1" applyFill="1" applyBorder="1" applyAlignment="1">
      <alignment horizontal="left" vertical="center" wrapText="1"/>
      <protection/>
    </xf>
    <xf numFmtId="0" fontId="5" fillId="0" borderId="10" xfId="0" applyFont="1" applyFill="1" applyBorder="1" applyAlignment="1">
      <alignment vertical="center"/>
    </xf>
    <xf numFmtId="0" fontId="44" fillId="0" borderId="10" xfId="61" applyFont="1" applyFill="1" applyBorder="1" applyAlignment="1">
      <alignment horizontal="left" vertical="center" wrapText="1"/>
      <protection/>
    </xf>
    <xf numFmtId="0" fontId="7" fillId="0" borderId="0" xfId="0" applyFont="1" applyAlignment="1">
      <alignment horizontal="right" vertical="center"/>
    </xf>
    <xf numFmtId="0" fontId="7" fillId="0" borderId="0" xfId="0" applyFont="1" applyAlignment="1">
      <alignment vertical="center"/>
    </xf>
    <xf numFmtId="0" fontId="8" fillId="0" borderId="0" xfId="0" applyFont="1" applyBorder="1" applyAlignment="1">
      <alignment vertical="center" wrapText="1"/>
    </xf>
    <xf numFmtId="0" fontId="7" fillId="0" borderId="0" xfId="0" applyFont="1" applyFill="1" applyAlignment="1">
      <alignment vertical="center"/>
    </xf>
    <xf numFmtId="0" fontId="8" fillId="0" borderId="0" xfId="0" applyFont="1" applyBorder="1" applyAlignment="1">
      <alignment horizontal="right" vertical="center"/>
    </xf>
    <xf numFmtId="190" fontId="44" fillId="0" borderId="10" xfId="61" applyNumberFormat="1" applyFont="1" applyFill="1" applyBorder="1" applyAlignment="1">
      <alignment horizontal="left" vertical="center" wrapText="1"/>
      <protection/>
    </xf>
    <xf numFmtId="0" fontId="5" fillId="0" borderId="10" xfId="0" applyFont="1" applyFill="1" applyBorder="1" applyAlignment="1">
      <alignment horizontal="center"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C7" sqref="C7"/>
    </sheetView>
  </sheetViews>
  <sheetFormatPr defaultColWidth="9.00390625" defaultRowHeight="13.5"/>
  <cols>
    <col min="1" max="1" width="2.625" style="8" customWidth="1"/>
    <col min="2" max="5" width="18.75390625" style="8" customWidth="1"/>
    <col min="6" max="6" width="22.875" style="8" customWidth="1"/>
    <col min="7" max="7" width="22.25390625" style="8" customWidth="1"/>
    <col min="8" max="9" width="18.875" style="8" customWidth="1"/>
    <col min="10" max="16384" width="9.00390625" style="8" customWidth="1"/>
  </cols>
  <sheetData>
    <row r="2" ht="13.5">
      <c r="B2" s="8" t="s">
        <v>48</v>
      </c>
    </row>
    <row r="4" spans="1:9" ht="30.75" customHeight="1">
      <c r="A4" s="10"/>
      <c r="B4" s="11" t="s">
        <v>25</v>
      </c>
      <c r="C4" s="11" t="s">
        <v>8</v>
      </c>
      <c r="D4" s="11" t="s">
        <v>19</v>
      </c>
      <c r="E4" s="11" t="s">
        <v>20</v>
      </c>
      <c r="F4" s="11" t="s">
        <v>28</v>
      </c>
      <c r="G4" s="11" t="s">
        <v>33</v>
      </c>
      <c r="H4" s="11" t="s">
        <v>39</v>
      </c>
      <c r="I4" s="11" t="s">
        <v>41</v>
      </c>
    </row>
    <row r="5" spans="1:9" ht="30.75" customHeight="1">
      <c r="A5" s="10">
        <v>1</v>
      </c>
      <c r="B5" s="10" t="s">
        <v>26</v>
      </c>
      <c r="C5" s="10" t="s">
        <v>9</v>
      </c>
      <c r="D5" s="10" t="s">
        <v>13</v>
      </c>
      <c r="E5" s="10" t="s">
        <v>21</v>
      </c>
      <c r="F5" s="10" t="s">
        <v>17</v>
      </c>
      <c r="G5" s="10" t="s">
        <v>47</v>
      </c>
      <c r="H5" s="10" t="s">
        <v>40</v>
      </c>
      <c r="I5" s="10" t="s">
        <v>42</v>
      </c>
    </row>
    <row r="6" spans="1:9" ht="30.75" customHeight="1">
      <c r="A6" s="10">
        <v>2</v>
      </c>
      <c r="B6" s="10" t="s">
        <v>27</v>
      </c>
      <c r="C6" s="10" t="s">
        <v>7</v>
      </c>
      <c r="D6" s="10" t="s">
        <v>14</v>
      </c>
      <c r="E6" s="10" t="s">
        <v>22</v>
      </c>
      <c r="F6" s="10" t="s">
        <v>18</v>
      </c>
      <c r="G6" s="10" t="s">
        <v>34</v>
      </c>
      <c r="H6" s="10" t="s">
        <v>43</v>
      </c>
      <c r="I6" s="10" t="s">
        <v>44</v>
      </c>
    </row>
    <row r="7" spans="1:9" ht="30.75" customHeight="1">
      <c r="A7" s="10">
        <v>3</v>
      </c>
      <c r="B7" s="10"/>
      <c r="C7" s="10" t="s">
        <v>50</v>
      </c>
      <c r="D7" s="10"/>
      <c r="E7" s="10"/>
      <c r="F7" s="10" t="s">
        <v>23</v>
      </c>
      <c r="G7" s="10" t="s">
        <v>35</v>
      </c>
      <c r="H7" s="10" t="s">
        <v>45</v>
      </c>
      <c r="I7" s="10" t="s">
        <v>46</v>
      </c>
    </row>
    <row r="8" spans="1:9" ht="30.75" customHeight="1">
      <c r="A8" s="10">
        <v>4</v>
      </c>
      <c r="B8" s="10"/>
      <c r="C8" s="10" t="s">
        <v>10</v>
      </c>
      <c r="D8" s="10"/>
      <c r="E8" s="10"/>
      <c r="F8" s="10" t="s">
        <v>24</v>
      </c>
      <c r="G8" s="10" t="s">
        <v>36</v>
      </c>
      <c r="H8" s="10"/>
      <c r="I8" s="10"/>
    </row>
    <row r="9" spans="1:9" ht="30.75" customHeight="1">
      <c r="A9" s="10">
        <v>5</v>
      </c>
      <c r="B9" s="10"/>
      <c r="C9" s="10" t="s">
        <v>11</v>
      </c>
      <c r="D9" s="10"/>
      <c r="E9" s="10"/>
      <c r="F9" s="10" t="s">
        <v>30</v>
      </c>
      <c r="G9" s="10" t="s">
        <v>37</v>
      </c>
      <c r="H9" s="10"/>
      <c r="I9" s="10"/>
    </row>
    <row r="10" spans="1:9" ht="30.75" customHeight="1">
      <c r="A10" s="10">
        <v>6</v>
      </c>
      <c r="B10" s="10"/>
      <c r="C10" s="10" t="s">
        <v>12</v>
      </c>
      <c r="D10" s="10"/>
      <c r="E10" s="10"/>
      <c r="F10" s="10" t="s">
        <v>29</v>
      </c>
      <c r="G10" s="10" t="s">
        <v>38</v>
      </c>
      <c r="H10" s="10"/>
      <c r="I10" s="10"/>
    </row>
    <row r="11" spans="1:9" ht="30.75" customHeight="1">
      <c r="A11" s="10">
        <v>7</v>
      </c>
      <c r="B11" s="10"/>
      <c r="C11" s="10"/>
      <c r="D11" s="10"/>
      <c r="E11" s="10"/>
      <c r="F11" s="10" t="s">
        <v>31</v>
      </c>
      <c r="G11" s="10"/>
      <c r="H11" s="10"/>
      <c r="I11" s="10"/>
    </row>
    <row r="12" spans="1:9" ht="30.75" customHeight="1">
      <c r="A12" s="10">
        <v>8</v>
      </c>
      <c r="B12" s="10"/>
      <c r="C12" s="10"/>
      <c r="D12" s="10"/>
      <c r="E12" s="10"/>
      <c r="F12" s="10" t="s">
        <v>32</v>
      </c>
      <c r="G12" s="10"/>
      <c r="H12" s="10"/>
      <c r="I12" s="10"/>
    </row>
    <row r="13" spans="1:9" ht="30.75" customHeight="1">
      <c r="A13" s="10">
        <v>9</v>
      </c>
      <c r="B13" s="10"/>
      <c r="C13" s="10"/>
      <c r="D13" s="10"/>
      <c r="E13" s="10"/>
      <c r="F13" s="10"/>
      <c r="G13" s="10"/>
      <c r="H13" s="10"/>
      <c r="I13" s="10"/>
    </row>
    <row r="14" spans="1:9" ht="30.75" customHeight="1">
      <c r="A14" s="10">
        <v>10</v>
      </c>
      <c r="B14" s="10"/>
      <c r="C14" s="10"/>
      <c r="D14" s="10"/>
      <c r="E14" s="10"/>
      <c r="F14" s="10"/>
      <c r="G14" s="10"/>
      <c r="H14" s="10"/>
      <c r="I14" s="10"/>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K96"/>
  <sheetViews>
    <sheetView showGridLines="0" tabSelected="1" view="pageBreakPreview" zoomScaleNormal="85" zoomScaleSheetLayoutView="100" zoomScalePageLayoutView="0" workbookViewId="0" topLeftCell="A1">
      <selection activeCell="D6" sqref="D6"/>
    </sheetView>
  </sheetViews>
  <sheetFormatPr defaultColWidth="9.00390625" defaultRowHeight="13.5"/>
  <cols>
    <col min="1" max="1" width="3.875" style="13" customWidth="1"/>
    <col min="2" max="2" width="26.00390625" style="13" customWidth="1"/>
    <col min="3" max="3" width="21.75390625" style="14" customWidth="1"/>
    <col min="4" max="4" width="13.375" style="13" bestFit="1" customWidth="1"/>
    <col min="5" max="5" width="16.875" style="13" customWidth="1"/>
    <col min="6" max="6" width="10.75390625" style="13" customWidth="1"/>
    <col min="7" max="7" width="12.625" style="13" customWidth="1"/>
    <col min="8" max="8" width="11.50390625" style="14" customWidth="1"/>
    <col min="9" max="9" width="11.00390625" style="13" customWidth="1"/>
    <col min="10" max="10" width="6.75390625" style="13" bestFit="1" customWidth="1"/>
    <col min="11" max="11" width="14.125" style="13" customWidth="1"/>
    <col min="12" max="16384" width="9.00390625" style="13" customWidth="1"/>
  </cols>
  <sheetData>
    <row r="1" spans="1:11" ht="31.5" customHeight="1">
      <c r="A1" s="30" t="s">
        <v>203</v>
      </c>
      <c r="B1" s="30"/>
      <c r="C1" s="30"/>
      <c r="D1" s="30"/>
      <c r="E1" s="30"/>
      <c r="F1" s="30"/>
      <c r="G1" s="30"/>
      <c r="H1" s="30"/>
      <c r="I1" s="30"/>
      <c r="J1" s="30"/>
      <c r="K1" s="30"/>
    </row>
    <row r="2" spans="2:11" s="24" customFormat="1" ht="30" customHeight="1">
      <c r="B2" s="25"/>
      <c r="C2" s="25"/>
      <c r="D2" s="26"/>
      <c r="H2" s="23"/>
      <c r="K2" s="27" t="s">
        <v>200</v>
      </c>
    </row>
    <row r="3" spans="1:11" s="1" customFormat="1" ht="47.25" customHeight="1">
      <c r="A3" s="29" t="s">
        <v>49</v>
      </c>
      <c r="B3" s="29" t="s">
        <v>0</v>
      </c>
      <c r="C3" s="29" t="s">
        <v>1</v>
      </c>
      <c r="D3" s="29" t="s">
        <v>2</v>
      </c>
      <c r="E3" s="29" t="s">
        <v>3</v>
      </c>
      <c r="F3" s="29" t="s">
        <v>51</v>
      </c>
      <c r="G3" s="29" t="s">
        <v>4</v>
      </c>
      <c r="H3" s="29" t="s">
        <v>15</v>
      </c>
      <c r="I3" s="29" t="s">
        <v>16</v>
      </c>
      <c r="J3" s="29" t="s">
        <v>5</v>
      </c>
      <c r="K3" s="29" t="s">
        <v>6</v>
      </c>
    </row>
    <row r="4" spans="1:11" s="5" customFormat="1" ht="69.75" customHeight="1">
      <c r="A4" s="21">
        <v>1</v>
      </c>
      <c r="B4" s="4" t="s">
        <v>123</v>
      </c>
      <c r="C4" s="4" t="s">
        <v>308</v>
      </c>
      <c r="D4" s="3">
        <v>42705</v>
      </c>
      <c r="E4" s="4" t="s">
        <v>66</v>
      </c>
      <c r="F4" s="17" t="s">
        <v>67</v>
      </c>
      <c r="G4" s="4" t="s">
        <v>169</v>
      </c>
      <c r="H4" s="6">
        <v>5446440</v>
      </c>
      <c r="I4" s="18">
        <v>5313600</v>
      </c>
      <c r="J4" s="9">
        <f aca="true" t="shared" si="0" ref="J4:J17">I4/H4</f>
        <v>0.975609756097561</v>
      </c>
      <c r="K4" s="4"/>
    </row>
    <row r="5" spans="1:11" s="5" customFormat="1" ht="69.75" customHeight="1">
      <c r="A5" s="2">
        <v>2</v>
      </c>
      <c r="B5" s="4" t="s">
        <v>231</v>
      </c>
      <c r="C5" s="4" t="s">
        <v>328</v>
      </c>
      <c r="D5" s="3">
        <v>42705</v>
      </c>
      <c r="E5" s="4" t="s">
        <v>232</v>
      </c>
      <c r="F5" s="17" t="s">
        <v>233</v>
      </c>
      <c r="G5" s="4" t="s">
        <v>169</v>
      </c>
      <c r="H5" s="6">
        <v>9651960</v>
      </c>
      <c r="I5" s="7">
        <v>8856000</v>
      </c>
      <c r="J5" s="12">
        <f t="shared" si="0"/>
        <v>0.9175338480474432</v>
      </c>
      <c r="K5" s="4"/>
    </row>
    <row r="6" spans="1:11" s="5" customFormat="1" ht="69.75" customHeight="1">
      <c r="A6" s="21">
        <v>3</v>
      </c>
      <c r="B6" s="4" t="s">
        <v>360</v>
      </c>
      <c r="C6" s="4" t="s">
        <v>311</v>
      </c>
      <c r="D6" s="3">
        <v>42705</v>
      </c>
      <c r="E6" s="4" t="s">
        <v>70</v>
      </c>
      <c r="F6" s="17" t="s">
        <v>71</v>
      </c>
      <c r="G6" s="4" t="s">
        <v>169</v>
      </c>
      <c r="H6" s="6">
        <v>27205322</v>
      </c>
      <c r="I6" s="18">
        <v>25812000</v>
      </c>
      <c r="J6" s="9">
        <f t="shared" si="0"/>
        <v>0.9487849472981794</v>
      </c>
      <c r="K6" s="4"/>
    </row>
    <row r="7" spans="1:11" s="5" customFormat="1" ht="69.75" customHeight="1">
      <c r="A7" s="2">
        <v>4</v>
      </c>
      <c r="B7" s="4" t="s">
        <v>129</v>
      </c>
      <c r="C7" s="4" t="s">
        <v>304</v>
      </c>
      <c r="D7" s="3">
        <v>42705</v>
      </c>
      <c r="E7" s="4" t="s">
        <v>95</v>
      </c>
      <c r="F7" s="17" t="s">
        <v>96</v>
      </c>
      <c r="G7" s="4" t="s">
        <v>169</v>
      </c>
      <c r="H7" s="6">
        <v>59807641</v>
      </c>
      <c r="I7" s="18">
        <v>59400000</v>
      </c>
      <c r="J7" s="9">
        <f t="shared" si="0"/>
        <v>0.9931841317733966</v>
      </c>
      <c r="K7" s="4"/>
    </row>
    <row r="8" spans="1:11" s="5" customFormat="1" ht="69.75" customHeight="1">
      <c r="A8" s="21">
        <v>5</v>
      </c>
      <c r="B8" s="4" t="s">
        <v>358</v>
      </c>
      <c r="C8" s="4" t="s">
        <v>342</v>
      </c>
      <c r="D8" s="3">
        <v>42706</v>
      </c>
      <c r="E8" s="4" t="s">
        <v>204</v>
      </c>
      <c r="F8" s="17" t="s">
        <v>205</v>
      </c>
      <c r="G8" s="4" t="s">
        <v>169</v>
      </c>
      <c r="H8" s="6">
        <v>1645920</v>
      </c>
      <c r="I8" s="7">
        <v>972000</v>
      </c>
      <c r="J8" s="9">
        <f t="shared" si="0"/>
        <v>0.5905511811023622</v>
      </c>
      <c r="K8" s="4"/>
    </row>
    <row r="9" spans="1:11" s="5" customFormat="1" ht="69.75" customHeight="1">
      <c r="A9" s="2">
        <v>6</v>
      </c>
      <c r="B9" s="4" t="s">
        <v>206</v>
      </c>
      <c r="C9" s="4" t="s">
        <v>339</v>
      </c>
      <c r="D9" s="3">
        <v>42706</v>
      </c>
      <c r="E9" s="4" t="s">
        <v>207</v>
      </c>
      <c r="F9" s="17" t="s">
        <v>208</v>
      </c>
      <c r="G9" s="4" t="s">
        <v>169</v>
      </c>
      <c r="H9" s="6">
        <v>2260440</v>
      </c>
      <c r="I9" s="7">
        <v>1328400</v>
      </c>
      <c r="J9" s="9">
        <f t="shared" si="0"/>
        <v>0.5876731963688485</v>
      </c>
      <c r="K9" s="4"/>
    </row>
    <row r="10" spans="1:11" s="5" customFormat="1" ht="69.75" customHeight="1">
      <c r="A10" s="21">
        <v>7</v>
      </c>
      <c r="B10" s="4" t="s">
        <v>140</v>
      </c>
      <c r="C10" s="4" t="s">
        <v>116</v>
      </c>
      <c r="D10" s="20">
        <v>42706</v>
      </c>
      <c r="E10" s="4" t="s">
        <v>114</v>
      </c>
      <c r="F10" s="17" t="s">
        <v>113</v>
      </c>
      <c r="G10" s="4" t="s">
        <v>169</v>
      </c>
      <c r="H10" s="6">
        <v>10422000</v>
      </c>
      <c r="I10" s="7">
        <v>10044000</v>
      </c>
      <c r="J10" s="9">
        <f t="shared" si="0"/>
        <v>0.9637305699481865</v>
      </c>
      <c r="K10" s="4"/>
    </row>
    <row r="11" spans="1:11" s="5" customFormat="1" ht="69.75" customHeight="1">
      <c r="A11" s="2">
        <v>8</v>
      </c>
      <c r="B11" s="4" t="s">
        <v>132</v>
      </c>
      <c r="C11" s="4" t="s">
        <v>116</v>
      </c>
      <c r="D11" s="20">
        <v>42706</v>
      </c>
      <c r="E11" s="4" t="s">
        <v>114</v>
      </c>
      <c r="F11" s="17" t="s">
        <v>112</v>
      </c>
      <c r="G11" s="4" t="s">
        <v>169</v>
      </c>
      <c r="H11" s="6">
        <v>14418000</v>
      </c>
      <c r="I11" s="7">
        <v>14363915</v>
      </c>
      <c r="J11" s="9">
        <f t="shared" si="0"/>
        <v>0.9962487862394229</v>
      </c>
      <c r="K11" s="4"/>
    </row>
    <row r="12" spans="1:11" s="5" customFormat="1" ht="69.75" customHeight="1">
      <c r="A12" s="21">
        <v>9</v>
      </c>
      <c r="B12" s="4" t="s">
        <v>344</v>
      </c>
      <c r="C12" s="4" t="s">
        <v>339</v>
      </c>
      <c r="D12" s="3">
        <v>42706</v>
      </c>
      <c r="E12" s="4" t="s">
        <v>209</v>
      </c>
      <c r="F12" s="17" t="s">
        <v>210</v>
      </c>
      <c r="G12" s="4" t="s">
        <v>169</v>
      </c>
      <c r="H12" s="6">
        <v>17515440</v>
      </c>
      <c r="I12" s="7">
        <v>16200000</v>
      </c>
      <c r="J12" s="9">
        <f t="shared" si="0"/>
        <v>0.9248982611912689</v>
      </c>
      <c r="K12" s="4"/>
    </row>
    <row r="13" spans="1:11" s="5" customFormat="1" ht="69.75" customHeight="1">
      <c r="A13" s="2">
        <v>10</v>
      </c>
      <c r="B13" s="4" t="s">
        <v>179</v>
      </c>
      <c r="C13" s="4" t="s">
        <v>306</v>
      </c>
      <c r="D13" s="3">
        <v>42706</v>
      </c>
      <c r="E13" s="4" t="s">
        <v>164</v>
      </c>
      <c r="F13" s="17" t="s">
        <v>165</v>
      </c>
      <c r="G13" s="4" t="s">
        <v>169</v>
      </c>
      <c r="H13" s="6">
        <v>20012400</v>
      </c>
      <c r="I13" s="18">
        <v>13500000</v>
      </c>
      <c r="J13" s="9">
        <f t="shared" si="0"/>
        <v>0.6745817593092283</v>
      </c>
      <c r="K13" s="4" t="s">
        <v>58</v>
      </c>
    </row>
    <row r="14" spans="1:11" s="5" customFormat="1" ht="69.75" customHeight="1">
      <c r="A14" s="21">
        <v>11</v>
      </c>
      <c r="B14" s="4" t="s">
        <v>163</v>
      </c>
      <c r="C14" s="4" t="s">
        <v>324</v>
      </c>
      <c r="D14" s="3">
        <v>42709</v>
      </c>
      <c r="E14" s="4" t="s">
        <v>185</v>
      </c>
      <c r="F14" s="17" t="s">
        <v>196</v>
      </c>
      <c r="G14" s="4" t="s">
        <v>169</v>
      </c>
      <c r="H14" s="6">
        <v>7746840</v>
      </c>
      <c r="I14" s="18">
        <v>7722000</v>
      </c>
      <c r="J14" s="9">
        <f t="shared" si="0"/>
        <v>0.9967935312979228</v>
      </c>
      <c r="K14" s="4"/>
    </row>
    <row r="15" spans="1:11" s="5" customFormat="1" ht="69.75" customHeight="1">
      <c r="A15" s="2">
        <v>12</v>
      </c>
      <c r="B15" s="4" t="s">
        <v>126</v>
      </c>
      <c r="C15" s="4" t="s">
        <v>335</v>
      </c>
      <c r="D15" s="3">
        <v>42709</v>
      </c>
      <c r="E15" s="4" t="s">
        <v>87</v>
      </c>
      <c r="F15" s="17" t="s">
        <v>82</v>
      </c>
      <c r="G15" s="4" t="s">
        <v>169</v>
      </c>
      <c r="H15" s="6">
        <v>9396000</v>
      </c>
      <c r="I15" s="18">
        <v>8964000</v>
      </c>
      <c r="J15" s="9">
        <f t="shared" si="0"/>
        <v>0.9540229885057471</v>
      </c>
      <c r="K15" s="4"/>
    </row>
    <row r="16" spans="1:11" s="5" customFormat="1" ht="69.75" customHeight="1">
      <c r="A16" s="21">
        <v>13</v>
      </c>
      <c r="B16" s="4" t="s">
        <v>106</v>
      </c>
      <c r="C16" s="4" t="s">
        <v>361</v>
      </c>
      <c r="D16" s="3">
        <v>42709</v>
      </c>
      <c r="E16" s="4" t="s">
        <v>115</v>
      </c>
      <c r="F16" s="17" t="s">
        <v>107</v>
      </c>
      <c r="G16" s="4" t="s">
        <v>169</v>
      </c>
      <c r="H16" s="6">
        <v>66702881</v>
      </c>
      <c r="I16" s="18">
        <v>51591600</v>
      </c>
      <c r="J16" s="9">
        <f t="shared" si="0"/>
        <v>0.7734538482678132</v>
      </c>
      <c r="K16" s="4" t="s">
        <v>58</v>
      </c>
    </row>
    <row r="17" spans="1:11" s="5" customFormat="1" ht="69.75" customHeight="1">
      <c r="A17" s="2">
        <v>14</v>
      </c>
      <c r="B17" s="4" t="s">
        <v>130</v>
      </c>
      <c r="C17" s="4" t="s">
        <v>318</v>
      </c>
      <c r="D17" s="3">
        <v>42710</v>
      </c>
      <c r="E17" s="4" t="s">
        <v>99</v>
      </c>
      <c r="F17" s="17" t="s">
        <v>100</v>
      </c>
      <c r="G17" s="4" t="s">
        <v>169</v>
      </c>
      <c r="H17" s="6">
        <v>32663520</v>
      </c>
      <c r="I17" s="18">
        <v>29052000</v>
      </c>
      <c r="J17" s="9">
        <f t="shared" si="0"/>
        <v>0.8894326147335009</v>
      </c>
      <c r="K17" s="4" t="s">
        <v>101</v>
      </c>
    </row>
    <row r="18" spans="1:11" s="5" customFormat="1" ht="69.75" customHeight="1">
      <c r="A18" s="21">
        <v>15</v>
      </c>
      <c r="B18" s="4" t="s">
        <v>238</v>
      </c>
      <c r="C18" s="4" t="s">
        <v>330</v>
      </c>
      <c r="D18" s="3">
        <v>42711</v>
      </c>
      <c r="E18" s="4" t="s">
        <v>239</v>
      </c>
      <c r="F18" s="17" t="s">
        <v>240</v>
      </c>
      <c r="G18" s="4" t="s">
        <v>169</v>
      </c>
      <c r="H18" s="6">
        <v>11261704</v>
      </c>
      <c r="I18" s="7">
        <v>7398000</v>
      </c>
      <c r="J18" s="12">
        <v>0.6569165731935416</v>
      </c>
      <c r="K18" s="4" t="s">
        <v>237</v>
      </c>
    </row>
    <row r="19" spans="1:11" s="5" customFormat="1" ht="69.75" customHeight="1">
      <c r="A19" s="2">
        <v>16</v>
      </c>
      <c r="B19" s="4" t="s">
        <v>197</v>
      </c>
      <c r="C19" s="4" t="s">
        <v>319</v>
      </c>
      <c r="D19" s="3">
        <v>42711</v>
      </c>
      <c r="E19" s="4" t="s">
        <v>157</v>
      </c>
      <c r="F19" s="17" t="s">
        <v>78</v>
      </c>
      <c r="G19" s="4" t="s">
        <v>169</v>
      </c>
      <c r="H19" s="6">
        <v>19443240</v>
      </c>
      <c r="I19" s="18">
        <v>15984000</v>
      </c>
      <c r="J19" s="9">
        <f aca="true" t="shared" si="1" ref="J19:J31">I19/H19</f>
        <v>0.8220852080208854</v>
      </c>
      <c r="K19" s="4" t="s">
        <v>101</v>
      </c>
    </row>
    <row r="20" spans="1:11" s="5" customFormat="1" ht="69.75" customHeight="1">
      <c r="A20" s="21">
        <v>17</v>
      </c>
      <c r="B20" s="4" t="s">
        <v>127</v>
      </c>
      <c r="C20" s="4" t="s">
        <v>314</v>
      </c>
      <c r="D20" s="3">
        <v>42712</v>
      </c>
      <c r="E20" s="4" t="s">
        <v>155</v>
      </c>
      <c r="F20" s="17" t="s">
        <v>86</v>
      </c>
      <c r="G20" s="4" t="s">
        <v>169</v>
      </c>
      <c r="H20" s="6">
        <v>4486320</v>
      </c>
      <c r="I20" s="18">
        <v>4471200</v>
      </c>
      <c r="J20" s="9">
        <f t="shared" si="1"/>
        <v>0.9966297544535387</v>
      </c>
      <c r="K20" s="4"/>
    </row>
    <row r="21" spans="1:11" s="5" customFormat="1" ht="69.75" customHeight="1">
      <c r="A21" s="2">
        <v>18</v>
      </c>
      <c r="B21" s="4" t="s">
        <v>363</v>
      </c>
      <c r="C21" s="4" t="s">
        <v>291</v>
      </c>
      <c r="D21" s="3">
        <v>42712</v>
      </c>
      <c r="E21" s="4" t="s">
        <v>292</v>
      </c>
      <c r="F21" s="17" t="s">
        <v>293</v>
      </c>
      <c r="G21" s="4" t="s">
        <v>169</v>
      </c>
      <c r="H21" s="6">
        <v>11102400</v>
      </c>
      <c r="I21" s="7">
        <v>9518040</v>
      </c>
      <c r="J21" s="9">
        <f t="shared" si="1"/>
        <v>0.8572957198443579</v>
      </c>
      <c r="K21" s="4" t="s">
        <v>58</v>
      </c>
    </row>
    <row r="22" spans="1:11" s="5" customFormat="1" ht="69.75" customHeight="1">
      <c r="A22" s="21">
        <v>19</v>
      </c>
      <c r="B22" s="4" t="s">
        <v>131</v>
      </c>
      <c r="C22" s="4" t="s">
        <v>315</v>
      </c>
      <c r="D22" s="3">
        <v>42713</v>
      </c>
      <c r="E22" s="4" t="s">
        <v>105</v>
      </c>
      <c r="F22" s="17" t="s">
        <v>159</v>
      </c>
      <c r="G22" s="4" t="s">
        <v>169</v>
      </c>
      <c r="H22" s="6">
        <v>3564000</v>
      </c>
      <c r="I22" s="18">
        <v>1890000</v>
      </c>
      <c r="J22" s="9">
        <f t="shared" si="1"/>
        <v>0.5303030303030303</v>
      </c>
      <c r="K22" s="4"/>
    </row>
    <row r="23" spans="1:11" s="5" customFormat="1" ht="69.75" customHeight="1">
      <c r="A23" s="2">
        <v>20</v>
      </c>
      <c r="B23" s="4" t="s">
        <v>134</v>
      </c>
      <c r="C23" s="4" t="s">
        <v>309</v>
      </c>
      <c r="D23" s="3">
        <v>42713</v>
      </c>
      <c r="E23" s="4" t="s">
        <v>88</v>
      </c>
      <c r="F23" s="17" t="s">
        <v>89</v>
      </c>
      <c r="G23" s="4" t="s">
        <v>169</v>
      </c>
      <c r="H23" s="6">
        <v>9277200</v>
      </c>
      <c r="I23" s="18">
        <v>5875200</v>
      </c>
      <c r="J23" s="9">
        <f t="shared" si="1"/>
        <v>0.6332945285215367</v>
      </c>
      <c r="K23" s="4"/>
    </row>
    <row r="24" spans="1:11" s="5" customFormat="1" ht="69.75" customHeight="1">
      <c r="A24" s="21">
        <v>21</v>
      </c>
      <c r="B24" s="4" t="s">
        <v>189</v>
      </c>
      <c r="C24" s="4" t="s">
        <v>307</v>
      </c>
      <c r="D24" s="3">
        <v>42713</v>
      </c>
      <c r="E24" s="4" t="s">
        <v>52</v>
      </c>
      <c r="F24" s="17" t="s">
        <v>53</v>
      </c>
      <c r="G24" s="4" t="s">
        <v>297</v>
      </c>
      <c r="H24" s="6">
        <v>16369560</v>
      </c>
      <c r="I24" s="18">
        <v>15066000</v>
      </c>
      <c r="J24" s="9">
        <f t="shared" si="1"/>
        <v>0.9203668272085505</v>
      </c>
      <c r="K24" s="4"/>
    </row>
    <row r="25" spans="1:11" s="5" customFormat="1" ht="69.75" customHeight="1">
      <c r="A25" s="2">
        <v>22</v>
      </c>
      <c r="B25" s="4" t="s">
        <v>199</v>
      </c>
      <c r="C25" s="4" t="s">
        <v>323</v>
      </c>
      <c r="D25" s="3">
        <v>42713</v>
      </c>
      <c r="E25" s="4" t="s">
        <v>187</v>
      </c>
      <c r="F25" s="17" t="s">
        <v>195</v>
      </c>
      <c r="G25" s="4" t="s">
        <v>169</v>
      </c>
      <c r="H25" s="6">
        <v>16858800</v>
      </c>
      <c r="I25" s="18">
        <v>8532000</v>
      </c>
      <c r="J25" s="9">
        <f t="shared" si="1"/>
        <v>0.5060858424087123</v>
      </c>
      <c r="K25" s="4" t="s">
        <v>58</v>
      </c>
    </row>
    <row r="26" spans="1:11" s="5" customFormat="1" ht="69.75" customHeight="1">
      <c r="A26" s="21">
        <v>23</v>
      </c>
      <c r="B26" s="4" t="s">
        <v>177</v>
      </c>
      <c r="C26" s="4" t="s">
        <v>340</v>
      </c>
      <c r="D26" s="20">
        <v>42713</v>
      </c>
      <c r="E26" s="4" t="s">
        <v>174</v>
      </c>
      <c r="F26" s="17" t="s">
        <v>175</v>
      </c>
      <c r="G26" s="4" t="s">
        <v>169</v>
      </c>
      <c r="H26" s="6">
        <v>21054600</v>
      </c>
      <c r="I26" s="7">
        <v>18684000</v>
      </c>
      <c r="J26" s="9">
        <f t="shared" si="1"/>
        <v>0.8874070274429341</v>
      </c>
      <c r="K26" s="4" t="s">
        <v>176</v>
      </c>
    </row>
    <row r="27" spans="1:11" s="5" customFormat="1" ht="69.75" customHeight="1">
      <c r="A27" s="2">
        <v>24</v>
      </c>
      <c r="B27" s="4" t="s">
        <v>244</v>
      </c>
      <c r="C27" s="4" t="s">
        <v>332</v>
      </c>
      <c r="D27" s="3">
        <v>42713</v>
      </c>
      <c r="E27" s="4" t="s">
        <v>245</v>
      </c>
      <c r="F27" s="17" t="s">
        <v>246</v>
      </c>
      <c r="G27" s="4" t="s">
        <v>169</v>
      </c>
      <c r="H27" s="6">
        <v>24862773</v>
      </c>
      <c r="I27" s="7">
        <v>24840000</v>
      </c>
      <c r="J27" s="9">
        <f t="shared" si="1"/>
        <v>0.9990840522897426</v>
      </c>
      <c r="K27" s="4"/>
    </row>
    <row r="28" spans="1:11" s="5" customFormat="1" ht="69.75" customHeight="1">
      <c r="A28" s="21">
        <v>25</v>
      </c>
      <c r="B28" s="4" t="s">
        <v>141</v>
      </c>
      <c r="C28" s="4" t="s">
        <v>144</v>
      </c>
      <c r="D28" s="3">
        <v>42713</v>
      </c>
      <c r="E28" s="4" t="s">
        <v>154</v>
      </c>
      <c r="F28" s="17" t="s">
        <v>111</v>
      </c>
      <c r="G28" s="4" t="s">
        <v>169</v>
      </c>
      <c r="H28" s="6">
        <v>66127320</v>
      </c>
      <c r="I28" s="7">
        <v>64800000</v>
      </c>
      <c r="J28" s="9">
        <f t="shared" si="1"/>
        <v>0.9799278119845172</v>
      </c>
      <c r="K28" s="4"/>
    </row>
    <row r="29" spans="1:11" s="5" customFormat="1" ht="69.75" customHeight="1">
      <c r="A29" s="2">
        <v>26</v>
      </c>
      <c r="B29" s="4" t="s">
        <v>251</v>
      </c>
      <c r="C29" s="4" t="s">
        <v>252</v>
      </c>
      <c r="D29" s="3">
        <v>42716</v>
      </c>
      <c r="E29" s="4" t="s">
        <v>253</v>
      </c>
      <c r="F29" s="17" t="s">
        <v>254</v>
      </c>
      <c r="G29" s="4" t="s">
        <v>169</v>
      </c>
      <c r="H29" s="6">
        <v>5510681</v>
      </c>
      <c r="I29" s="7">
        <v>4968000</v>
      </c>
      <c r="J29" s="9">
        <f t="shared" si="1"/>
        <v>0.9015219716038726</v>
      </c>
      <c r="K29" s="4"/>
    </row>
    <row r="30" spans="1:11" s="5" customFormat="1" ht="69.75" customHeight="1">
      <c r="A30" s="21">
        <v>27</v>
      </c>
      <c r="B30" s="22" t="s">
        <v>137</v>
      </c>
      <c r="C30" s="4" t="s">
        <v>312</v>
      </c>
      <c r="D30" s="3">
        <v>42716</v>
      </c>
      <c r="E30" s="4" t="s">
        <v>149</v>
      </c>
      <c r="F30" s="17" t="s">
        <v>81</v>
      </c>
      <c r="G30" s="4" t="s">
        <v>169</v>
      </c>
      <c r="H30" s="6">
        <v>6544800</v>
      </c>
      <c r="I30" s="18">
        <v>4536000</v>
      </c>
      <c r="J30" s="9">
        <f t="shared" si="1"/>
        <v>0.693069306930693</v>
      </c>
      <c r="K30" s="4"/>
    </row>
    <row r="31" spans="1:11" s="5" customFormat="1" ht="69.75" customHeight="1">
      <c r="A31" s="2">
        <v>28</v>
      </c>
      <c r="B31" s="4" t="s">
        <v>117</v>
      </c>
      <c r="C31" s="4" t="s">
        <v>307</v>
      </c>
      <c r="D31" s="3">
        <v>42716</v>
      </c>
      <c r="E31" s="4" t="s">
        <v>146</v>
      </c>
      <c r="F31" s="17" t="s">
        <v>54</v>
      </c>
      <c r="G31" s="4" t="s">
        <v>169</v>
      </c>
      <c r="H31" s="6">
        <v>15492600</v>
      </c>
      <c r="I31" s="18">
        <v>14256000</v>
      </c>
      <c r="J31" s="9">
        <f t="shared" si="1"/>
        <v>0.9201812478215406</v>
      </c>
      <c r="K31" s="4"/>
    </row>
    <row r="32" spans="1:11" s="5" customFormat="1" ht="69.75" customHeight="1">
      <c r="A32" s="21">
        <v>29</v>
      </c>
      <c r="B32" s="4" t="s">
        <v>241</v>
      </c>
      <c r="C32" s="4" t="s">
        <v>331</v>
      </c>
      <c r="D32" s="3">
        <v>42717</v>
      </c>
      <c r="E32" s="4" t="s">
        <v>242</v>
      </c>
      <c r="F32" s="28" t="s">
        <v>243</v>
      </c>
      <c r="G32" s="4" t="s">
        <v>169</v>
      </c>
      <c r="H32" s="6">
        <v>3542400</v>
      </c>
      <c r="I32" s="7">
        <v>3402000</v>
      </c>
      <c r="J32" s="12">
        <v>0.9603658536585366</v>
      </c>
      <c r="K32" s="4"/>
    </row>
    <row r="33" spans="1:11" s="5" customFormat="1" ht="69.75" customHeight="1">
      <c r="A33" s="2">
        <v>30</v>
      </c>
      <c r="B33" s="4" t="s">
        <v>345</v>
      </c>
      <c r="C33" s="4" t="s">
        <v>359</v>
      </c>
      <c r="D33" s="3">
        <v>42717</v>
      </c>
      <c r="E33" s="4" t="s">
        <v>211</v>
      </c>
      <c r="F33" s="17" t="s">
        <v>212</v>
      </c>
      <c r="G33" s="4" t="s">
        <v>169</v>
      </c>
      <c r="H33" s="6">
        <v>6488640</v>
      </c>
      <c r="I33" s="7">
        <v>5832000</v>
      </c>
      <c r="J33" s="9">
        <f aca="true" t="shared" si="2" ref="J33:J55">I33/H33</f>
        <v>0.8988015978695073</v>
      </c>
      <c r="K33" s="4"/>
    </row>
    <row r="34" spans="1:11" s="5" customFormat="1" ht="69.75" customHeight="1">
      <c r="A34" s="21">
        <v>31</v>
      </c>
      <c r="B34" s="4" t="s">
        <v>180</v>
      </c>
      <c r="C34" s="4" t="s">
        <v>306</v>
      </c>
      <c r="D34" s="3">
        <v>42717</v>
      </c>
      <c r="E34" s="4" t="s">
        <v>341</v>
      </c>
      <c r="F34" s="17" t="s">
        <v>166</v>
      </c>
      <c r="G34" s="4" t="s">
        <v>169</v>
      </c>
      <c r="H34" s="6">
        <v>14649120</v>
      </c>
      <c r="I34" s="18">
        <v>14580000</v>
      </c>
      <c r="J34" s="9">
        <f t="shared" si="2"/>
        <v>0.9952816278383958</v>
      </c>
      <c r="K34" s="4"/>
    </row>
    <row r="35" spans="1:11" s="5" customFormat="1" ht="69.75" customHeight="1">
      <c r="A35" s="2">
        <v>32</v>
      </c>
      <c r="B35" s="4" t="s">
        <v>119</v>
      </c>
      <c r="C35" s="4" t="s">
        <v>317</v>
      </c>
      <c r="D35" s="3">
        <v>42717</v>
      </c>
      <c r="E35" s="4" t="s">
        <v>56</v>
      </c>
      <c r="F35" s="17" t="s">
        <v>57</v>
      </c>
      <c r="G35" s="4" t="s">
        <v>169</v>
      </c>
      <c r="H35" s="6">
        <v>32689440</v>
      </c>
      <c r="I35" s="18">
        <v>25336800</v>
      </c>
      <c r="J35" s="9">
        <f t="shared" si="2"/>
        <v>0.7750759878419453</v>
      </c>
      <c r="K35" s="4" t="s">
        <v>58</v>
      </c>
    </row>
    <row r="36" spans="1:11" s="5" customFormat="1" ht="69.75" customHeight="1">
      <c r="A36" s="21">
        <v>33</v>
      </c>
      <c r="B36" s="4" t="s">
        <v>346</v>
      </c>
      <c r="C36" s="4" t="s">
        <v>359</v>
      </c>
      <c r="D36" s="3">
        <v>42717</v>
      </c>
      <c r="E36" s="4" t="s">
        <v>213</v>
      </c>
      <c r="F36" s="17" t="s">
        <v>214</v>
      </c>
      <c r="G36" s="4" t="s">
        <v>169</v>
      </c>
      <c r="H36" s="6">
        <v>41378040</v>
      </c>
      <c r="I36" s="7">
        <v>35640000</v>
      </c>
      <c r="J36" s="9">
        <f t="shared" si="2"/>
        <v>0.8613264427217916</v>
      </c>
      <c r="K36" s="4"/>
    </row>
    <row r="37" spans="1:11" s="5" customFormat="1" ht="69.75" customHeight="1">
      <c r="A37" s="2">
        <v>34</v>
      </c>
      <c r="B37" s="4" t="s">
        <v>347</v>
      </c>
      <c r="C37" s="4" t="s">
        <v>359</v>
      </c>
      <c r="D37" s="3">
        <v>42718</v>
      </c>
      <c r="E37" s="4" t="s">
        <v>215</v>
      </c>
      <c r="F37" s="17" t="s">
        <v>216</v>
      </c>
      <c r="G37" s="4" t="s">
        <v>169</v>
      </c>
      <c r="H37" s="6">
        <v>43482960</v>
      </c>
      <c r="I37" s="7">
        <v>29700000</v>
      </c>
      <c r="J37" s="9">
        <f t="shared" si="2"/>
        <v>0.6830261785306244</v>
      </c>
      <c r="K37" s="4"/>
    </row>
    <row r="38" spans="1:11" ht="69.75" customHeight="1">
      <c r="A38" s="21">
        <v>35</v>
      </c>
      <c r="B38" s="4" t="s">
        <v>124</v>
      </c>
      <c r="C38" s="4" t="s">
        <v>308</v>
      </c>
      <c r="D38" s="3">
        <v>42719</v>
      </c>
      <c r="E38" s="4" t="s">
        <v>68</v>
      </c>
      <c r="F38" s="17" t="s">
        <v>69</v>
      </c>
      <c r="G38" s="4" t="s">
        <v>169</v>
      </c>
      <c r="H38" s="6">
        <v>7146360</v>
      </c>
      <c r="I38" s="18">
        <v>6825600</v>
      </c>
      <c r="J38" s="12">
        <f t="shared" si="2"/>
        <v>0.9551156113042164</v>
      </c>
      <c r="K38" s="4"/>
    </row>
    <row r="39" spans="1:11" ht="69.75" customHeight="1">
      <c r="A39" s="2">
        <v>36</v>
      </c>
      <c r="B39" s="4" t="s">
        <v>136</v>
      </c>
      <c r="C39" s="4" t="s">
        <v>311</v>
      </c>
      <c r="D39" s="3">
        <v>42719</v>
      </c>
      <c r="E39" s="4" t="s">
        <v>148</v>
      </c>
      <c r="F39" s="17" t="s">
        <v>73</v>
      </c>
      <c r="G39" s="4" t="s">
        <v>169</v>
      </c>
      <c r="H39" s="6">
        <v>23896080</v>
      </c>
      <c r="I39" s="18">
        <v>19008000</v>
      </c>
      <c r="J39" s="9">
        <f t="shared" si="2"/>
        <v>0.7954442737051433</v>
      </c>
      <c r="K39" s="4" t="s">
        <v>58</v>
      </c>
    </row>
    <row r="40" spans="1:11" ht="69.75" customHeight="1">
      <c r="A40" s="21">
        <v>37</v>
      </c>
      <c r="B40" s="4" t="s">
        <v>192</v>
      </c>
      <c r="C40" s="4" t="s">
        <v>190</v>
      </c>
      <c r="D40" s="3">
        <v>42719</v>
      </c>
      <c r="E40" s="4" t="s">
        <v>193</v>
      </c>
      <c r="F40" s="17" t="s">
        <v>191</v>
      </c>
      <c r="G40" s="4" t="s">
        <v>169</v>
      </c>
      <c r="H40" s="6">
        <v>24325799</v>
      </c>
      <c r="I40" s="7">
        <v>24084000</v>
      </c>
      <c r="J40" s="9">
        <f t="shared" si="2"/>
        <v>0.9900599770638572</v>
      </c>
      <c r="K40" s="4"/>
    </row>
    <row r="41" spans="1:11" ht="69.75" customHeight="1">
      <c r="A41" s="2">
        <v>38</v>
      </c>
      <c r="B41" s="4" t="s">
        <v>135</v>
      </c>
      <c r="C41" s="4" t="s">
        <v>311</v>
      </c>
      <c r="D41" s="3">
        <v>42719</v>
      </c>
      <c r="E41" s="4" t="s">
        <v>147</v>
      </c>
      <c r="F41" s="17" t="s">
        <v>72</v>
      </c>
      <c r="G41" s="4" t="s">
        <v>169</v>
      </c>
      <c r="H41" s="6">
        <v>30771360</v>
      </c>
      <c r="I41" s="18">
        <v>20952000</v>
      </c>
      <c r="J41" s="9">
        <f t="shared" si="2"/>
        <v>0.6808928822125508</v>
      </c>
      <c r="K41" s="4" t="s">
        <v>58</v>
      </c>
    </row>
    <row r="42" spans="1:11" ht="69.75" customHeight="1">
      <c r="A42" s="21">
        <v>39</v>
      </c>
      <c r="B42" s="4" t="s">
        <v>348</v>
      </c>
      <c r="C42" s="4" t="s">
        <v>359</v>
      </c>
      <c r="D42" s="3">
        <v>42719</v>
      </c>
      <c r="E42" s="4" t="s">
        <v>217</v>
      </c>
      <c r="F42" s="17" t="s">
        <v>218</v>
      </c>
      <c r="G42" s="4" t="s">
        <v>169</v>
      </c>
      <c r="H42" s="6">
        <v>42698880</v>
      </c>
      <c r="I42" s="7">
        <v>30132000</v>
      </c>
      <c r="J42" s="9">
        <f t="shared" si="2"/>
        <v>0.7056859571023877</v>
      </c>
      <c r="K42" s="4"/>
    </row>
    <row r="43" spans="1:11" ht="69.75" customHeight="1">
      <c r="A43" s="2">
        <v>40</v>
      </c>
      <c r="B43" s="4" t="s">
        <v>349</v>
      </c>
      <c r="C43" s="4" t="s">
        <v>359</v>
      </c>
      <c r="D43" s="3">
        <v>42719</v>
      </c>
      <c r="E43" s="4" t="s">
        <v>219</v>
      </c>
      <c r="F43" s="17" t="s">
        <v>220</v>
      </c>
      <c r="G43" s="4" t="s">
        <v>169</v>
      </c>
      <c r="H43" s="6">
        <v>66052800</v>
      </c>
      <c r="I43" s="7">
        <v>43200000</v>
      </c>
      <c r="J43" s="9">
        <f t="shared" si="2"/>
        <v>0.6540222367560498</v>
      </c>
      <c r="K43" s="4"/>
    </row>
    <row r="44" spans="1:11" ht="69.75" customHeight="1">
      <c r="A44" s="21">
        <v>41</v>
      </c>
      <c r="B44" s="4" t="s">
        <v>120</v>
      </c>
      <c r="C44" s="4" t="s">
        <v>337</v>
      </c>
      <c r="D44" s="3">
        <v>42720</v>
      </c>
      <c r="E44" s="4" t="s">
        <v>153</v>
      </c>
      <c r="F44" s="17" t="s">
        <v>60</v>
      </c>
      <c r="G44" s="4" t="s">
        <v>169</v>
      </c>
      <c r="H44" s="6">
        <v>5693760</v>
      </c>
      <c r="I44" s="18">
        <v>4428000</v>
      </c>
      <c r="J44" s="9">
        <f t="shared" si="2"/>
        <v>0.7776934749620638</v>
      </c>
      <c r="K44" s="4"/>
    </row>
    <row r="45" spans="1:11" ht="69.75" customHeight="1">
      <c r="A45" s="2">
        <v>42</v>
      </c>
      <c r="B45" s="4" t="s">
        <v>294</v>
      </c>
      <c r="C45" s="4" t="s">
        <v>291</v>
      </c>
      <c r="D45" s="3">
        <v>42720</v>
      </c>
      <c r="E45" s="4" t="s">
        <v>295</v>
      </c>
      <c r="F45" s="17" t="s">
        <v>296</v>
      </c>
      <c r="G45" s="4" t="s">
        <v>169</v>
      </c>
      <c r="H45" s="6">
        <v>5864400</v>
      </c>
      <c r="I45" s="7">
        <v>5616000</v>
      </c>
      <c r="J45" s="9">
        <f t="shared" si="2"/>
        <v>0.9576427255985267</v>
      </c>
      <c r="K45" s="4"/>
    </row>
    <row r="46" spans="1:11" ht="69.75" customHeight="1">
      <c r="A46" s="21">
        <v>43</v>
      </c>
      <c r="B46" s="4" t="s">
        <v>142</v>
      </c>
      <c r="C46" s="4" t="s">
        <v>322</v>
      </c>
      <c r="D46" s="3">
        <v>42720</v>
      </c>
      <c r="E46" s="4" t="s">
        <v>87</v>
      </c>
      <c r="F46" s="17" t="s">
        <v>202</v>
      </c>
      <c r="G46" s="4" t="s">
        <v>169</v>
      </c>
      <c r="H46" s="6">
        <v>8630129</v>
      </c>
      <c r="I46" s="18">
        <v>3920400</v>
      </c>
      <c r="J46" s="9">
        <f t="shared" si="2"/>
        <v>0.45426899180765434</v>
      </c>
      <c r="K46" s="4"/>
    </row>
    <row r="47" spans="1:11" ht="69.75" customHeight="1">
      <c r="A47" s="2">
        <v>44</v>
      </c>
      <c r="B47" s="4" t="s">
        <v>350</v>
      </c>
      <c r="C47" s="4" t="s">
        <v>359</v>
      </c>
      <c r="D47" s="3">
        <v>42723</v>
      </c>
      <c r="E47" s="4" t="s">
        <v>223</v>
      </c>
      <c r="F47" s="17" t="s">
        <v>224</v>
      </c>
      <c r="G47" s="4" t="s">
        <v>169</v>
      </c>
      <c r="H47" s="6">
        <v>41466600</v>
      </c>
      <c r="I47" s="7">
        <v>31320000</v>
      </c>
      <c r="J47" s="9">
        <f t="shared" si="2"/>
        <v>0.7553066805573643</v>
      </c>
      <c r="K47" s="4"/>
    </row>
    <row r="48" spans="1:11" ht="69.75" customHeight="1">
      <c r="A48" s="21">
        <v>45</v>
      </c>
      <c r="B48" s="4" t="s">
        <v>351</v>
      </c>
      <c r="C48" s="4" t="s">
        <v>359</v>
      </c>
      <c r="D48" s="3">
        <v>42723</v>
      </c>
      <c r="E48" s="4" t="s">
        <v>221</v>
      </c>
      <c r="F48" s="17" t="s">
        <v>222</v>
      </c>
      <c r="G48" s="4" t="s">
        <v>169</v>
      </c>
      <c r="H48" s="6">
        <v>58280040</v>
      </c>
      <c r="I48" s="7">
        <v>17064000</v>
      </c>
      <c r="J48" s="9">
        <f t="shared" si="2"/>
        <v>0.29279321016251875</v>
      </c>
      <c r="K48" s="4" t="s">
        <v>58</v>
      </c>
    </row>
    <row r="49" spans="1:11" ht="69.75" customHeight="1">
      <c r="A49" s="2">
        <v>46</v>
      </c>
      <c r="B49" s="4" t="s">
        <v>352</v>
      </c>
      <c r="C49" s="4" t="s">
        <v>359</v>
      </c>
      <c r="D49" s="3">
        <v>42723</v>
      </c>
      <c r="E49" s="4" t="s">
        <v>221</v>
      </c>
      <c r="F49" s="17" t="s">
        <v>222</v>
      </c>
      <c r="G49" s="4" t="s">
        <v>169</v>
      </c>
      <c r="H49" s="6">
        <v>74513520</v>
      </c>
      <c r="I49" s="7">
        <v>35424000</v>
      </c>
      <c r="J49" s="9">
        <f t="shared" si="2"/>
        <v>0.4754036582891266</v>
      </c>
      <c r="K49" s="4" t="s">
        <v>58</v>
      </c>
    </row>
    <row r="50" spans="1:11" ht="69.75" customHeight="1">
      <c r="A50" s="21">
        <v>47</v>
      </c>
      <c r="B50" s="4" t="s">
        <v>353</v>
      </c>
      <c r="C50" s="4" t="s">
        <v>359</v>
      </c>
      <c r="D50" s="3">
        <v>42723</v>
      </c>
      <c r="E50" s="4" t="s">
        <v>221</v>
      </c>
      <c r="F50" s="17" t="s">
        <v>222</v>
      </c>
      <c r="G50" s="4" t="s">
        <v>169</v>
      </c>
      <c r="H50" s="6">
        <v>83060640</v>
      </c>
      <c r="I50" s="7">
        <v>41904000</v>
      </c>
      <c r="J50" s="9">
        <f t="shared" si="2"/>
        <v>0.504498881780829</v>
      </c>
      <c r="K50" s="4" t="s">
        <v>58</v>
      </c>
    </row>
    <row r="51" spans="1:11" ht="69.75" customHeight="1">
      <c r="A51" s="2">
        <v>48</v>
      </c>
      <c r="B51" s="4" t="s">
        <v>299</v>
      </c>
      <c r="C51" s="4" t="s">
        <v>143</v>
      </c>
      <c r="D51" s="3">
        <v>42724</v>
      </c>
      <c r="E51" s="3" t="s">
        <v>156</v>
      </c>
      <c r="F51" s="17" t="s">
        <v>97</v>
      </c>
      <c r="G51" s="4" t="s">
        <v>169</v>
      </c>
      <c r="H51" s="6">
        <v>3153600</v>
      </c>
      <c r="I51" s="18">
        <v>3132000</v>
      </c>
      <c r="J51" s="9">
        <f t="shared" si="2"/>
        <v>0.9931506849315068</v>
      </c>
      <c r="K51" s="4"/>
    </row>
    <row r="52" spans="1:11" ht="69.75" customHeight="1">
      <c r="A52" s="21">
        <v>49</v>
      </c>
      <c r="B52" s="4" t="s">
        <v>274</v>
      </c>
      <c r="C52" s="4" t="s">
        <v>275</v>
      </c>
      <c r="D52" s="3">
        <v>42724</v>
      </c>
      <c r="E52" s="4" t="s">
        <v>276</v>
      </c>
      <c r="F52" s="17" t="s">
        <v>277</v>
      </c>
      <c r="G52" s="4" t="s">
        <v>169</v>
      </c>
      <c r="H52" s="6">
        <v>5227200</v>
      </c>
      <c r="I52" s="7">
        <v>4719600</v>
      </c>
      <c r="J52" s="9">
        <f t="shared" si="2"/>
        <v>0.9028925619834711</v>
      </c>
      <c r="K52" s="4"/>
    </row>
    <row r="53" spans="1:11" ht="69.75" customHeight="1">
      <c r="A53" s="2">
        <v>50</v>
      </c>
      <c r="B53" s="4" t="s">
        <v>182</v>
      </c>
      <c r="C53" s="4" t="s">
        <v>305</v>
      </c>
      <c r="D53" s="3">
        <v>42724</v>
      </c>
      <c r="E53" s="4" t="s">
        <v>167</v>
      </c>
      <c r="F53" s="17" t="s">
        <v>168</v>
      </c>
      <c r="G53" s="4" t="s">
        <v>169</v>
      </c>
      <c r="H53" s="6">
        <v>6399000</v>
      </c>
      <c r="I53" s="18">
        <v>5497200</v>
      </c>
      <c r="J53" s="9">
        <f t="shared" si="2"/>
        <v>0.8590717299578059</v>
      </c>
      <c r="K53" s="4"/>
    </row>
    <row r="54" spans="1:11" ht="69.75" customHeight="1">
      <c r="A54" s="21">
        <v>51</v>
      </c>
      <c r="B54" s="4" t="s">
        <v>194</v>
      </c>
      <c r="C54" s="4" t="s">
        <v>301</v>
      </c>
      <c r="D54" s="3">
        <v>42724</v>
      </c>
      <c r="E54" s="4" t="s">
        <v>61</v>
      </c>
      <c r="F54" s="17" t="s">
        <v>62</v>
      </c>
      <c r="G54" s="4" t="s">
        <v>169</v>
      </c>
      <c r="H54" s="6">
        <v>6976800</v>
      </c>
      <c r="I54" s="18">
        <v>6912000</v>
      </c>
      <c r="J54" s="9">
        <f t="shared" si="2"/>
        <v>0.9907120743034056</v>
      </c>
      <c r="K54" s="4"/>
    </row>
    <row r="55" spans="1:11" ht="69.75" customHeight="1">
      <c r="A55" s="2">
        <v>52</v>
      </c>
      <c r="B55" s="4" t="s">
        <v>108</v>
      </c>
      <c r="C55" s="4" t="s">
        <v>361</v>
      </c>
      <c r="D55" s="3">
        <v>42724</v>
      </c>
      <c r="E55" s="4" t="s">
        <v>109</v>
      </c>
      <c r="F55" s="17" t="s">
        <v>110</v>
      </c>
      <c r="G55" s="4" t="s">
        <v>169</v>
      </c>
      <c r="H55" s="6">
        <v>6983280</v>
      </c>
      <c r="I55" s="18">
        <v>5940000</v>
      </c>
      <c r="J55" s="9">
        <f t="shared" si="2"/>
        <v>0.8506031549644293</v>
      </c>
      <c r="K55" s="4"/>
    </row>
    <row r="56" spans="1:11" ht="69.75" customHeight="1">
      <c r="A56" s="21">
        <v>53</v>
      </c>
      <c r="B56" s="4" t="s">
        <v>343</v>
      </c>
      <c r="C56" s="4" t="s">
        <v>288</v>
      </c>
      <c r="D56" s="3">
        <v>42725</v>
      </c>
      <c r="E56" s="4" t="s">
        <v>289</v>
      </c>
      <c r="F56" s="17" t="s">
        <v>290</v>
      </c>
      <c r="G56" s="4" t="s">
        <v>169</v>
      </c>
      <c r="H56" s="6">
        <v>3991692</v>
      </c>
      <c r="I56" s="7">
        <v>3780000</v>
      </c>
      <c r="J56" s="9">
        <v>0.9469668501477569</v>
      </c>
      <c r="K56" s="4"/>
    </row>
    <row r="57" spans="1:11" ht="69.75" customHeight="1">
      <c r="A57" s="2">
        <v>54</v>
      </c>
      <c r="B57" s="4" t="s">
        <v>284</v>
      </c>
      <c r="C57" s="4" t="s">
        <v>285</v>
      </c>
      <c r="D57" s="3">
        <v>42725</v>
      </c>
      <c r="E57" s="4" t="s">
        <v>286</v>
      </c>
      <c r="F57" s="17" t="s">
        <v>287</v>
      </c>
      <c r="G57" s="4" t="s">
        <v>169</v>
      </c>
      <c r="H57" s="6">
        <v>4615000</v>
      </c>
      <c r="I57" s="7">
        <v>4266000</v>
      </c>
      <c r="J57" s="9">
        <f aca="true" t="shared" si="3" ref="J57:J62">I57/H57</f>
        <v>0.924377031419285</v>
      </c>
      <c r="K57" s="4"/>
    </row>
    <row r="58" spans="1:11" ht="69.75" customHeight="1">
      <c r="A58" s="21">
        <v>55</v>
      </c>
      <c r="B58" s="4" t="s">
        <v>267</v>
      </c>
      <c r="C58" s="4" t="s">
        <v>268</v>
      </c>
      <c r="D58" s="3">
        <v>42725</v>
      </c>
      <c r="E58" s="4" t="s">
        <v>269</v>
      </c>
      <c r="F58" s="17" t="s">
        <v>270</v>
      </c>
      <c r="G58" s="4" t="s">
        <v>169</v>
      </c>
      <c r="H58" s="6">
        <v>5909731</v>
      </c>
      <c r="I58" s="7">
        <v>5724000</v>
      </c>
      <c r="J58" s="9">
        <f t="shared" si="3"/>
        <v>0.9685720043771874</v>
      </c>
      <c r="K58" s="4"/>
    </row>
    <row r="59" spans="1:11" ht="69.75" customHeight="1">
      <c r="A59" s="2">
        <v>56</v>
      </c>
      <c r="B59" s="4" t="s">
        <v>255</v>
      </c>
      <c r="C59" s="4" t="s">
        <v>252</v>
      </c>
      <c r="D59" s="3">
        <v>42725</v>
      </c>
      <c r="E59" s="4" t="s">
        <v>256</v>
      </c>
      <c r="F59" s="17" t="s">
        <v>257</v>
      </c>
      <c r="G59" s="4" t="s">
        <v>169</v>
      </c>
      <c r="H59" s="6">
        <v>7287567</v>
      </c>
      <c r="I59" s="7">
        <v>7009200</v>
      </c>
      <c r="J59" s="9">
        <f t="shared" si="3"/>
        <v>0.9618024781110074</v>
      </c>
      <c r="K59" s="4"/>
    </row>
    <row r="60" spans="1:11" ht="69.75" customHeight="1">
      <c r="A60" s="21">
        <v>57</v>
      </c>
      <c r="B60" s="4" t="s">
        <v>178</v>
      </c>
      <c r="C60" s="4" t="s">
        <v>321</v>
      </c>
      <c r="D60" s="3">
        <v>42725</v>
      </c>
      <c r="E60" s="4" t="s">
        <v>161</v>
      </c>
      <c r="F60" s="17" t="s">
        <v>162</v>
      </c>
      <c r="G60" s="4" t="s">
        <v>169</v>
      </c>
      <c r="H60" s="6">
        <v>14202000</v>
      </c>
      <c r="I60" s="18">
        <v>13932000</v>
      </c>
      <c r="J60" s="9">
        <f t="shared" si="3"/>
        <v>0.9809885931558935</v>
      </c>
      <c r="K60" s="4"/>
    </row>
    <row r="61" spans="1:11" ht="69.75" customHeight="1">
      <c r="A61" s="2">
        <v>58</v>
      </c>
      <c r="B61" s="4" t="s">
        <v>362</v>
      </c>
      <c r="C61" s="4" t="s">
        <v>311</v>
      </c>
      <c r="D61" s="3">
        <v>42725</v>
      </c>
      <c r="E61" s="4" t="s">
        <v>74</v>
      </c>
      <c r="F61" s="17" t="s">
        <v>75</v>
      </c>
      <c r="G61" s="4" t="s">
        <v>169</v>
      </c>
      <c r="H61" s="6">
        <v>15386760</v>
      </c>
      <c r="I61" s="18">
        <v>12538800</v>
      </c>
      <c r="J61" s="9">
        <f t="shared" si="3"/>
        <v>0.8149084017687934</v>
      </c>
      <c r="K61" s="4" t="s">
        <v>58</v>
      </c>
    </row>
    <row r="62" spans="1:11" ht="69.75" customHeight="1">
      <c r="A62" s="21">
        <v>59</v>
      </c>
      <c r="B62" s="4" t="s">
        <v>354</v>
      </c>
      <c r="C62" s="4" t="s">
        <v>359</v>
      </c>
      <c r="D62" s="3">
        <v>42725</v>
      </c>
      <c r="E62" s="4" t="s">
        <v>225</v>
      </c>
      <c r="F62" s="17" t="s">
        <v>226</v>
      </c>
      <c r="G62" s="4" t="s">
        <v>169</v>
      </c>
      <c r="H62" s="6">
        <v>71053200</v>
      </c>
      <c r="I62" s="7">
        <v>35964000</v>
      </c>
      <c r="J62" s="9">
        <f t="shared" si="3"/>
        <v>0.506155950752394</v>
      </c>
      <c r="K62" s="4" t="s">
        <v>58</v>
      </c>
    </row>
    <row r="63" spans="1:11" s="5" customFormat="1" ht="72.75" customHeight="1">
      <c r="A63" s="2">
        <v>60</v>
      </c>
      <c r="B63" s="4" t="s">
        <v>364</v>
      </c>
      <c r="C63" s="4" t="s">
        <v>365</v>
      </c>
      <c r="D63" s="3">
        <v>42726</v>
      </c>
      <c r="E63" s="4" t="s">
        <v>366</v>
      </c>
      <c r="F63" s="17" t="s">
        <v>367</v>
      </c>
      <c r="G63" s="4" t="s">
        <v>169</v>
      </c>
      <c r="H63" s="6">
        <v>7023204</v>
      </c>
      <c r="I63" s="7">
        <v>6110640</v>
      </c>
      <c r="J63" s="9">
        <f>I63/H63</f>
        <v>0.8700644321309762</v>
      </c>
      <c r="K63" s="4"/>
    </row>
    <row r="64" spans="1:11" ht="69.75" customHeight="1">
      <c r="A64" s="21">
        <v>61</v>
      </c>
      <c r="B64" s="4" t="s">
        <v>184</v>
      </c>
      <c r="C64" s="4" t="s">
        <v>325</v>
      </c>
      <c r="D64" s="3">
        <v>42726</v>
      </c>
      <c r="E64" s="4" t="s">
        <v>173</v>
      </c>
      <c r="F64" s="17" t="s">
        <v>188</v>
      </c>
      <c r="G64" s="4" t="s">
        <v>169</v>
      </c>
      <c r="H64" s="6">
        <v>8892770</v>
      </c>
      <c r="I64" s="18">
        <v>8532000</v>
      </c>
      <c r="J64" s="9">
        <v>0.959</v>
      </c>
      <c r="K64" s="4"/>
    </row>
    <row r="65" spans="1:11" ht="69.75" customHeight="1">
      <c r="A65" s="2">
        <v>62</v>
      </c>
      <c r="B65" s="4" t="s">
        <v>298</v>
      </c>
      <c r="C65" s="4" t="s">
        <v>278</v>
      </c>
      <c r="D65" s="3">
        <v>42726</v>
      </c>
      <c r="E65" s="4" t="s">
        <v>279</v>
      </c>
      <c r="F65" s="17" t="s">
        <v>280</v>
      </c>
      <c r="G65" s="4" t="s">
        <v>169</v>
      </c>
      <c r="H65" s="6">
        <v>9126000</v>
      </c>
      <c r="I65" s="7">
        <v>8510400</v>
      </c>
      <c r="J65" s="9">
        <f aca="true" t="shared" si="4" ref="J65:J73">I65/H65</f>
        <v>0.9325443786982248</v>
      </c>
      <c r="K65" s="4"/>
    </row>
    <row r="66" spans="1:11" ht="69.75" customHeight="1">
      <c r="A66" s="21">
        <v>63</v>
      </c>
      <c r="B66" s="4" t="s">
        <v>281</v>
      </c>
      <c r="C66" s="4" t="s">
        <v>303</v>
      </c>
      <c r="D66" s="3">
        <v>42726</v>
      </c>
      <c r="E66" s="4" t="s">
        <v>282</v>
      </c>
      <c r="F66" s="17" t="s">
        <v>283</v>
      </c>
      <c r="G66" s="4" t="s">
        <v>169</v>
      </c>
      <c r="H66" s="6">
        <v>10206000</v>
      </c>
      <c r="I66" s="7">
        <v>9968400</v>
      </c>
      <c r="J66" s="9">
        <f t="shared" si="4"/>
        <v>0.9767195767195768</v>
      </c>
      <c r="K66" s="4"/>
    </row>
    <row r="67" spans="1:11" ht="69.75" customHeight="1">
      <c r="A67" s="2">
        <v>64</v>
      </c>
      <c r="B67" s="4" t="s">
        <v>355</v>
      </c>
      <c r="C67" s="4" t="s">
        <v>359</v>
      </c>
      <c r="D67" s="3">
        <v>42726</v>
      </c>
      <c r="E67" s="4" t="s">
        <v>227</v>
      </c>
      <c r="F67" s="17" t="s">
        <v>228</v>
      </c>
      <c r="G67" s="4" t="s">
        <v>169</v>
      </c>
      <c r="H67" s="6">
        <v>22641120</v>
      </c>
      <c r="I67" s="7">
        <v>19440000</v>
      </c>
      <c r="J67" s="9">
        <f t="shared" si="4"/>
        <v>0.8586147681740126</v>
      </c>
      <c r="K67" s="4"/>
    </row>
    <row r="68" spans="1:11" ht="69.75" customHeight="1">
      <c r="A68" s="21">
        <v>65</v>
      </c>
      <c r="B68" s="4" t="s">
        <v>356</v>
      </c>
      <c r="C68" s="4" t="s">
        <v>359</v>
      </c>
      <c r="D68" s="3">
        <v>42726</v>
      </c>
      <c r="E68" s="4" t="s">
        <v>229</v>
      </c>
      <c r="F68" s="17" t="s">
        <v>230</v>
      </c>
      <c r="G68" s="4" t="s">
        <v>169</v>
      </c>
      <c r="H68" s="6">
        <v>28599480</v>
      </c>
      <c r="I68" s="7">
        <v>21060000</v>
      </c>
      <c r="J68" s="9">
        <f t="shared" si="4"/>
        <v>0.7363770250368189</v>
      </c>
      <c r="K68" s="4"/>
    </row>
    <row r="69" spans="1:11" ht="69.75" customHeight="1">
      <c r="A69" s="2">
        <v>66</v>
      </c>
      <c r="B69" s="4" t="s">
        <v>357</v>
      </c>
      <c r="C69" s="4" t="s">
        <v>359</v>
      </c>
      <c r="D69" s="3">
        <v>42726</v>
      </c>
      <c r="E69" s="4" t="s">
        <v>227</v>
      </c>
      <c r="F69" s="17" t="s">
        <v>228</v>
      </c>
      <c r="G69" s="4" t="s">
        <v>169</v>
      </c>
      <c r="H69" s="6">
        <v>52057080</v>
      </c>
      <c r="I69" s="7">
        <v>33480000</v>
      </c>
      <c r="J69" s="9">
        <f t="shared" si="4"/>
        <v>0.6431401838136138</v>
      </c>
      <c r="K69" s="4"/>
    </row>
    <row r="70" spans="1:11" ht="69.75" customHeight="1">
      <c r="A70" s="21">
        <v>67</v>
      </c>
      <c r="B70" s="4" t="s">
        <v>102</v>
      </c>
      <c r="C70" s="4" t="s">
        <v>313</v>
      </c>
      <c r="D70" s="3">
        <v>42730</v>
      </c>
      <c r="E70" s="4" t="s">
        <v>103</v>
      </c>
      <c r="F70" s="17" t="s">
        <v>104</v>
      </c>
      <c r="G70" s="4" t="s">
        <v>297</v>
      </c>
      <c r="H70" s="6">
        <v>3996000</v>
      </c>
      <c r="I70" s="18">
        <v>2808000</v>
      </c>
      <c r="J70" s="9">
        <f t="shared" si="4"/>
        <v>0.7027027027027027</v>
      </c>
      <c r="K70" s="4"/>
    </row>
    <row r="71" spans="1:11" ht="69.75" customHeight="1">
      <c r="A71" s="2">
        <v>68</v>
      </c>
      <c r="B71" s="4" t="s">
        <v>83</v>
      </c>
      <c r="C71" s="4" t="s">
        <v>326</v>
      </c>
      <c r="D71" s="3">
        <v>42730</v>
      </c>
      <c r="E71" s="4" t="s">
        <v>84</v>
      </c>
      <c r="F71" s="17" t="s">
        <v>85</v>
      </c>
      <c r="G71" s="4" t="s">
        <v>169</v>
      </c>
      <c r="H71" s="6">
        <v>4297320</v>
      </c>
      <c r="I71" s="18">
        <v>4266000</v>
      </c>
      <c r="J71" s="9">
        <f t="shared" si="4"/>
        <v>0.9927117366172405</v>
      </c>
      <c r="K71" s="4"/>
    </row>
    <row r="72" spans="1:11" s="5" customFormat="1" ht="69.75" customHeight="1">
      <c r="A72" s="21">
        <v>69</v>
      </c>
      <c r="B72" s="4" t="s">
        <v>300</v>
      </c>
      <c r="C72" s="4" t="s">
        <v>320</v>
      </c>
      <c r="D72" s="3">
        <v>42730</v>
      </c>
      <c r="E72" s="4" t="s">
        <v>158</v>
      </c>
      <c r="F72" s="17" t="s">
        <v>59</v>
      </c>
      <c r="G72" s="4" t="s">
        <v>169</v>
      </c>
      <c r="H72" s="6">
        <v>5817000</v>
      </c>
      <c r="I72" s="18">
        <v>3780000</v>
      </c>
      <c r="J72" s="9">
        <f t="shared" si="4"/>
        <v>0.6498194945848376</v>
      </c>
      <c r="K72" s="4"/>
    </row>
    <row r="73" spans="1:11" ht="69.75" customHeight="1">
      <c r="A73" s="2">
        <v>70</v>
      </c>
      <c r="B73" s="4" t="s">
        <v>258</v>
      </c>
      <c r="C73" s="4" t="s">
        <v>252</v>
      </c>
      <c r="D73" s="3">
        <v>42730</v>
      </c>
      <c r="E73" s="4" t="s">
        <v>259</v>
      </c>
      <c r="F73" s="17" t="s">
        <v>260</v>
      </c>
      <c r="G73" s="4" t="s">
        <v>169</v>
      </c>
      <c r="H73" s="6">
        <v>7278801</v>
      </c>
      <c r="I73" s="7">
        <v>7041600</v>
      </c>
      <c r="J73" s="12">
        <f t="shared" si="4"/>
        <v>0.9674120778957963</v>
      </c>
      <c r="K73" s="4"/>
    </row>
    <row r="74" spans="1:11" s="5" customFormat="1" ht="69.75" customHeight="1">
      <c r="A74" s="21">
        <v>71</v>
      </c>
      <c r="B74" s="4" t="s">
        <v>234</v>
      </c>
      <c r="C74" s="4" t="s">
        <v>329</v>
      </c>
      <c r="D74" s="3">
        <v>42730</v>
      </c>
      <c r="E74" s="4" t="s">
        <v>235</v>
      </c>
      <c r="F74" s="17" t="s">
        <v>236</v>
      </c>
      <c r="G74" s="4" t="s">
        <v>169</v>
      </c>
      <c r="H74" s="6">
        <v>15394677</v>
      </c>
      <c r="I74" s="7">
        <v>12960000</v>
      </c>
      <c r="J74" s="12">
        <v>0.8418494262659749</v>
      </c>
      <c r="K74" s="4" t="s">
        <v>237</v>
      </c>
    </row>
    <row r="75" spans="1:11" s="5" customFormat="1" ht="69.75" customHeight="1">
      <c r="A75" s="2">
        <v>72</v>
      </c>
      <c r="B75" s="4" t="s">
        <v>92</v>
      </c>
      <c r="C75" s="4" t="s">
        <v>334</v>
      </c>
      <c r="D75" s="3">
        <v>42731</v>
      </c>
      <c r="E75" s="4" t="s">
        <v>93</v>
      </c>
      <c r="F75" s="17" t="s">
        <v>94</v>
      </c>
      <c r="G75" s="4" t="s">
        <v>169</v>
      </c>
      <c r="H75" s="6">
        <v>2872344</v>
      </c>
      <c r="I75" s="18">
        <v>2862000</v>
      </c>
      <c r="J75" s="9">
        <f aca="true" t="shared" si="5" ref="J75:J91">I75/H75</f>
        <v>0.9963987600370986</v>
      </c>
      <c r="K75" s="4"/>
    </row>
    <row r="76" spans="1:11" ht="69.75" customHeight="1">
      <c r="A76" s="21">
        <v>73</v>
      </c>
      <c r="B76" s="4" t="s">
        <v>181</v>
      </c>
      <c r="C76" s="4" t="s">
        <v>338</v>
      </c>
      <c r="D76" s="3">
        <v>42731</v>
      </c>
      <c r="E76" s="4" t="s">
        <v>170</v>
      </c>
      <c r="F76" s="17" t="s">
        <v>171</v>
      </c>
      <c r="G76" s="4" t="s">
        <v>169</v>
      </c>
      <c r="H76" s="6">
        <v>3883066</v>
      </c>
      <c r="I76" s="18">
        <v>3153600</v>
      </c>
      <c r="J76" s="9">
        <f t="shared" si="5"/>
        <v>0.8121417457236112</v>
      </c>
      <c r="K76" s="4"/>
    </row>
    <row r="77" spans="1:11" ht="69.75" customHeight="1">
      <c r="A77" s="2">
        <v>74</v>
      </c>
      <c r="B77" s="4" t="s">
        <v>133</v>
      </c>
      <c r="C77" s="4" t="s">
        <v>333</v>
      </c>
      <c r="D77" s="3">
        <v>42731</v>
      </c>
      <c r="E77" s="4" t="s">
        <v>145</v>
      </c>
      <c r="F77" s="17" t="s">
        <v>98</v>
      </c>
      <c r="G77" s="4" t="s">
        <v>169</v>
      </c>
      <c r="H77" s="6">
        <v>4009824</v>
      </c>
      <c r="I77" s="18">
        <v>2700000</v>
      </c>
      <c r="J77" s="9">
        <f t="shared" si="5"/>
        <v>0.6733462615815557</v>
      </c>
      <c r="K77" s="4"/>
    </row>
    <row r="78" spans="1:11" ht="69.75" customHeight="1">
      <c r="A78" s="21">
        <v>75</v>
      </c>
      <c r="B78" s="4" t="s">
        <v>261</v>
      </c>
      <c r="C78" s="4" t="s">
        <v>252</v>
      </c>
      <c r="D78" s="3">
        <v>42731</v>
      </c>
      <c r="E78" s="4" t="s">
        <v>262</v>
      </c>
      <c r="F78" s="17" t="s">
        <v>263</v>
      </c>
      <c r="G78" s="4" t="s">
        <v>169</v>
      </c>
      <c r="H78" s="6">
        <v>4017880</v>
      </c>
      <c r="I78" s="7">
        <v>3024000</v>
      </c>
      <c r="J78" s="12">
        <f t="shared" si="5"/>
        <v>0.7526357183390245</v>
      </c>
      <c r="K78" s="4"/>
    </row>
    <row r="79" spans="1:11" ht="69.75" customHeight="1">
      <c r="A79" s="2">
        <v>76</v>
      </c>
      <c r="B79" s="4" t="s">
        <v>121</v>
      </c>
      <c r="C79" s="4" t="s">
        <v>301</v>
      </c>
      <c r="D79" s="3">
        <v>42731</v>
      </c>
      <c r="E79" s="4" t="s">
        <v>150</v>
      </c>
      <c r="F79" s="17" t="s">
        <v>63</v>
      </c>
      <c r="G79" s="4" t="s">
        <v>169</v>
      </c>
      <c r="H79" s="6">
        <v>4033800</v>
      </c>
      <c r="I79" s="18">
        <v>3996000</v>
      </c>
      <c r="J79" s="9">
        <f t="shared" si="5"/>
        <v>0.9906291834002677</v>
      </c>
      <c r="K79" s="4"/>
    </row>
    <row r="80" spans="1:11" ht="69.75" customHeight="1">
      <c r="A80" s="21">
        <v>77</v>
      </c>
      <c r="B80" s="4" t="s">
        <v>138</v>
      </c>
      <c r="C80" s="4" t="s">
        <v>336</v>
      </c>
      <c r="D80" s="3">
        <v>42731</v>
      </c>
      <c r="E80" s="4" t="s">
        <v>151</v>
      </c>
      <c r="F80" s="17" t="s">
        <v>90</v>
      </c>
      <c r="G80" s="4" t="s">
        <v>169</v>
      </c>
      <c r="H80" s="6">
        <v>4649292</v>
      </c>
      <c r="I80" s="18">
        <v>4611600</v>
      </c>
      <c r="J80" s="9">
        <f t="shared" si="5"/>
        <v>0.9918929591860438</v>
      </c>
      <c r="K80" s="4"/>
    </row>
    <row r="81" spans="1:11" ht="69.75" customHeight="1">
      <c r="A81" s="2">
        <v>78</v>
      </c>
      <c r="B81" s="4" t="s">
        <v>128</v>
      </c>
      <c r="C81" s="4" t="s">
        <v>336</v>
      </c>
      <c r="D81" s="3">
        <v>42731</v>
      </c>
      <c r="E81" s="4" t="s">
        <v>152</v>
      </c>
      <c r="F81" s="17" t="s">
        <v>91</v>
      </c>
      <c r="G81" s="4" t="s">
        <v>169</v>
      </c>
      <c r="H81" s="6">
        <v>4732560</v>
      </c>
      <c r="I81" s="18">
        <v>3672000</v>
      </c>
      <c r="J81" s="9">
        <f t="shared" si="5"/>
        <v>0.7759014148790506</v>
      </c>
      <c r="K81" s="4"/>
    </row>
    <row r="82" spans="1:11" ht="69.75" customHeight="1">
      <c r="A82" s="21">
        <v>79</v>
      </c>
      <c r="B82" s="4" t="s">
        <v>122</v>
      </c>
      <c r="C82" s="4" t="s">
        <v>327</v>
      </c>
      <c r="D82" s="3">
        <v>42731</v>
      </c>
      <c r="E82" s="4" t="s">
        <v>64</v>
      </c>
      <c r="F82" s="17" t="s">
        <v>65</v>
      </c>
      <c r="G82" s="4" t="s">
        <v>169</v>
      </c>
      <c r="H82" s="6">
        <v>5052240</v>
      </c>
      <c r="I82" s="18">
        <v>3164400</v>
      </c>
      <c r="J82" s="9">
        <f t="shared" si="5"/>
        <v>0.6263360410431809</v>
      </c>
      <c r="K82" s="4"/>
    </row>
    <row r="83" spans="1:11" ht="69.75" customHeight="1">
      <c r="A83" s="2">
        <v>80</v>
      </c>
      <c r="B83" s="4" t="s">
        <v>247</v>
      </c>
      <c r="C83" s="4" t="s">
        <v>332</v>
      </c>
      <c r="D83" s="3">
        <v>42731</v>
      </c>
      <c r="E83" s="4" t="s">
        <v>248</v>
      </c>
      <c r="F83" s="17" t="s">
        <v>249</v>
      </c>
      <c r="G83" s="4" t="s">
        <v>169</v>
      </c>
      <c r="H83" s="6">
        <v>5809450</v>
      </c>
      <c r="I83" s="7">
        <v>5778000</v>
      </c>
      <c r="J83" s="9">
        <f t="shared" si="5"/>
        <v>0.9945864066305761</v>
      </c>
      <c r="K83" s="4"/>
    </row>
    <row r="84" spans="1:11" ht="69.75" customHeight="1">
      <c r="A84" s="21">
        <v>81</v>
      </c>
      <c r="B84" s="4" t="s">
        <v>250</v>
      </c>
      <c r="C84" s="4" t="s">
        <v>332</v>
      </c>
      <c r="D84" s="3">
        <v>42731</v>
      </c>
      <c r="E84" s="4" t="s">
        <v>248</v>
      </c>
      <c r="F84" s="17" t="s">
        <v>249</v>
      </c>
      <c r="G84" s="4" t="s">
        <v>169</v>
      </c>
      <c r="H84" s="6">
        <v>6462521</v>
      </c>
      <c r="I84" s="7">
        <v>6032880</v>
      </c>
      <c r="J84" s="9">
        <f t="shared" si="5"/>
        <v>0.9335180496898966</v>
      </c>
      <c r="K84" s="4"/>
    </row>
    <row r="85" spans="1:11" ht="69.75" customHeight="1">
      <c r="A85" s="2">
        <v>82</v>
      </c>
      <c r="B85" s="4" t="s">
        <v>139</v>
      </c>
      <c r="C85" s="4" t="s">
        <v>336</v>
      </c>
      <c r="D85" s="3">
        <v>42731</v>
      </c>
      <c r="E85" s="4" t="s">
        <v>152</v>
      </c>
      <c r="F85" s="17" t="s">
        <v>91</v>
      </c>
      <c r="G85" s="4" t="s">
        <v>169</v>
      </c>
      <c r="H85" s="6">
        <v>8524980</v>
      </c>
      <c r="I85" s="18">
        <v>6588000</v>
      </c>
      <c r="J85" s="12">
        <f t="shared" si="5"/>
        <v>0.7727877367454234</v>
      </c>
      <c r="K85" s="4"/>
    </row>
    <row r="86" spans="1:11" ht="69.75" customHeight="1">
      <c r="A86" s="21">
        <v>83</v>
      </c>
      <c r="B86" s="4" t="s">
        <v>198</v>
      </c>
      <c r="C86" s="4" t="s">
        <v>319</v>
      </c>
      <c r="D86" s="3">
        <v>42731</v>
      </c>
      <c r="E86" s="4" t="s">
        <v>79</v>
      </c>
      <c r="F86" s="17" t="s">
        <v>80</v>
      </c>
      <c r="G86" s="4" t="s">
        <v>169</v>
      </c>
      <c r="H86" s="6">
        <v>9334440</v>
      </c>
      <c r="I86" s="18">
        <v>8856000</v>
      </c>
      <c r="J86" s="9">
        <f t="shared" si="5"/>
        <v>0.9487446488487794</v>
      </c>
      <c r="K86" s="4"/>
    </row>
    <row r="87" spans="1:11" s="5" customFormat="1" ht="69.75" customHeight="1">
      <c r="A87" s="2">
        <v>84</v>
      </c>
      <c r="B87" s="4" t="s">
        <v>271</v>
      </c>
      <c r="C87" s="4" t="s">
        <v>268</v>
      </c>
      <c r="D87" s="3">
        <v>42731</v>
      </c>
      <c r="E87" s="4" t="s">
        <v>272</v>
      </c>
      <c r="F87" s="17" t="s">
        <v>273</v>
      </c>
      <c r="G87" s="4" t="s">
        <v>169</v>
      </c>
      <c r="H87" s="6">
        <v>9794570</v>
      </c>
      <c r="I87" s="7">
        <v>9590400</v>
      </c>
      <c r="J87" s="9">
        <f t="shared" si="5"/>
        <v>0.979154776575184</v>
      </c>
      <c r="K87" s="4"/>
    </row>
    <row r="88" spans="1:11" s="5" customFormat="1" ht="69.75" customHeight="1">
      <c r="A88" s="21">
        <v>85</v>
      </c>
      <c r="B88" s="19" t="s">
        <v>118</v>
      </c>
      <c r="C88" s="4" t="s">
        <v>201</v>
      </c>
      <c r="D88" s="3">
        <v>42732</v>
      </c>
      <c r="E88" s="4" t="s">
        <v>55</v>
      </c>
      <c r="F88" s="17" t="s">
        <v>160</v>
      </c>
      <c r="G88" s="4" t="s">
        <v>169</v>
      </c>
      <c r="H88" s="6">
        <v>4428000</v>
      </c>
      <c r="I88" s="18">
        <v>3650400</v>
      </c>
      <c r="J88" s="9">
        <f t="shared" si="5"/>
        <v>0.824390243902439</v>
      </c>
      <c r="K88" s="4"/>
    </row>
    <row r="89" spans="1:11" s="5" customFormat="1" ht="69.75" customHeight="1">
      <c r="A89" s="2">
        <v>86</v>
      </c>
      <c r="B89" s="4" t="s">
        <v>264</v>
      </c>
      <c r="C89" s="4" t="s">
        <v>302</v>
      </c>
      <c r="D89" s="3">
        <v>42732</v>
      </c>
      <c r="E89" s="4" t="s">
        <v>265</v>
      </c>
      <c r="F89" s="17" t="s">
        <v>266</v>
      </c>
      <c r="G89" s="4" t="s">
        <v>169</v>
      </c>
      <c r="H89" s="6">
        <v>7475305</v>
      </c>
      <c r="I89" s="7">
        <v>5235840</v>
      </c>
      <c r="J89" s="9">
        <f t="shared" si="5"/>
        <v>0.700418243804099</v>
      </c>
      <c r="K89" s="4"/>
    </row>
    <row r="90" spans="1:11" s="5" customFormat="1" ht="69.75" customHeight="1">
      <c r="A90" s="21">
        <v>87</v>
      </c>
      <c r="B90" s="4" t="s">
        <v>125</v>
      </c>
      <c r="C90" s="4" t="s">
        <v>310</v>
      </c>
      <c r="D90" s="3">
        <v>42732</v>
      </c>
      <c r="E90" s="4" t="s">
        <v>76</v>
      </c>
      <c r="F90" s="17" t="s">
        <v>77</v>
      </c>
      <c r="G90" s="4" t="s">
        <v>169</v>
      </c>
      <c r="H90" s="6">
        <v>8607600</v>
      </c>
      <c r="I90" s="18">
        <v>6609600</v>
      </c>
      <c r="J90" s="9">
        <f t="shared" si="5"/>
        <v>0.767879548306148</v>
      </c>
      <c r="K90" s="4"/>
    </row>
    <row r="91" spans="1:11" s="5" customFormat="1" ht="69.75" customHeight="1">
      <c r="A91" s="2">
        <v>88</v>
      </c>
      <c r="B91" s="4" t="s">
        <v>183</v>
      </c>
      <c r="C91" s="4" t="s">
        <v>316</v>
      </c>
      <c r="D91" s="3">
        <v>42732</v>
      </c>
      <c r="E91" s="4" t="s">
        <v>186</v>
      </c>
      <c r="F91" s="17" t="s">
        <v>172</v>
      </c>
      <c r="G91" s="4" t="s">
        <v>169</v>
      </c>
      <c r="H91" s="6">
        <v>24843240</v>
      </c>
      <c r="I91" s="18">
        <v>19224000</v>
      </c>
      <c r="J91" s="9">
        <f t="shared" si="5"/>
        <v>0.7738121114637221</v>
      </c>
      <c r="K91" s="4" t="s">
        <v>101</v>
      </c>
    </row>
    <row r="92" ht="15" customHeight="1">
      <c r="A92" s="16"/>
    </row>
    <row r="93" ht="15" customHeight="1">
      <c r="A93" s="16"/>
    </row>
    <row r="94" ht="15" customHeight="1">
      <c r="A94" s="16"/>
    </row>
    <row r="95" ht="15" customHeight="1">
      <c r="A95" s="16"/>
    </row>
    <row r="96" ht="13.5">
      <c r="A96" s="15"/>
    </row>
  </sheetData>
  <sheetProtection/>
  <mergeCells count="1">
    <mergeCell ref="A1:K1"/>
  </mergeCells>
  <printOptions horizontalCentered="1"/>
  <pageMargins left="0.1968503937007874" right="0.1968503937007874" top="0.7086614173228347" bottom="0.31496062992125984" header="0.35433070866141736" footer="0.2362204724409449"/>
  <pageSetup cellComments="asDisplayed" fitToHeight="0" fitToWidth="1" horizontalDpi="600" verticalDpi="600" orientation="landscape" paperSize="9" scale="98" r:id="rId1"/>
  <headerFooter alignWithMargins="0">
    <oddHeader>&amp;R&amp;10別表１</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maintenance</cp:lastModifiedBy>
  <cp:lastPrinted>2017-03-10T07:39:53Z</cp:lastPrinted>
  <dcterms:created xsi:type="dcterms:W3CDTF">2009-06-19T08:08:47Z</dcterms:created>
  <dcterms:modified xsi:type="dcterms:W3CDTF">2017-03-10T07:39:54Z</dcterms:modified>
  <cp:category/>
  <cp:version/>
  <cp:contentType/>
  <cp:contentStatus/>
</cp:coreProperties>
</file>