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5" yWindow="0" windowWidth="20250" windowHeight="5655" firstSheet="1" activeTab="1"/>
  </bookViews>
  <sheets>
    <sheet name="リスト" sheetId="1" state="hidden" r:id="rId1"/>
    <sheet name="別表３" sheetId="2" r:id="rId2"/>
  </sheets>
  <definedNames>
    <definedName name="_xlnm.Print_Area" localSheetId="1">'別表３'!$A$1:$K$317</definedName>
    <definedName name="_xlnm.Print_Titles" localSheetId="1">'別表３'!$3:$3</definedName>
    <definedName name="一括調達形態">'リスト'!$I$5:$I$7</definedName>
    <definedName name="一般競争入札・指名競争入札の別">'リスト'!$D$5:$D$6</definedName>
    <definedName name="契約の相手方の区分">'リスト'!$C$5:$C$10</definedName>
    <definedName name="公共工事等又は物品役務等の区分">'リスト'!$B$5:$B$6</definedName>
    <definedName name="随意契約の区分">'リスト'!$F$5:$F$13</definedName>
    <definedName name="随意契約の見直し">'リスト'!$G$5:$G$10</definedName>
    <definedName name="総合評価落札方式実施の別">'リスト'!$E$5:$E$6</definedName>
  </definedNames>
  <calcPr fullCalcOnLoad="1"/>
</workbook>
</file>

<file path=xl/sharedStrings.xml><?xml version="1.0" encoding="utf-8"?>
<sst xmlns="http://schemas.openxmlformats.org/spreadsheetml/2006/main" count="1752" uniqueCount="1025">
  <si>
    <t>契約担当官等の氏名並びにその所属する部局の名称及び所在地</t>
  </si>
  <si>
    <t>契約を締結した日</t>
  </si>
  <si>
    <t>物品役務等の名称及び数量</t>
  </si>
  <si>
    <t>契約の相手方の商号又は名称及び住所</t>
  </si>
  <si>
    <t>一般競争入札・指名競争入札の別（総合評価の実施）</t>
  </si>
  <si>
    <t>一般競争入札</t>
  </si>
  <si>
    <t>所管公益法人</t>
  </si>
  <si>
    <t>その他の公益法人</t>
  </si>
  <si>
    <t>特殊法人等</t>
  </si>
  <si>
    <t>特定民間法人等</t>
  </si>
  <si>
    <t>その他の法人等</t>
  </si>
  <si>
    <t>契約の相手方の区分</t>
  </si>
  <si>
    <t>指名競争入札</t>
  </si>
  <si>
    <t>落札率
（％）</t>
  </si>
  <si>
    <t>一括調達形態</t>
  </si>
  <si>
    <t>合同庁舎一括</t>
  </si>
  <si>
    <t>近隣官署一括</t>
  </si>
  <si>
    <t>管区一括</t>
  </si>
  <si>
    <t>予定価格
（円）</t>
  </si>
  <si>
    <t>契約金額
（円）</t>
  </si>
  <si>
    <t>公共工事等又は物品役務等の区分</t>
  </si>
  <si>
    <t>一般競争入札・指名競争入札の別</t>
  </si>
  <si>
    <t>総合評価落札方式実施の別</t>
  </si>
  <si>
    <t>随意契約の区分</t>
  </si>
  <si>
    <t>随意契約の見直し</t>
  </si>
  <si>
    <t>見直し実施年度</t>
  </si>
  <si>
    <t>公共工事等</t>
  </si>
  <si>
    <t>総合評価実施</t>
  </si>
  <si>
    <t>企画競争</t>
  </si>
  <si>
    <t>物品役務等</t>
  </si>
  <si>
    <t>価格競争</t>
  </si>
  <si>
    <t>公募</t>
  </si>
  <si>
    <t>事務・事業の中止</t>
  </si>
  <si>
    <t>平成24年度</t>
  </si>
  <si>
    <t>不落・不調による随意契約</t>
  </si>
  <si>
    <t>競争入札に移行</t>
  </si>
  <si>
    <t>契約の性質又は目的が競争を許さない場合</t>
  </si>
  <si>
    <t>企画競争に移行</t>
  </si>
  <si>
    <t>緊急の必要により競争に付することができない場合</t>
  </si>
  <si>
    <t>公募に移行</t>
  </si>
  <si>
    <t>競争に付することが不利と認められる場合</t>
  </si>
  <si>
    <t>随意契約によらざるを得ないもの</t>
  </si>
  <si>
    <t>特例政令に該当する場合</t>
  </si>
  <si>
    <t>秘密随意契約</t>
  </si>
  <si>
    <t>随意契約（その他）</t>
  </si>
  <si>
    <t>平成25年度</t>
  </si>
  <si>
    <t>平成26年度以降</t>
  </si>
  <si>
    <t>引き続き競争入札，企画競争又は公募を実施</t>
  </si>
  <si>
    <t>リスト</t>
  </si>
  <si>
    <t>No.</t>
  </si>
  <si>
    <t>備　考</t>
  </si>
  <si>
    <t>単価契約</t>
  </si>
  <si>
    <t>国庫債務負担行為</t>
  </si>
  <si>
    <t>独立行政法人等</t>
  </si>
  <si>
    <t>法人番号</t>
  </si>
  <si>
    <t>和歌山輪業株式会社
和歌山県和歌山市南細工町16</t>
  </si>
  <si>
    <t>5170001003889</t>
  </si>
  <si>
    <t>大和綜業株式会社
和歌山県和歌山市島崎町6-30</t>
  </si>
  <si>
    <t>7170001002030</t>
  </si>
  <si>
    <t>セイコーメディカル株式会社
和歌山県和歌山市築港6-9-10</t>
  </si>
  <si>
    <t>6170001001743</t>
  </si>
  <si>
    <t>4010501014675</t>
  </si>
  <si>
    <t>1120101036954</t>
  </si>
  <si>
    <t>エレクト商事株式会社
大阪府吹田市広芝町15-39</t>
  </si>
  <si>
    <t>株式会社アイザック・エデュケーション
東京都渋谷区神南1-10-7第2工業ビル5階</t>
  </si>
  <si>
    <t>1011001108342</t>
  </si>
  <si>
    <t>-</t>
  </si>
  <si>
    <t>株式会社内田洋行
東京都中央区新川2-4-7</t>
  </si>
  <si>
    <t>1010001034730</t>
  </si>
  <si>
    <t>株式会社アンデス
東京都練馬区大泉町5-11-8</t>
  </si>
  <si>
    <t>5011601000358</t>
  </si>
  <si>
    <t>株式会社ファインフーズ
東京都武蔵村山市榎2-82-1</t>
  </si>
  <si>
    <t>9012801003072</t>
  </si>
  <si>
    <t>株式会社トーネン
東京都八王子市三崎町4-11</t>
  </si>
  <si>
    <t>9010101002613</t>
  </si>
  <si>
    <t>株式会社ハピラ
東京都中央区東日本橋2-8-3</t>
  </si>
  <si>
    <t>4010501008990</t>
  </si>
  <si>
    <t>6120001144217</t>
  </si>
  <si>
    <t>6070001002982</t>
  </si>
  <si>
    <t>美保産業株式会社
東京都品川区西中延1-3-23</t>
  </si>
  <si>
    <t>5010701009482</t>
  </si>
  <si>
    <t>株式会社グリーン・パートナーズ
神奈川県横浜市都筑区あゆみが丘3-22-306</t>
  </si>
  <si>
    <t>1020001088841</t>
  </si>
  <si>
    <t>広友物産株式会社
東京都港区赤坂1-4-17</t>
  </si>
  <si>
    <t>3010401081239</t>
  </si>
  <si>
    <t>8020001098363</t>
  </si>
  <si>
    <t>食彩工房株式会社
神奈川県横浜市旭区川島町2078-2</t>
  </si>
  <si>
    <t>5020001050582</t>
  </si>
  <si>
    <t>株式会社三嶋屋藤江
神奈川県横浜市港南区日野南1-1-22-101</t>
  </si>
  <si>
    <t>9020001004543</t>
  </si>
  <si>
    <t>株式会社サンオータス
神奈川県横浜市港北区新横浜2-4-15</t>
  </si>
  <si>
    <t>4020001020256</t>
  </si>
  <si>
    <t>株式会社吉澤石油店
神奈川県三浦市三崎町諸磯319</t>
  </si>
  <si>
    <t>5021001043527</t>
  </si>
  <si>
    <t>6010401020516</t>
  </si>
  <si>
    <t>シンユービジネス株式会社
千葉県千葉市都町1-34-1</t>
  </si>
  <si>
    <t>6040001003331</t>
  </si>
  <si>
    <t>ミドリ安全株式会社千葉支店
千葉県千葉市中央区今井1-1-25</t>
  </si>
  <si>
    <t>1011001022683</t>
  </si>
  <si>
    <t>山光石油株式会社
山梨県甲府市青葉町7-30</t>
  </si>
  <si>
    <t>9090001000882</t>
  </si>
  <si>
    <t>5100001003111</t>
  </si>
  <si>
    <t>5100002008225</t>
  </si>
  <si>
    <t>株式会社大伸
長野県須坂市大字幸高253-35</t>
  </si>
  <si>
    <t>7100001005634</t>
  </si>
  <si>
    <t>株式会社ナガレイ
長野県長野市若穂綿内字東山1136-28</t>
  </si>
  <si>
    <t>1100001001333</t>
  </si>
  <si>
    <t>2010601003415</t>
  </si>
  <si>
    <t>中村石油株式会社
新潟県柏崎市鏡町1-5</t>
  </si>
  <si>
    <t>4110001017466</t>
  </si>
  <si>
    <t>一般競争入札</t>
  </si>
  <si>
    <t>単価契約
一括調達（新潟少年鑑別所）</t>
  </si>
  <si>
    <t>3010001129215</t>
  </si>
  <si>
    <t>1030001038218</t>
  </si>
  <si>
    <t>関東物産株式会社
東京都中央区日本橋本町1-5-9</t>
  </si>
  <si>
    <t>9010001013776</t>
  </si>
  <si>
    <t>東芝テック株式会社
東京都品川区大崎1-11-1</t>
  </si>
  <si>
    <t>小倉興産エネルギー株式会社
東京都港区虎ノ門2-10-1</t>
  </si>
  <si>
    <t>8290801001458</t>
  </si>
  <si>
    <t>株式会社ダイワコーポレーション
神奈川県横浜市青葉区田奈町13-18</t>
  </si>
  <si>
    <t>5020001011667</t>
  </si>
  <si>
    <t>8010801009041</t>
  </si>
  <si>
    <t>株式会社アイホー
埼玉県さいたま市北区吉野町2-1491-1</t>
  </si>
  <si>
    <t>1180301009696</t>
  </si>
  <si>
    <t>橋本産業株式会社水戸営業所
茨城県水戸市笠原町1476-1</t>
  </si>
  <si>
    <t>5010501010616</t>
  </si>
  <si>
    <t>中央石油株式会社
長野県松本市巾上2-1</t>
  </si>
  <si>
    <t>7100001013546</t>
  </si>
  <si>
    <t>東京体器株式会社
山梨県甲府市飯田2-24-11</t>
  </si>
  <si>
    <t>7090010001486</t>
  </si>
  <si>
    <t>三和シャッター工業株式会社
東京都板橋区新河岸2-3-5</t>
  </si>
  <si>
    <t>7011401012519</t>
  </si>
  <si>
    <t>株式会社マルコシ
東京都江東区東砂3-23-17</t>
  </si>
  <si>
    <t>8011801012126</t>
  </si>
  <si>
    <t>4010001133876</t>
  </si>
  <si>
    <t>イービストレード株式会社
東京都千代田区神田多町2-1</t>
  </si>
  <si>
    <t>6010001068278</t>
  </si>
  <si>
    <t>株式会社豊商会
東京都大田区東糀谷2-1-21</t>
  </si>
  <si>
    <t>9010801012325</t>
  </si>
  <si>
    <t>7120101002926</t>
  </si>
  <si>
    <t>広友物産株式会社関西営業所
大阪府大阪市北区曽根崎2-5-10</t>
  </si>
  <si>
    <t>合同東邦株式会社京都営業所
京都府京都市伏見区竹田中川原町377</t>
  </si>
  <si>
    <t>9120001022139</t>
  </si>
  <si>
    <t>ミヨシ機工
兵庫県神戸市垂水区小束山本町2-21-1</t>
  </si>
  <si>
    <t>160201000480</t>
  </si>
  <si>
    <t>神戸調理器株式会社
兵庫県神戸市西区伊川谷町有瀬702-3</t>
  </si>
  <si>
    <t>7140001005580</t>
  </si>
  <si>
    <t>株式会社アサヒ製作所
大阪府大阪市生野区巽中2-11-2</t>
  </si>
  <si>
    <t>1020001045347</t>
  </si>
  <si>
    <t>サンケータリング株式会社
兵庫県姫路市宮西町3-6</t>
  </si>
  <si>
    <t>4140001063978</t>
  </si>
  <si>
    <t>神姫産業株式会社
兵庫県神戸市兵庫区鍛冶屋町1-2-23</t>
  </si>
  <si>
    <t>160126000437</t>
  </si>
  <si>
    <t>宮垣鋼器株式会社
兵庫県神戸市中央区東東雲通3-1-10</t>
  </si>
  <si>
    <t>5140001011192</t>
  </si>
  <si>
    <t>株式会社三笑堂滋賀支店
滋賀県栗東市手原1-5-36</t>
  </si>
  <si>
    <t>6130001010748</t>
  </si>
  <si>
    <t>4130001022571</t>
  </si>
  <si>
    <t>八代洗機株式会社
京都府京都市山科区東野八代町1</t>
  </si>
  <si>
    <t>6130001013197</t>
  </si>
  <si>
    <t>株式会社白石石油店
愛媛県今治市拝志3-12</t>
  </si>
  <si>
    <t>6500001011741</t>
  </si>
  <si>
    <t>播州電業株式会社
兵庫県姫路市西夢前台3-26</t>
  </si>
  <si>
    <t>4140001060728</t>
  </si>
  <si>
    <t>5130001011499</t>
  </si>
  <si>
    <t>中川物産株式会社
愛知県名古屋市港区潮見町37-23</t>
  </si>
  <si>
    <t>7180001047999</t>
  </si>
  <si>
    <t>7180002091749</t>
  </si>
  <si>
    <t>2180301019463</t>
  </si>
  <si>
    <t>ミズタニ機販株式会社
愛知県名古屋市熱田区池内町1-1</t>
  </si>
  <si>
    <t>9180001022884</t>
  </si>
  <si>
    <t>6180001070671</t>
  </si>
  <si>
    <t>アイリスチトセ株式会社
宮城県仙台市青葉区北目町1-13</t>
  </si>
  <si>
    <t>1370001012147</t>
  </si>
  <si>
    <t>金剛株式会社名古屋支店
愛知県名古屋市守山区廿軒家15-23</t>
  </si>
  <si>
    <t>5330001001802</t>
  </si>
  <si>
    <t>三光電気株式会社
愛知県名古屋市千種区下方町5-47-1</t>
  </si>
  <si>
    <t>1180001016753</t>
  </si>
  <si>
    <t>アプロ通信株式会社三河営業所
愛知県岡崎市橋目町竹之内57-1</t>
  </si>
  <si>
    <t>4200001001378</t>
  </si>
  <si>
    <t>協和医科器械株式会社
愛知県名古屋市昭和区御器所2-19-5</t>
  </si>
  <si>
    <t>9080001007895</t>
  </si>
  <si>
    <t>鈴与商事株式会社岡崎営業所
愛知県岡崎市大樹寺1-12-1</t>
  </si>
  <si>
    <t>1080001002318</t>
  </si>
  <si>
    <t>有限会社太陽商工
愛知県名古屋市瑞穂区宝田町1-2-3</t>
  </si>
  <si>
    <t>3180002009795</t>
  </si>
  <si>
    <t>9200001025752</t>
  </si>
  <si>
    <t>9200001004896</t>
  </si>
  <si>
    <t>松村物産株式会社
石川県金沢市広岡2-1-27</t>
  </si>
  <si>
    <t>5220001006655</t>
  </si>
  <si>
    <t>コマツ石川株式会社
石川県金沢市河原市町8</t>
  </si>
  <si>
    <t>北菱電興株式会社
石川県金沢市古府3-12</t>
  </si>
  <si>
    <t>4220001006111</t>
  </si>
  <si>
    <t>5230001011175</t>
  </si>
  <si>
    <t>5230001005169</t>
  </si>
  <si>
    <t>非常電話設備更新契約</t>
  </si>
  <si>
    <t>ヤマトプロテック株式会社名古屋支社
愛知県名古屋市東区葵1-1-22</t>
  </si>
  <si>
    <t>7120001013874</t>
  </si>
  <si>
    <t>鈴与商事株式会社名古屋支店
愛知県名古屋市東区葵3-15-31</t>
  </si>
  <si>
    <t>単価契約</t>
  </si>
  <si>
    <t>株式会社いわはし
広島県広島市中区中町1-6</t>
  </si>
  <si>
    <t>3240001001004</t>
  </si>
  <si>
    <t>株式会社マルゼン
東京都台東区根岸2-19-18</t>
  </si>
  <si>
    <t>3010501014528</t>
  </si>
  <si>
    <t>東広商事株式会社
広島県東広島市黒瀬町小多田16-92</t>
  </si>
  <si>
    <t>4240001022940</t>
  </si>
  <si>
    <t>広島ガステクノ・サービス株式会社
広島県広島市南区皆実町2-6-19</t>
  </si>
  <si>
    <t>5240001021834</t>
  </si>
  <si>
    <t>岡山宮地弘商事株式会社
岡山県岡山市南区福成2-20-25</t>
  </si>
  <si>
    <t>3260001001340</t>
  </si>
  <si>
    <t>田中電気株式
東京都千代田区外神田1-15-13</t>
  </si>
  <si>
    <t>2010001022478</t>
  </si>
  <si>
    <t>浅野産業株式会社
岡山県岡山市北区南中央町12-16</t>
  </si>
  <si>
    <t>8260001000271</t>
  </si>
  <si>
    <t>1260001005467</t>
  </si>
  <si>
    <t>白灯油供給契約</t>
  </si>
  <si>
    <t>グレース株式会社
鳥取県鳥取市徳尾189-1</t>
  </si>
  <si>
    <t>3270001001133</t>
  </si>
  <si>
    <t>株式会社サンキ鳥取支店
鳥取県鳥取市岩吉字東富池田149-1</t>
  </si>
  <si>
    <t>9240001012755</t>
  </si>
  <si>
    <t>健康診断等健診委託契約</t>
  </si>
  <si>
    <t>一般社団法人日本健康倶楽部和田山支部
兵庫県朝来市和田山町東谷385</t>
  </si>
  <si>
    <t>8010005003733</t>
  </si>
  <si>
    <t>6280001000148</t>
  </si>
  <si>
    <t>6290005002354</t>
  </si>
  <si>
    <t>5330001013855</t>
  </si>
  <si>
    <t>コスモ石油販売株式会社九州カンパニー北九州営業所
福岡県北九州市戸畑区牧山海岸4-48</t>
  </si>
  <si>
    <t>5010001146720</t>
  </si>
  <si>
    <t>株式会社フジオカ
長崎県長崎市田中町582-4</t>
  </si>
  <si>
    <t>3310001001871</t>
  </si>
  <si>
    <t>株式会社富士機械製作所
佐賀県佐賀市諸富町大字諸富津60-1</t>
  </si>
  <si>
    <t>4300001001161</t>
  </si>
  <si>
    <t>株式会社山丁
大分県大分市湯布院町川南1669-1</t>
  </si>
  <si>
    <t>8320001004092</t>
  </si>
  <si>
    <t>ニッタン株式会社九州支社
福岡県福岡市六本松3-11-29</t>
  </si>
  <si>
    <t>3011001017236</t>
  </si>
  <si>
    <t>コニカミノルタジャパン株式会社ヘルスケアカンパニー
熊本県熊本市東区新南部4-9-8</t>
  </si>
  <si>
    <t>7000012050002</t>
  </si>
  <si>
    <t>A重油供給契約</t>
  </si>
  <si>
    <t>7330001002947</t>
  </si>
  <si>
    <t>6350001001171</t>
  </si>
  <si>
    <t>福井石油株式会社
宮崎県宮崎市橘通西4-2-23</t>
  </si>
  <si>
    <t>1350001001473</t>
  </si>
  <si>
    <t>1010901011705</t>
  </si>
  <si>
    <t>7012701009163</t>
  </si>
  <si>
    <t>可動式書棚等整備</t>
  </si>
  <si>
    <t>株式会社やまと
佐賀県佐賀市新栄東2-2-5</t>
  </si>
  <si>
    <t>3300001001328</t>
  </si>
  <si>
    <t>佐賀県食糧株式会社
佐賀県佐賀市兵庫北4-3-1</t>
  </si>
  <si>
    <t>1300001000587</t>
  </si>
  <si>
    <t>第一警備保障株式会社
福岡県北九州市戸畑区川代2-1-2</t>
  </si>
  <si>
    <t>4290801002220</t>
  </si>
  <si>
    <t>昭和商事石油株式会社
福岡県福岡市中央区大手町2-3-7</t>
  </si>
  <si>
    <t>3290001065853</t>
  </si>
  <si>
    <t>5010001075985</t>
  </si>
  <si>
    <t>株式会社伊達物産やまとフーズ
福島県伊達市霊山町山野川字柳沢入31-1</t>
  </si>
  <si>
    <t>1380001003772</t>
  </si>
  <si>
    <t>株式会社倉島商店
福島県福島市北矢野目原田67-20</t>
  </si>
  <si>
    <t>4380001000437</t>
  </si>
  <si>
    <t>単価契約
一括調達（福島少年鑑別所）</t>
  </si>
  <si>
    <t>9070001007839</t>
  </si>
  <si>
    <t>北日本石油株式会社仙台支店
宮城県仙台市宮城野区扇町7-6-12</t>
  </si>
  <si>
    <t>9420001006136</t>
  </si>
  <si>
    <t>三機商事株式会社
岩手県盛岡市本町通3-19-6</t>
  </si>
  <si>
    <t>5400001000656</t>
  </si>
  <si>
    <t>一関ガス株式会社
岩手県一関市三関字日照40-1</t>
  </si>
  <si>
    <t>5400501000057</t>
  </si>
  <si>
    <t>北海道瓦斯株式会社
北海道札幌市中央区大通西7-3-1</t>
  </si>
  <si>
    <t>5430001021815</t>
  </si>
  <si>
    <t>システムサービス株式会社
北海道札幌市白石区菊水9-3-2-31</t>
  </si>
  <si>
    <t>9430001007439</t>
  </si>
  <si>
    <t>柔道畳整備一式</t>
  </si>
  <si>
    <t>石田スポーツ株式会社
北海道岩見沢市1条西2-9-1</t>
  </si>
  <si>
    <t>2430001046352</t>
  </si>
  <si>
    <t>いわみざわ農業協同組合
北海道岩見沢市2条西1-1</t>
  </si>
  <si>
    <t>2430005006617</t>
  </si>
  <si>
    <t>単価契約
一括調達（月形学園）</t>
  </si>
  <si>
    <t>ミナミ石油株式会社
北海道札幌市北区篠路7条1-4-1</t>
  </si>
  <si>
    <t>7430001016549</t>
  </si>
  <si>
    <t>8430002049638</t>
  </si>
  <si>
    <t>北海道歯科産業株式会社
北海道札幌市白石区菊水上町2-4-36-77</t>
  </si>
  <si>
    <t>4430001028596</t>
  </si>
  <si>
    <t>北海道エネルギー株式会社道北支店
北海道旭川市永山3-6-1-10</t>
  </si>
  <si>
    <t>9430001037048</t>
  </si>
  <si>
    <t xml:space="preserve">フナタ武道具
北海道札幌市南区石山東2-1-14 </t>
  </si>
  <si>
    <t>846010100554</t>
  </si>
  <si>
    <t>単価契約
一括調達（帯広少年院）</t>
  </si>
  <si>
    <t>三洋興熱株式会社
北海道帯広市西8条南7-1</t>
  </si>
  <si>
    <t>3460101000610</t>
  </si>
  <si>
    <t>単価契約
一括調達（帯広少年院）</t>
  </si>
  <si>
    <t>9013401005070</t>
  </si>
  <si>
    <t>ヤンマーエネルギーシステム株式会社札幌支店
北海道札幌市厚別区厚別東4条4-8-1</t>
  </si>
  <si>
    <t>7120001103691</t>
  </si>
  <si>
    <t>加々見商店
北海道網走市呼人278</t>
  </si>
  <si>
    <t>土屋工業株式会社
北海道網走市北5条西7-14</t>
  </si>
  <si>
    <t>4460301003189</t>
  </si>
  <si>
    <t>4440002003589</t>
  </si>
  <si>
    <t>株式会社クマヒラ
東京都中央区日本橋本町1-10-3</t>
  </si>
  <si>
    <t>1010001108872</t>
  </si>
  <si>
    <t>5140001096993</t>
  </si>
  <si>
    <t>山内機械株式会社高松営業所
香川県高松市香川町川内原1536-1</t>
  </si>
  <si>
    <t>2470001007714</t>
  </si>
  <si>
    <t>株式会社フジマック徳島営業所
徳島県徳島市川内町榎瀬673</t>
  </si>
  <si>
    <t>3010401026945</t>
  </si>
  <si>
    <t>篠原石油株式会社
徳島県徳島市かちどき橋1-19</t>
  </si>
  <si>
    <t>2480001000908</t>
  </si>
  <si>
    <t>7500001001097</t>
  </si>
  <si>
    <t>3500001011323</t>
  </si>
  <si>
    <t>5500001000786</t>
  </si>
  <si>
    <t>9500001003546</t>
  </si>
  <si>
    <t>株式会社廣瀬商会
東京都中央区日本橋3-1-17</t>
  </si>
  <si>
    <t>1010001054927</t>
  </si>
  <si>
    <t>8012801001580</t>
  </si>
  <si>
    <t>株式会社関東三貴
千葉県千葉市若葉区西都賀2-7-5</t>
  </si>
  <si>
    <t>9040001001431</t>
  </si>
  <si>
    <t>株式会社悠久堂医科器械店
新潟県長岡市石動南町8-1</t>
  </si>
  <si>
    <t>9110001023633</t>
  </si>
  <si>
    <t>株式会社シマダ商会
愛知県岡崎市六名東町11-12</t>
  </si>
  <si>
    <t>4180301001089</t>
  </si>
  <si>
    <t>三栄産業株式会社
広島県広島市中区基町5-44</t>
  </si>
  <si>
    <t>2240001003868</t>
  </si>
  <si>
    <t>株式会社玉井歯科商店広島店
広島県広島市南区宇品西3-1-14</t>
  </si>
  <si>
    <t>4500001002668</t>
  </si>
  <si>
    <t>3010001024218</t>
  </si>
  <si>
    <t>パステムソリューションズ株式会社
鹿児島県鹿児島市錦江町9-25</t>
  </si>
  <si>
    <t>3340001000623</t>
  </si>
  <si>
    <t>株式会社市坪建装
鹿児島県鹿児島市下荒田4-43-10</t>
  </si>
  <si>
    <t>2340001000450</t>
  </si>
  <si>
    <t>7130001019557</t>
  </si>
  <si>
    <t>支出負担行為担当官
　広島刑務所長
　金本　爲彦
（広島県広島市中区吉島町13-114）</t>
  </si>
  <si>
    <t>キングテック株式会社
福岡県北九州市小倉北区東港2-5-1</t>
  </si>
  <si>
    <t>株式会社ファインフーズ
東京都武蔵村山市榎2-82-1</t>
  </si>
  <si>
    <t>ユニキャリア株式会社関東支社
東京都大田区東糀谷5-13-1</t>
  </si>
  <si>
    <t>株式会社前橋大気堂
群馬県前橋市本町2-2-16</t>
  </si>
  <si>
    <t>株式会社グリーン・パートナーズ
神奈川県横浜市都筑区あゆみが丘3-22-306</t>
  </si>
  <si>
    <t>新日本廚機株式会社横浜支店
神奈川県横浜市都筑区中川中央1-28-21-2F</t>
  </si>
  <si>
    <t>東京ガス株式会社
東京都港区海岸1-5-20</t>
  </si>
  <si>
    <t>鈴与商事株式会社
静岡県静岡市清水区入船町11-1</t>
  </si>
  <si>
    <t>日本被服工業株式会社
京都府京都市下京区河原町通松原上る清水町283</t>
  </si>
  <si>
    <t>有限会社アルファ
長野県須坂市栃倉101-16</t>
  </si>
  <si>
    <t>高瀬物産株式会社長野支店
長野県長野市大字南長池字古新田359-7</t>
  </si>
  <si>
    <t>日本調理機株式会社
東京都大田区東六郷3-15-8</t>
  </si>
  <si>
    <t>JXエネルギー株式会社
東京都千代田区大手町1-1-2</t>
  </si>
  <si>
    <t>株式会社サンテクノ
大阪府堺市堺区北庄町2-3-2</t>
  </si>
  <si>
    <t>泉州医療器株式会社
大阪府岸和田市極楽寺町2-3-16</t>
  </si>
  <si>
    <t>株式会社増田医科器械滋賀支店
滋賀県野洲市市三宅454-1</t>
  </si>
  <si>
    <t>株式会社ヨシダ大阪南営業所
大阪府堺市中区深井水池3134</t>
  </si>
  <si>
    <t>晴喜商事株式会社
京都府京都市南区上鳥羽苗代町48</t>
  </si>
  <si>
    <t>有限会社双葉
愛知県あま市新居屋山39</t>
  </si>
  <si>
    <t>モリ環境衛生センター株式会社
愛知県豊田市月見町1-1-5</t>
  </si>
  <si>
    <t>ニチユMHI中部株式会社
愛知県岡崎市北野町字一番訳34</t>
  </si>
  <si>
    <t>金子工業株式会社
岐阜県下呂市萩原町萩原1500</t>
  </si>
  <si>
    <t>丸栄石油株式会社
岐阜県岐阜市東興町48</t>
  </si>
  <si>
    <t>和光商事株式会社
富山県高岡市六家1209</t>
  </si>
  <si>
    <t>タツミ石油株式会社
富山県富山市長附239-1</t>
  </si>
  <si>
    <t>株式会社門脇正司商店
島根県松江市西嫁島1-4-10</t>
  </si>
  <si>
    <t>粕屋食糧販売協同組合
福岡県福岡市東区松島3-8-11</t>
  </si>
  <si>
    <t>株式会社坂本食糧
熊本県八代市鏡町鏡819</t>
  </si>
  <si>
    <t>ネッツトヨタヒムカ株式会社
宮崎県宮崎市花ヶ島新地橋1110-1</t>
  </si>
  <si>
    <t>三菱電機システムサービス株式会社
東京都世田谷区太子堂4-1-1</t>
  </si>
  <si>
    <t>株式会社日立国際八木ソリューションズ
東京都小平市回田町393</t>
  </si>
  <si>
    <t>巴産業株式会社
群馬県高崎市問屋町3-5-7</t>
  </si>
  <si>
    <t>岡崎医療株式会社
山形県山形市あこや町3-4-3</t>
  </si>
  <si>
    <t>日本調理機株式会社
東京都大田区東六郷3-15-8</t>
  </si>
  <si>
    <t>東日本三愛石油株式会社
青森県八戸市十八日町41-2カーニープレイス八戸6階</t>
  </si>
  <si>
    <t>北日本石油株式会社盛岡販売支店
岩手県盛岡市川目町1-5</t>
  </si>
  <si>
    <t>有限会社SOT
北海道岩見沢市大和3条7-8-1</t>
  </si>
  <si>
    <t>株式会社JAサービス帯広かわにし
北海道帯広市川西町西2-61</t>
  </si>
  <si>
    <t>株式会社常光釧路営業所
北海道釧路市星が浦大通1-3-10</t>
  </si>
  <si>
    <t>有限会社半田造船鉄工所
北海道函館市浅野町1-4</t>
  </si>
  <si>
    <t>株式会社神明アグリ
兵庫県神戸市中央区栄町通6-1-21</t>
  </si>
  <si>
    <t>株式会社オールミシン商会
愛媛県今治市常磐町4-9-15</t>
  </si>
  <si>
    <t>愛媛通信建設株式会社
愛媛県松山市来住町1395-2</t>
  </si>
  <si>
    <t>藤村石油株式会社
愛媛県松山市中央1-2-23</t>
  </si>
  <si>
    <t>三井実業株式会社
東京都立川市羽衣町3-2-5</t>
  </si>
  <si>
    <t>東洋メディアリンクス株式会社
東京都中央区日本橋小伝馬10-1</t>
  </si>
  <si>
    <t>4290801001081</t>
  </si>
  <si>
    <t>-</t>
  </si>
  <si>
    <t>野中電設
栃木県栃木市惣社町1571</t>
  </si>
  <si>
    <t>野中電設
栃木県栃木市惣社町1571</t>
  </si>
  <si>
    <t>7220001002818</t>
  </si>
  <si>
    <t>-</t>
  </si>
  <si>
    <t>2120901018556</t>
  </si>
  <si>
    <t>4010501014675</t>
  </si>
  <si>
    <t>3070001003224</t>
  </si>
  <si>
    <t>2080101014559</t>
  </si>
  <si>
    <t>支出負担行為担当官
　福岡矯正管区長
　渡邉　恒雄
（福岡県福岡市東区若宮5-3-53）</t>
  </si>
  <si>
    <t>支出負担行為担当官
　府中刑務所長
　東小薗　誠
（東京都府中市晴見町4-10）</t>
  </si>
  <si>
    <t>支出負担行為担当官
　横浜刑務所長
　角田　康彦
（神奈川県横浜市港南区港南4-2-2）</t>
  </si>
  <si>
    <t>支出負担行為担当官
　千葉刑務所長
　岡林　隆芳
（千葉県千葉市若葉区貝塚町192）</t>
  </si>
  <si>
    <t>支出負担行為担当官
　栃木刑務所長
　花村　博文
（栃木県栃木市惣社町2484）</t>
  </si>
  <si>
    <t>支出負担行為担当官
　静岡刑務所長
　小澤　政治
（静岡県静岡市葵区東千代田3-1-1）</t>
  </si>
  <si>
    <t>支出負担行為担当官
　甲府刑務所長
　佐藤　登
（山梨県甲府市堀之内500）</t>
  </si>
  <si>
    <t>支出負担行為担当官
　長野刑務所長
　越前　敏明
（長野県須坂市大字須坂1200）</t>
  </si>
  <si>
    <t>支出負担行為担当官
　新潟刑務所長
　足立　幸弥
（新潟県新潟市江南区山二ツ381-4）</t>
  </si>
  <si>
    <t>支出負担行為担当官
　川越少年刑務所長
　川村　宣公
（埼玉県川越市南大塚6-40-1）</t>
  </si>
  <si>
    <t>支出負担行為担当官
　水戸刑務所長
　嶋﨑　公弘
（茨城県ひたちなか市市毛847）</t>
  </si>
  <si>
    <t>支出負担行為担当官
　松本少年刑務所長
　柴﨑　正文
（長野県松本市桐3-9-4）</t>
  </si>
  <si>
    <t>支出負担行為担当官
　東京拘置所長
　倉本　修一
（東京都葛飾区小菅1-35-1）</t>
  </si>
  <si>
    <t>支出負担行為担当官
　大阪刑務所長
　渡辺　昭太郎
（大阪府堺市堺区田出井町6-1）</t>
  </si>
  <si>
    <t>支出負担行為担当官
　大阪医療刑務所長
　加藤　保之
（大阪府堺市堺区田出井町8-80）</t>
  </si>
  <si>
    <t>支出負担行為担当官
　京都刑務所長
　山本　孝志
（京都府京都市山科区東野井ノ上町20）</t>
  </si>
  <si>
    <t>支出負担行為担当官
　神戸刑務所長
　熊谷　惠行
（兵庫県明石市大久保町森田120）</t>
  </si>
  <si>
    <t>支出負担行為担当官
　滋賀刑務所長
　立谷　隆司
（滋賀県大津市大平1-1-1）</t>
  </si>
  <si>
    <t>支出負担行為担当官
　和歌山刑務所長
　松浦　富貴子
（和歌山県和歌山市加納383）</t>
  </si>
  <si>
    <t>支出負担行為担当官
　京都拘置所長
　岡本　昌之
（京都府京都市伏見区竹田向代町138）</t>
  </si>
  <si>
    <t>支出負担行為担当官
　神戸拘置所長
　羽賀　嗣郎
（兵庫県神戸市北区ひよどり北町2-1）</t>
  </si>
  <si>
    <t>支出負担行為担当官
　名古屋刑務所長
　別府　公昭
（愛知県みよし市ひばりヶ丘1-1）</t>
  </si>
  <si>
    <t>支出負担行為担当官
　岡崎医療刑務所長
　松田　聖士
（愛知県岡崎市上地4-24-16）</t>
  </si>
  <si>
    <t>支出負担行為担当官
　岐阜刑務所長
　光岡　英司
（岐阜県岐阜市則松1-34-1）</t>
  </si>
  <si>
    <t>支出負担行為担当官
　笠松刑務所長
　鈴木　俊秀
（岐阜県羽島郡笠松町中川町23）</t>
  </si>
  <si>
    <t>支出負担行為担当官
　金沢刑務所長
　小谷　佳司
（石川県金沢市田上町公1）</t>
  </si>
  <si>
    <t>支出負担行為担当官
　富山刑務所長
　齋藤　行博
（富山県富山市西荒屋285-1）</t>
  </si>
  <si>
    <t>支出負担行為担当官
　名古屋拘置所長
　高山　正訓
（愛知県名古屋市東区白壁1-1）</t>
  </si>
  <si>
    <t>支出負担行為担当官
　岡山刑務所長
　林　隆志
（岡山県岡山市北区牟佐765）</t>
  </si>
  <si>
    <t>支出負担行為担当官
　鳥取刑務所長
　小林　祐一
（鳥取県鳥取市下味野719）</t>
  </si>
  <si>
    <t>支出負担行為担当官
　松江刑務所長
　小沼　孝行
（島根県松江市西川津町67）</t>
  </si>
  <si>
    <t>支出負担行為担当官
　福岡刑務所長
　谷　広次
（福岡県糟屋郡宇美町障子岳南6-1-1）</t>
  </si>
  <si>
    <t>支出負担行為担当官
　長崎刑務所長
　佐藤　眞琴
（長崎県諫早市小川町1650）</t>
  </si>
  <si>
    <t>支出負担行為担当官
　佐世保刑務所長
　瀧本　英之
（長崎県佐世保市浦川内町1）</t>
  </si>
  <si>
    <t>支出負担行為担当官
　大分刑務所長
　山中　隆
（大分県大分市畑中303）</t>
  </si>
  <si>
    <t>支出負担行為担当官
　熊本刑務所長
　明石　雅己
（熊本県熊本市中央区渡鹿7-12-1）</t>
  </si>
  <si>
    <t>支出負担行為担当官
　宮崎刑務所長
　中村　吉一
（宮崎県宮崎市大字糸原4623）</t>
  </si>
  <si>
    <t>支出負担行為担当官
　沖縄刑務所長
　邊野喜　有信
（沖縄県南城市知念字具志堅330）</t>
  </si>
  <si>
    <t>支出負担行為担当官
　佐賀少年刑務所長
　水元　伸一
（佐賀県佐賀市新生町2-1）</t>
  </si>
  <si>
    <t>支出負担行為担当官
　福岡拘置所長
　竹田　利生
（福岡県福岡市早良区百道2-16-10）</t>
  </si>
  <si>
    <t>支出負担行為担当官
　宮城刑務所長
　松島　義和
（宮城県仙台市若林区古城2-3-1）</t>
  </si>
  <si>
    <t>支出負担行為担当官
　山形刑務所長
　小林　弘明
（山形県山形市あけぼの2-1-1）</t>
  </si>
  <si>
    <t>支出負担行為担当官
　青森刑務所長
　佐々木　浩
（青森県青森市大字荒川字藤戸88）</t>
  </si>
  <si>
    <t>支出負担行為担当官
　盛岡少年刑務所長
　北川　統之
（岩手県盛岡市上田字松屋敷11-11）</t>
  </si>
  <si>
    <t>支出負担行為担当官
　札幌刑務所長
　北浦　正志
（北海道札幌市東区東苗穂2-1-5-1）</t>
  </si>
  <si>
    <t>支出負担行為担当官
　月形刑務所長
　河野　満
（北海道樺戸郡月形町1011）</t>
  </si>
  <si>
    <t>支出負担行為担当官
　旭川刑務所長
　遊佐　篤史
（北海道旭川市東鷹栖3-20-620）</t>
  </si>
  <si>
    <t>支出負担行為担当官
　帯広刑務所長
　藤本　真一
（北海道帯広市別府町南13-33）</t>
  </si>
  <si>
    <t>支出負担行為担当官
　網走刑務所長
　安部　玲
（北海道網走市字三眺）</t>
  </si>
  <si>
    <t>支出負担行為担当官
　函館少年刑務所長
　本島　正幸
（北海道函館市金堀町6-11）</t>
  </si>
  <si>
    <t>支出負担行為担当官
　高松刑務所長
　赤羽　和久
（香川県高松市松福町2-16-63）</t>
  </si>
  <si>
    <t>支出負担行為担当官
　徳島刑務所長
　宮本　祐康
（徳島県徳島市入田町大久200-1）</t>
  </si>
  <si>
    <t>支出負担行為担当官
　松山刑務所長
　長野　孝次
（愛媛県東温市見奈良1243-1）</t>
  </si>
  <si>
    <t>支出負担行為担当官
　多摩少年院長
　日下　部隆
（東京都八王子市緑町670）</t>
  </si>
  <si>
    <t>支出負担行為担当官
　八街少年院長
　逢坂　俊夫
（千葉県八街市滝台1766）</t>
  </si>
  <si>
    <t>支出負担行為担当官
　新潟少年学院長
　山本　宏一
（新潟県長岡市御山町117-13）</t>
  </si>
  <si>
    <t>支出負担行為担当官
　奈良少年院長
　倉繁　英樹
（奈良県奈良市秋篠町1122）</t>
  </si>
  <si>
    <t>支出負担行為担当官
　瀬戸少年院長
　横井  幸四郎
（愛知県瀬戸市東山町14）</t>
  </si>
  <si>
    <t>支出負担行為担当官
　愛知少年院長
　伊藤　達也
（愛知県豊田市浄水町原山1）</t>
  </si>
  <si>
    <t>支出負担行為担当官
　広島少年院長
　横澤　宗彦
（広島県東広島市八本松町原11174-31）</t>
  </si>
  <si>
    <t>支出負担行為担当官
　大阪少年鑑別所長
　小山　和己
（大阪府堺市堺区田出井町8-30）</t>
  </si>
  <si>
    <t>支出負担行為担当官
　前橋刑務所長
　山本　一生
（群馬県前橋市南町1-23-7）</t>
  </si>
  <si>
    <t>支出負担行為担当官
　黒羽刑務所長
　葛西　康弘
（栃木県大田原市寒井1466-2）</t>
  </si>
  <si>
    <t>支出負担行為担当官
　矯正研修所長
　小板　清文
（東京都府中市晴見町2-8）</t>
  </si>
  <si>
    <t>支出負担行為担当官
　姫路少年刑務所長
　大畑　清樹
（兵庫県姫路市岩端町438）</t>
  </si>
  <si>
    <t>支出負担行為担当官
　北九州医療刑務所長
　瀧井　正人
（福岡県北九州市小倉南区葉山町1-1-1）</t>
  </si>
  <si>
    <t>支出負担行為担当官
　鹿児島刑務所長
　吉田　博志
（鹿児島県姶良郡湧水町中津川1733）</t>
  </si>
  <si>
    <t>株式会社ヨシダ
東京都台東区上野7-6-9</t>
  </si>
  <si>
    <t>三山石油株式会社
群馬県前橋市大手町2-2-10</t>
  </si>
  <si>
    <t>田村商事株式会社
熊本県熊本市中央区本荘5-7-11</t>
  </si>
  <si>
    <t>株式会社藤興産
静岡県下田市柿崎41-20</t>
  </si>
  <si>
    <t>一括調達（千葉少年鑑別所）</t>
  </si>
  <si>
    <t>支出負担行為担当官
　三重刑務所長
　友繁　俊和
（三重県津市修成町16-1）</t>
  </si>
  <si>
    <t>株式会社ミリオンオートサービス
愛知県安城市高棚町小牧30</t>
  </si>
  <si>
    <t>6180301013396</t>
  </si>
  <si>
    <t>単価契約</t>
  </si>
  <si>
    <t>北信米油株式会社
長野県長野市柳原2551</t>
  </si>
  <si>
    <t>パナソニックシステムネットワークス株式会社システムソリューションズジャパンカンパニー関越社
埼玉県さいたま市中央区新都心4-1</t>
  </si>
  <si>
    <t>支出負担行為担当官
　立川拘置所長
　駒込　琢磨
（東京都立川市泉町1156-11）</t>
  </si>
  <si>
    <t>株式会社原田商店
岡山県岡山市南区妹尾539</t>
  </si>
  <si>
    <t>大森商機株式会社
愛媛県松山市空港通3-9-6</t>
  </si>
  <si>
    <t>単価契約
一括調達（徳島刑務所，松山刑務所，高知刑務所）</t>
  </si>
  <si>
    <t>平成２８年１２月分</t>
  </si>
  <si>
    <t>語学力養成研修（フィンランド語）委託契約</t>
  </si>
  <si>
    <t>事務用品供給契約</t>
  </si>
  <si>
    <t>照明機器整備契約</t>
  </si>
  <si>
    <t>被収容者用食料品供給契約</t>
  </si>
  <si>
    <t>白灯油供給契約</t>
  </si>
  <si>
    <t>A重油供給契約</t>
  </si>
  <si>
    <t>A重油供給契約</t>
  </si>
  <si>
    <t>A重油供給契約</t>
  </si>
  <si>
    <t>ガス供給契約</t>
  </si>
  <si>
    <t>医療用機器等供給契約</t>
  </si>
  <si>
    <t>備蓄非常食供給契約</t>
  </si>
  <si>
    <t>洗濯用機器等供給契約</t>
  </si>
  <si>
    <t>自動車交換契約</t>
  </si>
  <si>
    <t>作業用機器等供給契約</t>
  </si>
  <si>
    <t>炊事用機器等供給契約</t>
  </si>
  <si>
    <t>空調機器供給契約</t>
  </si>
  <si>
    <t>事務用什器供給契約</t>
  </si>
  <si>
    <t>総合警備システム更新契約</t>
  </si>
  <si>
    <t>放送設備機器更新契約</t>
  </si>
  <si>
    <t>産業用換気システム供給契約</t>
  </si>
  <si>
    <t>総合警備システム修繕契約</t>
  </si>
  <si>
    <t>指認証装置システム修繕契約</t>
  </si>
  <si>
    <t>多機能無線機システム供給契約</t>
  </si>
  <si>
    <t>単価契約
5か年分の保守料を含む。
本体価格合計
125,280円
保守料（年額）
533,356円</t>
  </si>
  <si>
    <t>単価契約
一括調達（仙台矯正管区，東北少年院，仙台少年鑑別所）</t>
  </si>
  <si>
    <t>支出負担行為担当官
　福島刑務所長
　朝倉　太
（福島県福島市南沢又字上原2）</t>
  </si>
  <si>
    <t>塗装ブース修繕契約</t>
  </si>
  <si>
    <t>樹木剪定等業務委託契約</t>
  </si>
  <si>
    <t>被収容者用什器供給契約</t>
  </si>
  <si>
    <t>自動火災報知設備等点検業務契約</t>
  </si>
  <si>
    <t>監視カメラ供給契約</t>
  </si>
  <si>
    <t>柔道畳の購入</t>
  </si>
  <si>
    <t>作業用機器取付業務請負契約</t>
  </si>
  <si>
    <t>柔道畳の購入</t>
  </si>
  <si>
    <t>面会室スクリーン改修契約</t>
  </si>
  <si>
    <t>電気需給契約</t>
  </si>
  <si>
    <t>差入品X線検査装置供給契約</t>
  </si>
  <si>
    <t>被収容者用日用品供給契約</t>
  </si>
  <si>
    <t>電気湯沸器供給契約</t>
  </si>
  <si>
    <t>医薬品等供給契約</t>
  </si>
  <si>
    <t>作業用機器修繕契約</t>
  </si>
  <si>
    <t>防水材供給契約</t>
  </si>
  <si>
    <t>事務什器等供給契約</t>
  </si>
  <si>
    <t>受水槽清掃業務委託契約</t>
  </si>
  <si>
    <t>作業用機器等供給契約</t>
  </si>
  <si>
    <t>除雪用機器供給契約</t>
  </si>
  <si>
    <t>低濃度PCB廃棄物処理業務契約</t>
  </si>
  <si>
    <t>貯湯タンク更新整備契約</t>
  </si>
  <si>
    <t>自動火災報知器更新整備契約</t>
  </si>
  <si>
    <t>警備業務委託契約</t>
  </si>
  <si>
    <t>消火器更新契約</t>
  </si>
  <si>
    <t>非常用発電機保守点検業務契約</t>
  </si>
  <si>
    <t>少年北海丸定期検査業務契約</t>
  </si>
  <si>
    <t>被収容者用備品供給契約</t>
  </si>
  <si>
    <t>被収容少年用日用品供給契約</t>
  </si>
  <si>
    <t>被収容少年用什器供給契約</t>
  </si>
  <si>
    <t>建築物点検業務委託契約</t>
  </si>
  <si>
    <t>自動放送装置供給契約</t>
  </si>
  <si>
    <t>火災報知機更新整備契約</t>
  </si>
  <si>
    <t>倉庫撤去委託契約</t>
  </si>
  <si>
    <t>デジタル複合機供給及び保守契約</t>
  </si>
  <si>
    <t>株式会社YTフーズ
埼玉県三郷市高洲4-17-3</t>
  </si>
  <si>
    <t>中川物産株式会社
愛知県名古屋市港区潮見町37-23</t>
  </si>
  <si>
    <t>地上デジタル対応配線敷設契約</t>
  </si>
  <si>
    <t>被収容者用備品供給契約</t>
  </si>
  <si>
    <t>8010701016022</t>
  </si>
  <si>
    <t>9390001000316</t>
  </si>
  <si>
    <t>単価契約
一括調達（水戸刑務所，栃木刑務所，前橋刑務所，千葉刑務所，市原刑務所，八王子医療刑務所，府中刑務所，横浜刑務所，甲府刑務所，長野刑務所，川越少年刑務所，松本少年刑務所，東京拘置所，立川拘置所，茨城農芸学院，水府学院，喜連川少年院，赤城少年院，榛名女子学園，八街少年院，多摩少年院，関東医療少年院，愛光女子学園，小田原少年院，神奈川医療少年院，新潟少年学院，有明高原寮，駿府学園）</t>
  </si>
  <si>
    <t>単価契約
一括調達（八王子医療刑務所）</t>
  </si>
  <si>
    <t>北越商事
東京都八王子市元本郷町1-21-13</t>
  </si>
  <si>
    <t>公共調達の適正化について（平成18年8月25日付財計第2017号）に基づく競争入札に係る情報の公表（物品役務等）</t>
  </si>
  <si>
    <t>支出負担行為担当官
　法務省大臣官房会計課長
　小出　邦夫
（東京都千代田区霞が関1-1-1）</t>
  </si>
  <si>
    <t>富士通株式会社
東京都港区東新橋1-5-2</t>
  </si>
  <si>
    <t>1020001071491</t>
  </si>
  <si>
    <t>法務局通信ネットワークシステム用クライアントパソコン等の賃貸借  一式</t>
  </si>
  <si>
    <t>新日鉄住金ソリューションズ株式会社
東京都中央区新川2-20-15
日立キャピタル株式会社
東京都港区西新橋1-3-1</t>
  </si>
  <si>
    <t>9010001045803
法人番号6010401024970</t>
  </si>
  <si>
    <t>次期登記情報システムのシステムテスト環境（データベース環境等） の機器等の賃貸借  一式</t>
  </si>
  <si>
    <t>株式会社JECC
東京都千代田区丸の内3-4-1</t>
  </si>
  <si>
    <t>2010001033475</t>
  </si>
  <si>
    <t>衛星携帯電話用電池パック560本の供給</t>
  </si>
  <si>
    <t>ＫＤＤＩ株式会社
東京都新宿区新宿2-3-2</t>
  </si>
  <si>
    <t>9011101031552</t>
  </si>
  <si>
    <t>株式会社東和エンジニアリング
東京都台東区秋葉原1-8</t>
  </si>
  <si>
    <t>8010501022641</t>
  </si>
  <si>
    <t>営繕担当法務技官夏用上衣472着ほか７品目の製造請負</t>
  </si>
  <si>
    <t>東興産業株式会社
東京都中央区日本橋蛎殻町1-36-2</t>
  </si>
  <si>
    <t>8012301001726</t>
  </si>
  <si>
    <t>国庫債務負担行為
低入札価格調査実施</t>
  </si>
  <si>
    <t>株式会社ピーエイチピー研究所
京都府京都市南区西九条北ノ内町11</t>
  </si>
  <si>
    <t>5130001011508</t>
  </si>
  <si>
    <t>戸籍副本データ管理システムに関する市区町村専用装置の賃貸借  一式</t>
  </si>
  <si>
    <t>東芝ソリューション株式会社
神奈川県川崎市幸区堀川町72-34
ＩＢＪＬ東芝リース株式会社
東京都港区虎ノ門1-2-6</t>
  </si>
  <si>
    <t>7010401052137
法人番号4010701026198</t>
  </si>
  <si>
    <t>富士テレコム株式会社
東京都板橋区板橋1-53-2</t>
  </si>
  <si>
    <t>6011401007346</t>
  </si>
  <si>
    <t>株式会社トキワアーキテクトオフィス
東京都港区虎ノ門4-3-1</t>
  </si>
  <si>
    <t>3010701025952</t>
  </si>
  <si>
    <t>株式会社トキワアーキテクトオフィス
東京都港区虎ノ門4-3-1</t>
  </si>
  <si>
    <t>3010701025952</t>
  </si>
  <si>
    <t>株式会社ブレインワークス
兵庫県神戸市中央区三宮町1-4-9</t>
  </si>
  <si>
    <t>4140001010682</t>
  </si>
  <si>
    <t>ベクトル株式会社
埼玉県入間市小谷田1-9-45</t>
  </si>
  <si>
    <t>5030001072576</t>
  </si>
  <si>
    <t>株式会社ハップ
東京都江戸川区松江1-11-3</t>
  </si>
  <si>
    <t>1011701012208</t>
  </si>
  <si>
    <t>株式会社セック
東京都世田谷区用賀4-10-1</t>
  </si>
  <si>
    <t>1010901026918</t>
  </si>
  <si>
    <t>ニッタン株式会社
東京都渋谷区笹塚1-54-5</t>
  </si>
  <si>
    <t>3011001017236</t>
  </si>
  <si>
    <t>加賀ソルネット株式会社
東京都中央区八丁堀3-27-10</t>
  </si>
  <si>
    <t>1010001087332</t>
  </si>
  <si>
    <t>録音・録画データファイルのアーカイブシステムの供給  一式</t>
  </si>
  <si>
    <t>日本電気株式会社
東京都港区芝5-7-1</t>
  </si>
  <si>
    <t>7010401022916</t>
  </si>
  <si>
    <t>三浦印刷株式会社
東京都墨田区千歳2-3-9</t>
  </si>
  <si>
    <t>6010601015695</t>
  </si>
  <si>
    <t>公益社団法人商事法務研究会
東京都中央区日本橋茅場町3-9-10</t>
  </si>
  <si>
    <t>5010005018552</t>
  </si>
  <si>
    <t>株式会社エヌ・ティ・ティ・データ
東京都江東区豊洲3-3-3</t>
  </si>
  <si>
    <t>9010601021385</t>
  </si>
  <si>
    <t>7010401022916</t>
  </si>
  <si>
    <t>外国人登録原票ファイリングシステムに係る登録原票管理装置等の更新（供給） 一式</t>
  </si>
  <si>
    <t>7010401022916</t>
  </si>
  <si>
    <t>出入国管理業務個人識別情報システム用機器等整備（中部空港）に係る賃貸借  一式</t>
  </si>
  <si>
    <t>ニッタン株式会社
東京都渋谷区笹塚1-54-5</t>
  </si>
  <si>
    <t>3011001017236</t>
  </si>
  <si>
    <t>株式会社アイ・エス・エス
東京都港区南麻布5-2-32</t>
  </si>
  <si>
    <t>8013201011088</t>
  </si>
  <si>
    <t>低入札価格調査実施</t>
  </si>
  <si>
    <t>株式会社トキワアーキテクトオフィス
東京都港区虎ノ門4-3-１</t>
  </si>
  <si>
    <t>3010701025952</t>
  </si>
  <si>
    <t>判例六法平成29年版（有斐閣）　60部ほか</t>
  </si>
  <si>
    <t>4011101005131</t>
  </si>
  <si>
    <t>株式会社日立製作所
東京都品川区南大井6-23-1</t>
  </si>
  <si>
    <t>7010001008844</t>
  </si>
  <si>
    <t>富士通株式会社
東京都港区東新橋1-5-2</t>
  </si>
  <si>
    <t>1020001071491</t>
  </si>
  <si>
    <t>三菱ＵＦＪリサーチ＆コンサルティング株式会社
東京都港区虎ノ門5-11-2</t>
  </si>
  <si>
    <t>3010401011971</t>
  </si>
  <si>
    <t>富士通株式会社
東京都港区東新橋1-5-2</t>
  </si>
  <si>
    <t>1020001071491</t>
  </si>
  <si>
    <t>弁護士法人瓜生・糸賀法律事務所
東京都港区赤坂1-12-32</t>
  </si>
  <si>
    <t>2010405004477</t>
  </si>
  <si>
    <t>株式会社アイネット
東京都中央区銀座7-16-21</t>
  </si>
  <si>
    <t>5010001067883</t>
  </si>
  <si>
    <t>新日本美風株式会社
大阪府大阪市港区市岡元町3-3-16</t>
  </si>
  <si>
    <t>6120001029145</t>
  </si>
  <si>
    <t>書架設置等作業委託契約</t>
  </si>
  <si>
    <t>株式会社東洋ノーリツ
東京都千代田区神田淡路町2-21-15</t>
  </si>
  <si>
    <t>8010001024196</t>
  </si>
  <si>
    <t>建築物及び建築設備点検等業務委託</t>
  </si>
  <si>
    <t>ビューローベリタスジャパン株式会社
神奈川県横浜市中区山下町1</t>
  </si>
  <si>
    <t>6020001039609</t>
  </si>
  <si>
    <t>窓口モニター用カメラ及び郵送事務記録用カメラ一式物品供給契約</t>
  </si>
  <si>
    <t>ローレルバンクマシン株式会社
東京都港区虎ノ門1-1-2</t>
  </si>
  <si>
    <t>9010401032062</t>
  </si>
  <si>
    <t>住宅地図及び住居表示地番対照住宅地図供給契約</t>
  </si>
  <si>
    <t>内外地図株式会社
東京都千代田区神田小川町3-22</t>
  </si>
  <si>
    <t>2010001025159</t>
  </si>
  <si>
    <t>AED一式購入契約</t>
  </si>
  <si>
    <t>広友物産株式会社
東京都港区赤坂1-4-17</t>
  </si>
  <si>
    <t>3010401081239</t>
  </si>
  <si>
    <t>行政文書等廃棄処理業務委託</t>
  </si>
  <si>
    <t>株式会社エムアンドエー運輸
茨城県筑西市直井1207</t>
  </si>
  <si>
    <t>7050001032394</t>
  </si>
  <si>
    <t>マツイ事務器株式会社
栃木県宇都宮市松が峰1-1-16</t>
  </si>
  <si>
    <t>田中工業株式会社
兵庫県神戸市中央区筒井町3-10-19</t>
  </si>
  <si>
    <t>株式会社明光商会
東京都中央区八丁堀4-6-1</t>
  </si>
  <si>
    <t>株式会社カギオカ
奈良県磯城群田原本町大字阪手658-1</t>
  </si>
  <si>
    <t>非常食及び防災用品購入</t>
  </si>
  <si>
    <t>株式会社ミヨシ
大阪府大阪市浪速区桜川4-10-27</t>
  </si>
  <si>
    <t>一括調達(京都地方法務局，神戸地方法務局，大津地方法務局，和歌山地方法務局)</t>
  </si>
  <si>
    <t>会議用テーブル及び椅子購入等契約</t>
  </si>
  <si>
    <t>株式会社日興商会
兵庫県尼崎市東難波町5-10-30　　　　　　</t>
  </si>
  <si>
    <t>株式会社イナハラ
兵庫県神戸市中央区磯上通4-1-26</t>
  </si>
  <si>
    <t>単価契約
5か年分の保守料を含む。
本体価格合計
4,508,832円
保守料(年額)
606,669円</t>
  </si>
  <si>
    <t>奥谷電機株式会社
京都府京都市中京区富小路通錦小路上ル高宮町595</t>
  </si>
  <si>
    <t>アンシンク株式会社
岐阜県岐阜市鷺山1769-275</t>
  </si>
  <si>
    <t>エフケーユーテクニカル株式会社
福井県福井市和田東1-813</t>
  </si>
  <si>
    <t>メッシュフェンス設置作業</t>
  </si>
  <si>
    <t>株式会社宮地組
石川県輪島市河井町6部35</t>
  </si>
  <si>
    <t>株式会社広工
広島県広島市中区堺町1-3-8</t>
  </si>
  <si>
    <t>株式会社弘法
広島県広島市中区千田町1-3-4</t>
  </si>
  <si>
    <t>本体価格
6,717,600円
保守料
2,541,780円</t>
  </si>
  <si>
    <t>直流電源装置蓄電池取替作業請負契約</t>
  </si>
  <si>
    <t>株式会社日電商会
山口県宇部市南浜町2-2-7</t>
  </si>
  <si>
    <t>施設管理・運営業務委託契約</t>
  </si>
  <si>
    <t>株式会社にしけいメンテナンス
福岡県福岡市中央区清川3-4-11</t>
  </si>
  <si>
    <t>事務用椅子購入等契約</t>
  </si>
  <si>
    <t>株式会社福助屋
福岡県福岡市博多区博多駅前4-8-10</t>
  </si>
  <si>
    <t>株式会社チワタ
佐賀県佐賀市若宮3-1-16</t>
  </si>
  <si>
    <t>落下防止ベルトの納入及び取付作業請負契約</t>
  </si>
  <si>
    <t>浅香工業株式会社
大阪府堺市堺区海山町2丁117</t>
  </si>
  <si>
    <t>株式会社珠郎
熊本県熊本市南区馬渡1-9-12</t>
  </si>
  <si>
    <t>5330001005836</t>
  </si>
  <si>
    <t>受変電設備部品更新作業請負契約</t>
  </si>
  <si>
    <t>株式会社徳電社
鹿児島県鹿児島市鴨池新町28-6-101</t>
  </si>
  <si>
    <t>7340001002962</t>
  </si>
  <si>
    <t>建築物・建築設備等点検業務委託契約</t>
  </si>
  <si>
    <t>大森産業株式会社
熊本県熊本市東区月出1-7-13</t>
  </si>
  <si>
    <t>4330001000680</t>
  </si>
  <si>
    <t>株式会社西文舘
北海道札幌市中央区北3条西30-4-11</t>
  </si>
  <si>
    <t>単価契約
一括調達(旭川地方法務局，函館地方法務局，釧路地方法務局)</t>
  </si>
  <si>
    <t>土地閉鎖登記簿電子化作業請負契約</t>
  </si>
  <si>
    <t>株式会社福祉工房アイ・ディ・エス
東京都日野市日野台5-22-37</t>
  </si>
  <si>
    <t>シー・アイ・アール曽我株式会社
北海道釧路市白金町7-11</t>
  </si>
  <si>
    <t>タイルカーペット更新作業請負契約</t>
  </si>
  <si>
    <t>株式会社大伸
北海道釧路市新釧路町3-17</t>
  </si>
  <si>
    <t>冷温水機用冷却塔充填材交換作業請負契約</t>
  </si>
  <si>
    <t>荏原冷熱システム株式会社
東京都大田区大森北3-2-16</t>
  </si>
  <si>
    <t>一括調達(高知労働局，中国四国農政局四国土地改良調査管理事務所)
予定価格総額
1,404,648円
契約金額総額
1,296,000円</t>
  </si>
  <si>
    <t>一括調達(高知労働局)
予定価格総額
1,508,976円
契約金額総額
1,404,000円</t>
  </si>
  <si>
    <t>高圧気中開閉器及び高圧ケーブル更新作業請負契約</t>
  </si>
  <si>
    <t>株式会社大東電機
高知県高知市仁井田3402-28</t>
  </si>
  <si>
    <t>一括調達(高知労働局)
予定価格総額
1,006,808円
契約金額総額
972,000円</t>
  </si>
  <si>
    <t>監視カメラ等購入及び移設作業委託契約</t>
  </si>
  <si>
    <t>ローレルバンクマシン株式会社
東京都港区虎ノ門1-1-2</t>
  </si>
  <si>
    <t>単価契約</t>
  </si>
  <si>
    <t>7060001004145</t>
  </si>
  <si>
    <t>電話交換機更新等設備作業</t>
  </si>
  <si>
    <t>8140001009250</t>
  </si>
  <si>
    <t>9010001089627</t>
  </si>
  <si>
    <t>9150001011139</t>
  </si>
  <si>
    <t>2120001011197</t>
  </si>
  <si>
    <t>1140001050558</t>
  </si>
  <si>
    <t>1140001006205</t>
  </si>
  <si>
    <t>4130001020187</t>
  </si>
  <si>
    <t>8200001000120</t>
  </si>
  <si>
    <t>1210001000547</t>
  </si>
  <si>
    <t>9220001016584</t>
  </si>
  <si>
    <t>7240001009935</t>
  </si>
  <si>
    <t>4240001003370</t>
  </si>
  <si>
    <t>1250001003496</t>
  </si>
  <si>
    <t>6290001009361</t>
  </si>
  <si>
    <t>3290001016237</t>
  </si>
  <si>
    <t>7300001000490</t>
  </si>
  <si>
    <t>単価契約
5か年分の保守料を含む。
本体価格合計
561,600円
保守料(年額)
188,799円</t>
  </si>
  <si>
    <t>8120101000268</t>
  </si>
  <si>
    <t>8430001026051</t>
  </si>
  <si>
    <t>5013401002278</t>
  </si>
  <si>
    <t>5460001000717</t>
  </si>
  <si>
    <t>1460001001000</t>
  </si>
  <si>
    <t>1010801013446</t>
  </si>
  <si>
    <t>8490001001420</t>
  </si>
  <si>
    <t>9010401032062</t>
  </si>
  <si>
    <t>支出負担行為担当官
　最高検察庁検事総長
　西川　克行
（東京都千代田区霞が関1-1-1）</t>
  </si>
  <si>
    <t>富士ゼロックス株式会社
東京都港区六本木3-1-1</t>
  </si>
  <si>
    <t>3010401026805</t>
  </si>
  <si>
    <t>単価契約
5か年分の保守料を含む。
本体価格合計
766,022円
保守料（年額）
657,720円</t>
  </si>
  <si>
    <t>プリンタの購入</t>
  </si>
  <si>
    <t>支出負担行為担当官
　東京地方検察庁検事正
　堺　徹
（東京都千代田区霞が関1-1-1）</t>
  </si>
  <si>
    <t>3010401081239</t>
  </si>
  <si>
    <t>防災用品等の購入</t>
  </si>
  <si>
    <t>支出負担行為担当官
　東京地方検察庁検事正
　堺　徹
（東京都千代田区霞が関1-1-1）</t>
  </si>
  <si>
    <t>株式会社廣瀬商会
東京都中央区日本橋3-1-17</t>
  </si>
  <si>
    <t>1010001054927</t>
  </si>
  <si>
    <t>本庁LAN配線更新等施工契約</t>
  </si>
  <si>
    <t>支出負担行為担当官
　横浜地方検察庁検事正
　大谷　晃大
（神奈川県横浜市中区日本大通9）</t>
  </si>
  <si>
    <t>NECネッツエスアイ株式会社
東京都文京区後楽2-6-1</t>
  </si>
  <si>
    <t>6010001135680</t>
  </si>
  <si>
    <t>什器購入等契約</t>
  </si>
  <si>
    <t>株式会社モスト
神奈川県横浜市西区戸部本町49-15-102</t>
  </si>
  <si>
    <t>2020001036997</t>
  </si>
  <si>
    <t>横浜法務合同庁舎及び保土ヶ谷区検察庁電話交換設備一式購入契約</t>
  </si>
  <si>
    <t>支出負担行為担当官代理
　横浜地方検察庁次席検事
　林　秀行
（神奈川県横浜市中区日本大通9）</t>
  </si>
  <si>
    <t>電通工業株式会社
東京都品川区東大井5-11-2</t>
  </si>
  <si>
    <t>7010401018749</t>
  </si>
  <si>
    <t>支出負担行為担当官
　千葉地方検察庁検事正
　米村　俊郎
（千葉県千葉市中央区中央4-11-1）</t>
  </si>
  <si>
    <t>セコム株式会社
東京都渋谷区神宮前1-5-1</t>
  </si>
  <si>
    <t>6011001035920</t>
  </si>
  <si>
    <t>事務机37台等物品供給契約</t>
  </si>
  <si>
    <t>支出負担行為担当官
　水戸地方検察庁検事正
　北村　篤
（茨城県水戸市北見町1-11）</t>
  </si>
  <si>
    <t>有限会社クノ商会
茨城県笠間市笠間1712-6</t>
  </si>
  <si>
    <t>2050002010107</t>
  </si>
  <si>
    <t>水戸地方検察庁官用自動車交換契約</t>
  </si>
  <si>
    <t>トヨタカローラ新茨城株式会社
茨城県水戸市水府町1522-1</t>
  </si>
  <si>
    <t>1050001001867</t>
  </si>
  <si>
    <t>支出負担行為担当官
　宇都宮地方検察庁検事正
　德田　薫
（栃木県宇都宮市小幡2-1-11）</t>
  </si>
  <si>
    <t>マツイ事務器株式会社
栃木県宇都宮市松が峰1-1-16</t>
  </si>
  <si>
    <t>7060001004145</t>
  </si>
  <si>
    <t>支出負担行為担当官
　前橋地方検察庁検事正
　森　悦子
（群馬県前橋市大手町3-2-1）</t>
  </si>
  <si>
    <t>株式会社前橋大気堂
群馬県前橋市本町2-2-16</t>
  </si>
  <si>
    <t>6070001002982</t>
  </si>
  <si>
    <t>単価契約
5か年分の保守料を含む。
本体価格合計
2,916,000円
保守料（年額）
1,341,954円</t>
  </si>
  <si>
    <t>支出負担行為担当官
　甲府地方検察庁検事正
　神村　昌通
（山梨県甲府市中央1-11-8）</t>
  </si>
  <si>
    <t>株式会社トヨタレンタリース山梨
山梨県甲府市徳行4-14-15</t>
  </si>
  <si>
    <t>5090001001538</t>
  </si>
  <si>
    <t>複数年度を前提とした契約</t>
  </si>
  <si>
    <t>新潟地方検察庁が所管する建築物に対する建築基準法第12条及び官公庁施設の建設等に関する法律第12条に規定する点検業務（建築設備）</t>
  </si>
  <si>
    <t>中越クリーンサービス株式会社
新潟県新潟市中央区日の出3-4-15</t>
  </si>
  <si>
    <t>1110001003295</t>
  </si>
  <si>
    <t>一括調達（新潟地方法務局，関東地方更生保護委員会，関東公安調査局，新潟刑務所）</t>
  </si>
  <si>
    <t>ネットワークカメラシステム供給</t>
  </si>
  <si>
    <t>支出負担行為担当官
　大阪高等検察庁検事長
　寺_xD859__xDEB0_　一峰
（大阪府大阪市福島区1-1-60）</t>
  </si>
  <si>
    <t>リコージャパン株式会社
東京都大田区中馬込1-3-6</t>
  </si>
  <si>
    <t>1010001110829</t>
  </si>
  <si>
    <t>一括調達（大阪地方検察庁）</t>
  </si>
  <si>
    <t>PCB廃棄物分別・搬入荷姿登録準備作業委託</t>
  </si>
  <si>
    <t>株式会社日立物流西日本
大阪府大阪市此花区西九条1-28-13</t>
  </si>
  <si>
    <t>5120001170107</t>
  </si>
  <si>
    <t>大阪地方検察庁庁用自動車1台購入契約</t>
  </si>
  <si>
    <t>支出負担行為担当官
　大阪地方検察庁検事正
　上野　友慈
（大阪府大阪市福島区福島1-1-60）</t>
  </si>
  <si>
    <t>大阪トヨタ自動車株式会社
大阪府大阪市福島区福島5-17-2</t>
  </si>
  <si>
    <t>3120001037019</t>
  </si>
  <si>
    <t>奈良地方検察庁庁用自動車（2台）賃貸借契約</t>
  </si>
  <si>
    <t>株式会社トヨタレンタリース神奈川
神奈川県横浜市神奈川区栄町7-1</t>
  </si>
  <si>
    <t>6020001023868</t>
  </si>
  <si>
    <t>複写機交換（3台）及び保守契約</t>
  </si>
  <si>
    <t>コニカミノルタジャパン株式会社官公庁事業部近畿官公庁営業部
大阪府大阪市西区西本町2-3-10</t>
  </si>
  <si>
    <t>9013401005070</t>
  </si>
  <si>
    <t>単価契約
5か年分の保守料を含む。
本体価格合計
1,354,968円
保守料（年額）
389,082円</t>
  </si>
  <si>
    <t>監視カメラ等調達契約</t>
  </si>
  <si>
    <t>株式会社店舗プランニング
東京都渋谷区初台1-46-3</t>
  </si>
  <si>
    <t>3011001029628</t>
  </si>
  <si>
    <t>名古屋法務合同庁舎LAN敷設等請負業務契約</t>
  </si>
  <si>
    <t>有限会社太陽商工
愛知県名古屋市瑞穂区宝田町1-2-3</t>
  </si>
  <si>
    <t>3180002009795</t>
  </si>
  <si>
    <t>デジタル複合機交換（11台）及び保守</t>
  </si>
  <si>
    <t>支出負担行為担当官
　岐阜地方検察庁検事正
　中田　和範
（岐阜県岐阜市美江寺町2-8）</t>
  </si>
  <si>
    <t>日東事務機株式会社
岐阜県岐阜市西荘4-7-5</t>
  </si>
  <si>
    <t>3200001004068</t>
  </si>
  <si>
    <t>単価契約
5か年分の保守料を含む。
本体価格合計
2,916,000円
保守料（年額）
1,564,954円</t>
  </si>
  <si>
    <t>支出負担行為担当官
　福井地方検察庁検事正
　西本　仁久
（福井県福井市春山1-1-54）</t>
  </si>
  <si>
    <t>福日機電株式会社
福井県福井市河増町9-18-1</t>
  </si>
  <si>
    <t>5210001003257</t>
  </si>
  <si>
    <t>LAN配線敷設等業務</t>
  </si>
  <si>
    <t>株式会社シミズシンテック
石川県金沢市玉川町5-36</t>
  </si>
  <si>
    <t>7220001003353</t>
  </si>
  <si>
    <t>山口地方検察庁本庁各事務室タイルカーペット貼替作業</t>
  </si>
  <si>
    <t>支出負担行為担当官
　山口地方検察庁検事正
　河瀬　由美子
（山口県山口市駅通り1-1-2）</t>
  </si>
  <si>
    <t>株式会社モリイケ
山口県山口市中市町6-17</t>
  </si>
  <si>
    <t>5250001000779</t>
  </si>
  <si>
    <t>リース車1台賃貸借契約</t>
  </si>
  <si>
    <t>株式会社トヨタレンタリース兵庫
兵庫県神戸市長田区北町2-5</t>
  </si>
  <si>
    <t>1140001016534</t>
  </si>
  <si>
    <t>デジタル複合機6台の納入及び保守</t>
  </si>
  <si>
    <t>支出負担行為担当官
　鳥取地方検察庁検事正
　仁田　良行
（鳥取県鳥取市西町3-201）</t>
  </si>
  <si>
    <t>株式会社No.1
東京都千代田区内幸町1-5-2</t>
  </si>
  <si>
    <t>8010001136248</t>
  </si>
  <si>
    <t>単価契約
5か年分の保守料を含む。
本体価格合計
 2,324,376円
保守料（年額）
841,285円</t>
  </si>
  <si>
    <t>宗像区検察庁及び折尾区検察庁旧庁舎敷地測量等業務</t>
  </si>
  <si>
    <t>支出負担行為担当官
　福岡地方検察庁検事正
　山田　賀規
（福岡県福岡市中央区舞鶴2-5-30）</t>
  </si>
  <si>
    <t>本田和男土地家屋調査士事務所
福岡県大牟田市東新町2-9-13</t>
  </si>
  <si>
    <t>－</t>
  </si>
  <si>
    <t>庁用自動車2台賃貸借（リース）契約</t>
  </si>
  <si>
    <t>支出負担行為担当官
　佐賀地方検察庁検事正
　中井　隆司
（佐賀県佐賀市中の小路5-25）</t>
  </si>
  <si>
    <t>ニッポンレンタカー九州株式会社
福岡県福岡市博多区空港前2-5-40</t>
  </si>
  <si>
    <t>4350001001330</t>
  </si>
  <si>
    <t>中津法務総合庁舎電気需給契約</t>
  </si>
  <si>
    <t>支出負担行為担当官
　大分地方検察庁検事正
　久木元　伸
（大分県大分市荷揚町7-5）</t>
  </si>
  <si>
    <t>株式会社V-Power
東京都品川区東品川3-6-5</t>
  </si>
  <si>
    <t>2010701025128</t>
  </si>
  <si>
    <t>単価契約
一括調達（大分刑務所）</t>
  </si>
  <si>
    <t>熊本地方検察庁空気調和設備改修に関する契約</t>
  </si>
  <si>
    <t>中川電設株式会社
熊本県熊本市中央区島崎1-19-14</t>
  </si>
  <si>
    <t>3330001003296</t>
  </si>
  <si>
    <t>宮崎法務総合庁舎で使用する電力需給契約</t>
  </si>
  <si>
    <t>支出負担行為担当官
　宮崎地方検察庁検事正
　長谷　透
（宮崎県宮崎市別府町1-1）</t>
  </si>
  <si>
    <t>サミットエナジー株式会社
東京都中央区晴海1-8-11</t>
  </si>
  <si>
    <t>1010001087737</t>
  </si>
  <si>
    <t>単価契約
一括調達（宮崎地方法務局，九州地方更生保護委員会，福岡入国管理局）</t>
  </si>
  <si>
    <t>仙台高等検察庁庁用自動車（1台）賃貸借契約</t>
  </si>
  <si>
    <t>支出負担行為担当官
　仙台高等検察庁検事長
　稲田　伸夫
（宮城県仙台市青葉区片平1-3-1）</t>
  </si>
  <si>
    <t>株式会社日産フィナンシャルサービス
千葉県千葉市美浜区中瀬2-6-1</t>
  </si>
  <si>
    <t>6040001013529</t>
  </si>
  <si>
    <t>複写機1台の交換及び保守契約</t>
  </si>
  <si>
    <t>支出負担行為担当官
　福島地方検察庁検事正
　小林　健司
（福島県福島市狐塚17）</t>
  </si>
  <si>
    <t>有限会社あんざい
福島県福島市野田町6-2-12</t>
  </si>
  <si>
    <t>6380002000255</t>
  </si>
  <si>
    <t>単価契約
5か年分の保守料を含む。
本体価格合計
86,400円
保守料（年額）
100,008円</t>
  </si>
  <si>
    <t>福島法務合同庁舎冷温水発生機分解点検整備請負契約</t>
  </si>
  <si>
    <t>株式会社日本空調東北
宮城県仙台市太白区郡山5-14-17</t>
  </si>
  <si>
    <t>3370001002484</t>
  </si>
  <si>
    <t>山形法務総合庁舎監視カメラ設備増設業務契約</t>
  </si>
  <si>
    <t>支出負担行為担当官
　山形地方検察庁検事正
　住川　洋英
（山形県山形市大手町1-32）</t>
  </si>
  <si>
    <t>扶桑電通株式会社山形営業所
山形県山形市香澄町3-1-7</t>
  </si>
  <si>
    <t>6010001055706</t>
  </si>
  <si>
    <t>山形地方検察庁静脈認証入退室管理システム設置業務契約</t>
  </si>
  <si>
    <t>山形法務総合庁舎機械警備業務委託契約</t>
  </si>
  <si>
    <t>6011001035920</t>
  </si>
  <si>
    <t>山形法務総合庁舎書架撤去・移転業務契約</t>
  </si>
  <si>
    <t>日本通運株式会社山形支店
山形県山形市幸町1-6</t>
  </si>
  <si>
    <t>4010401022860</t>
  </si>
  <si>
    <t>山形法務総合庁舎LAN回線設備等敷設業務契約</t>
  </si>
  <si>
    <t>山形地方検察庁事務机等調達契約</t>
  </si>
  <si>
    <t>株式会社メコム
山形県山形市香澄町2-9-21</t>
  </si>
  <si>
    <t>8390001001892</t>
  </si>
  <si>
    <t>秋田地方検察庁等自動車5台賃貸借（リース）契約</t>
  </si>
  <si>
    <t>支出負担行為担当官
　秋田地方検察庁検事正
　畑野　隆二
（秋田県秋田市山王7-1-2）</t>
  </si>
  <si>
    <t>株式会社トヨタレンタリース秋田
秋田県秋田市中通4-6-5</t>
  </si>
  <si>
    <t>5410001001892</t>
  </si>
  <si>
    <t>給排水設備交換等業務</t>
  </si>
  <si>
    <t>支出負担行為担当官
　札幌高等検察庁検事長
　三浦　守
（北海道札幌市中央区大通西12）</t>
  </si>
  <si>
    <t>日本カルミック株式会社
東京都千代田区九段南1-5-10</t>
  </si>
  <si>
    <t>8010001032991</t>
  </si>
  <si>
    <t>一括調達（人事院北海道事務局，公正取引委員会事務総局北海道事務所，北海道防衛局，札幌地方検察庁，北海道地方更生保護委員会，札幌入国管理局，北海道公安調査局，札幌家庭裁判所）
予定価格総額
2,775,600円
契約金額総額
2,646,000円</t>
  </si>
  <si>
    <t>法務総合研究所札幌支所直だき吸収式冷温水発生機運転盤等交換業務</t>
  </si>
  <si>
    <t>川重冷熱工業株式会社
滋賀県草津市青地町1000</t>
  </si>
  <si>
    <t>3160001012736</t>
  </si>
  <si>
    <t>自動車2台賃貸借契約</t>
  </si>
  <si>
    <t>株式会社トヨタレンタリース神奈川
神奈川県横浜市神奈川区栄町7-1</t>
  </si>
  <si>
    <t>旭川法務総合庁舎吸収式冷温水機部品交換業務</t>
  </si>
  <si>
    <t>支出負担行為担当官
　旭川地方検察庁検事正
　関　隆男
（北海道旭川市花咲町4）</t>
  </si>
  <si>
    <t>株式会社ベリージャパン
北海道旭川市曙北3-7-3-10</t>
  </si>
  <si>
    <t>3450001002666</t>
  </si>
  <si>
    <t>一括調達（北海道地方更生保護委員会）</t>
  </si>
  <si>
    <t>関東管内更生保護官署執務用ファクシミリ供給及び交換契約</t>
  </si>
  <si>
    <t>支出負担行為担当官
　関東地方更生保護委員会委員長
　蛯原　正敏
（埼玉県さいたま市中央区新都心2-1）</t>
  </si>
  <si>
    <t>セキグチシステム販売株式会社
埼玉県さいたま市浦和区高砂2-14-5</t>
  </si>
  <si>
    <t>7030001004585</t>
  </si>
  <si>
    <t>Ｘ線手荷物検査装置等一式の調達</t>
  </si>
  <si>
    <t>支出負担行為担当官
　入国者収容所東日本入国管理センター所長
　北村　晃彦
（茨城県牛久市久野町1766-1）</t>
  </si>
  <si>
    <t>イービストレード株式会社
東京都千代田区神田多町2-1</t>
  </si>
  <si>
    <t>6010001068278</t>
  </si>
  <si>
    <t>東京入国管理局横浜支局総合警備システム改修作業業務契約</t>
  </si>
  <si>
    <t>支出負担行為担当官
　東京入国管理局長
　伊東　勝章
（東京都港区港南5-5-30）</t>
  </si>
  <si>
    <t>三菱電機システムサービス株式会社東京テレコム支社
東京都品川区南品川2-3-6</t>
  </si>
  <si>
    <t>1010901011705</t>
  </si>
  <si>
    <t>東京入国管理局における消耗品契約一式</t>
  </si>
  <si>
    <t>株式会社シューエイ商行
千葉県中央区亀井町4-15</t>
  </si>
  <si>
    <t>8040001003263</t>
  </si>
  <si>
    <t>東京入国管理局におけるクリニス製トイレ購入契約　一式</t>
  </si>
  <si>
    <t>東洋物産株式会社
東京都渋谷区神宮前1-17-5</t>
  </si>
  <si>
    <t>7011001015707</t>
  </si>
  <si>
    <t>縦型出入国審査カウンター改修に伴う電源敷設等作業</t>
  </si>
  <si>
    <t>沖電気工業株式会社
東京都港区虎ノ門1-7-12</t>
  </si>
  <si>
    <t>7010401006126</t>
  </si>
  <si>
    <t>東京入国管理局における空気調和機用インバーター更新業務</t>
  </si>
  <si>
    <t>ニュービルメン協同組合
東京都台東区東上野1-26-2</t>
  </si>
  <si>
    <t>8010505001534</t>
  </si>
  <si>
    <t>扶桑電通株式会社
東京都中央区築地5-4-18</t>
  </si>
  <si>
    <t>6010001055706</t>
  </si>
  <si>
    <t>大阪入国管理局関西空港支局におけるビデオマイクロスコープ一式の調達</t>
  </si>
  <si>
    <t>広友物産株式会社関西営業所
大阪府大阪市北区曽根崎2-5-10梅田パシフィックビルディング3F</t>
  </si>
  <si>
    <t>2010401017945</t>
  </si>
  <si>
    <t>大阪入国管理局関西空港支局におけるスタンション一式の調達</t>
  </si>
  <si>
    <t>株式会社日興商会堺支店
大阪府堺市堺区永代町2-2-16</t>
  </si>
  <si>
    <t>1140001050558</t>
  </si>
  <si>
    <t>株式会社日立パワーソリューションズ
茨城県日立市幸町3-2-2</t>
  </si>
  <si>
    <t>7050001023708</t>
  </si>
  <si>
    <t>局内ファイルサーバー機器一式及び保守業務供給契約</t>
  </si>
  <si>
    <t>株式会社トヨシマビジネスシステム
愛知県名古屋市中区錦2-2-24</t>
  </si>
  <si>
    <t>8180001038881</t>
  </si>
  <si>
    <t>株式会社安西事務機
広島県広島市西区楠木町3-10-15</t>
  </si>
  <si>
    <t>3240001000385</t>
  </si>
  <si>
    <t>低入札価格調査実施
単価契約
5か年の保守料等を含む。
本体賃借料(年額)
722,261円
保守料(年額)
1,995,496円</t>
  </si>
  <si>
    <t>富士ゼロックス株式会社
東京都港区六本木3-1-1</t>
  </si>
  <si>
    <t>3010401026805</t>
  </si>
  <si>
    <t>ノート型パーソナルコンピュータ182式の購入</t>
  </si>
  <si>
    <t>富士テレコム株式会社
東京都板橋区板橋1-53-2TM21ビル</t>
  </si>
  <si>
    <t>登記・供託オンライン申請システムにおける法人名のフリガナ等対応に係る機能開発作業の請負</t>
  </si>
  <si>
    <t>法務省浦安総合センターＡ１教室及びＢ１教室における映像音響設備の供給  一式</t>
  </si>
  <si>
    <t>登記情報システムの運用支援業務の請負</t>
  </si>
  <si>
    <t>刑事施設における詐欺事犯者プログラム教材製作業務の請負</t>
  </si>
  <si>
    <t>協力雇用主等データベースシステムの事件管理システムへの統合作業の請負</t>
  </si>
  <si>
    <t>平成28年度大館拘置支所庁舎等耐震診断業務の請負</t>
  </si>
  <si>
    <t>平成28年度福岡地方検察庁馬出宿舎等耐震診断業務の請負</t>
  </si>
  <si>
    <t>登記情報システムの連携システムに対するセキュリティ監査業務外部委託</t>
  </si>
  <si>
    <t>アスベスト含有分析調査作業の請負</t>
  </si>
  <si>
    <t>平成28年度訟務資料の印刷製本業務の請負</t>
  </si>
  <si>
    <t>刑の一部執行猶予制度に対する附帯決議対応に伴うデータ集計アプリケーション構築作業の請負</t>
  </si>
  <si>
    <t>防火・排煙設備部品交換等作業の請負</t>
  </si>
  <si>
    <t>偽変造文書鑑識システムの供給  一式</t>
  </si>
  <si>
    <t>「広報啓発宣伝資料」の印刷等業務の請負</t>
  </si>
  <si>
    <t>米国における株主代表訴訟の在り方に関する調査研究業務の請負</t>
  </si>
  <si>
    <t>熊本地震に伴う地図情報システムにおける座標値補正作業の委託</t>
  </si>
  <si>
    <t>外国人登録原票ファイリングソフトウェア改修作業等の請負</t>
  </si>
  <si>
    <t>平成28年度さいたま地方法務局集中書庫等耐震診断業務</t>
  </si>
  <si>
    <t>平成28年度堺拘置支所舎房棟等耐震診断業務</t>
  </si>
  <si>
    <t>外国人出入国情報システムに係る機器更新に伴う業務アプリケーションの改修等作業の請負</t>
  </si>
  <si>
    <t xml:space="preserve">登記情報システムにおける法人名のフリガナ等対応に係る機能開発作業の請負 </t>
  </si>
  <si>
    <t>諸外国における外国人受入制度に係る調査･研究の請負</t>
  </si>
  <si>
    <t>国家公務員ＩＣカード身分証等の製造請負</t>
  </si>
  <si>
    <t>公表されている主要な投資仲裁判断例の分析に関する調査研究の請負</t>
  </si>
  <si>
    <t>法務省広報用パンフレット製作業務の請負</t>
  </si>
  <si>
    <t>空調設備関係物品の供給</t>
  </si>
  <si>
    <t>非常食供給契約</t>
  </si>
  <si>
    <t>耐火金庫の供給契約 5台</t>
  </si>
  <si>
    <t>一括調達
(門司税関，広島検疫所，第七管区海上保安本部，山口労働局，中国地方整備局)
予定価格総額
2,388,312円
契約金額総額
1,782,000円</t>
  </si>
  <si>
    <t>一括調達（鹿児島地方検察庁，鹿児島労働局）
予定価格総額
2,559,107円
契約金額総額
1,911,600円</t>
  </si>
  <si>
    <t>ブルーマップ及び住宅地図の購入契約</t>
  </si>
  <si>
    <t>カラー複合機2台の交換購入及び保守</t>
  </si>
  <si>
    <t>平机等の購入</t>
  </si>
  <si>
    <t>千葉第二地方合同庁舎防犯監視カメラシステム更新業務</t>
  </si>
  <si>
    <t>複合機の交換及び保守</t>
  </si>
  <si>
    <t>デジタル複写機の更新及び保守</t>
  </si>
  <si>
    <t>単価契約
5か年分の保守料を含む。
本体価格合計
972,000円
保守料（年額）
1,163,808円</t>
  </si>
  <si>
    <t>福井地方検察庁空調機器更新</t>
  </si>
  <si>
    <t>Ｘ線手荷物検査装置等一式の調達</t>
  </si>
  <si>
    <t>法務省東京入国管理局電話交換機更新業務</t>
  </si>
  <si>
    <t>デジタル複合機20台の賃貸借及び保守</t>
  </si>
  <si>
    <t>ノート型パーソナルコンピュータ７3台の購入</t>
  </si>
  <si>
    <t>支出負担行為担当官
　新潟地方検察庁検事正
　矢野　元博
（新潟県新潟市中央区西大畑町5191）</t>
  </si>
  <si>
    <t>支出負担行為担当官
　東京入国管理局長
　伊東　勝章
（東京都港区港南5-5-30）</t>
  </si>
  <si>
    <t>支出負担行為担当官
　東京法務局長
　佐藤　主税
（東京都千代田区九段南1-1-15）</t>
  </si>
  <si>
    <t>支出負担行為担当官
　横浜地方法務局長
　松尾　泰三
（神奈川県横浜市中区北仲通5-57）</t>
  </si>
  <si>
    <t>支出負担行為担当官
　さいたま地方法務局長
　竹中　章
（埼玉県さいたま市中央区下落合5-12-1）</t>
  </si>
  <si>
    <t>支出負担行為担当官
　千葉地方法務局長
　大竹　聖一
（千葉県千葉市中央区中央港1-11-3）</t>
  </si>
  <si>
    <t>支出負担行為担当官
　水戸地方法務局長
　石塚　裕昭
（茨城県水戸市三の丸1-1-42）</t>
  </si>
  <si>
    <t>支出負担行為担当官
　宇都宮地方法務局長
　伊藤　武志
（栃木県宇都宮市小幡2-1-11）</t>
  </si>
  <si>
    <t>支出負担行為担当官
　大阪法務局長
　森木田　邦裕
（大阪府大阪市中央区谷町2-1-17）</t>
  </si>
  <si>
    <t>支出負担行為担当官
　京都地方法務局長
　中本　昌彦
（京都府京都市上京区荒神口通河原町東入上生洲町197）</t>
  </si>
  <si>
    <t>支出負担行為担当官
　神戸地方法務局長
　森元　利宏
（兵庫県神戸市中央区波止場町1-1）</t>
  </si>
  <si>
    <t>支出負担行為担当官
　大津地方法務局長
　阿野　純秀
（滋賀県大津市京町3-1-1）</t>
  </si>
  <si>
    <t>支出負担行為担当官
　岐阜地方法務局長
　泉代　洋一
（岐阜県岐阜市金竜町5-13）</t>
  </si>
  <si>
    <t>支出負担行為担当官
　福井地方法務局長
　吉原　宏
（福井県福井市春山1-1-54）</t>
  </si>
  <si>
    <t>支出負担行為担当官
　金沢地方法務局長
　山本　英司
（石川県金沢市新神田4-3-10）</t>
  </si>
  <si>
    <t>支出負担行為担当官
　広島法務局長
　弘瀬　晃
（広島県広島市中区上八丁堀6-30）</t>
  </si>
  <si>
    <t>支出負担行為担当官
　山口地方法務局長
　小山　健治
（山口県山口市中河原町6-16）</t>
  </si>
  <si>
    <t>支出負担行為担当官
　福岡法務局長
　多田　衛
（福岡県福岡市中央区舞鶴3-9-15）</t>
  </si>
  <si>
    <t>支出負担行為担当官
　佐賀地方法務局長
　石本　仁
（佐賀県佐賀市城内2-10-20）</t>
  </si>
  <si>
    <t>支出負担行為担当官代理
　熊本地方法務局次長
　梅崎　弘正
（熊本県熊本市中央区大江3-1-53）</t>
  </si>
  <si>
    <t>支出負担行為担当官
　熊本地方法務局長
　波多野　新一
（熊本県熊本市中央区大江3-1-53）</t>
  </si>
  <si>
    <t>支出負担行為担当官
　鹿児島地方法務局長
　山本　芳郎
（鹿児島県鹿児島市鴨池新町1-2）</t>
  </si>
  <si>
    <t>支出負担行為担当官
　札幌法務局長
　喜多　剛久
（北海道札幌市北区北8条西2-1-1）</t>
  </si>
  <si>
    <t>支出負担行為担当官
　旭川地方法務局長
　羽澤　勝夫
（北海道旭川市宮前1-3-3-15）</t>
  </si>
  <si>
    <t>支出負担行為担当官
　釧路地方法務局長
　中崎　俊彦
（北海道釧路市幸町10-3）</t>
  </si>
  <si>
    <t>支出負担行為担当官
　高知地方法務局長
　須藤　義明
（高知県高知市栄田町2-2-10）　</t>
  </si>
  <si>
    <t>支出負担行為担当官
　和歌山地方検察庁検事正
　千葉　雄一郎
（和歌山県和歌山市二番丁3）</t>
  </si>
  <si>
    <t>支出負担行為担当官
　名古屋地方検察庁検事正
　小島　吉晴
（愛知県名古屋市中区三の丸4-3-1）</t>
  </si>
  <si>
    <t>支出負担行為担当官
　金沢地方検察庁検事正
　畝本　毅
（石川県金沢市大手町6-15）</t>
  </si>
  <si>
    <t>支出負担行為担当官
　名古屋入国管理局長
　大森　茂
（愛知県名古屋市港区正保町5-18）</t>
  </si>
  <si>
    <t>支出負担行為担当官
　公安調査庁総務部長
　宮川　博行
（東京都千代田区霞が関1-1-1）</t>
  </si>
  <si>
    <t>支出負担行為担当官
　岡山地方検察庁検事正
　吉田　正喜
（岡山県岡山市北区南方1-8-1）</t>
  </si>
  <si>
    <t>支出負担行為担当官
　熊本地方検察庁検事正
　金澤　勝幸
（熊本県熊本市中央区京町1-12-11）</t>
  </si>
  <si>
    <t>支出負担行為担当官
　広島入国管理局長
　川村　修行
（広島県広島市中区上八丁堀2-31）</t>
  </si>
  <si>
    <t>支出負担行為担当官
　福島刑務所長
　朝倉　太
（福島県福島市南沢又字上原2）</t>
  </si>
  <si>
    <t>支出負担行為担当官
　奈良地方検察庁検事正
　秋山　実
（奈良県奈良市登大路町1-1）</t>
  </si>
  <si>
    <t>支出負担行為担当官
　函館地方検察庁検事正
　阪井　博
（北海道函館市上新川町1-13）</t>
  </si>
  <si>
    <t>支出負担行為担当官
　大阪入国管理局長
　福山　宏
（大阪府大阪市住之江区南港北1-29-53）</t>
  </si>
  <si>
    <t>広友物産株式会社
東京都港区赤坂1-4-17</t>
  </si>
  <si>
    <t>株式会社紀伊國屋書店
東京都目黒区下目黒3-7-10　　　　　　　　　　　　　　　　　　　　　　　　　　</t>
  </si>
  <si>
    <t>一括調達（東京高等検察庁,東京地方検察庁，公正取引委員会）
予定価格総額
5,165,317円
契約金額総額
5,087,265円</t>
  </si>
  <si>
    <t>5か年分の保守料を含む。
本体価格合計
43,092,000円
保守料（年額）
1,101,600円</t>
  </si>
  <si>
    <t>一括調達（東北地方更生保護委員会）</t>
  </si>
  <si>
    <t>一括調達（鹿児島地方検察庁，鹿児島労働局，自衛隊鹿児島地方協力本部，熊本国税局，熊本地方法務局，九州地方更生保護委員会，九州公安調査局，福岡入国管理局，熊本労働局，自衛隊熊本地方協力本部）
予定価格総額
3,672,815円
契約金額総額
3,080,160円</t>
  </si>
  <si>
    <t>一括調達（東京地方検察庁，関東地方更生保護委員会，公安調査庁，公正取引委員会，東京家庭裁判所）
予定価格総額
3,812,316円
契約金額総額
2,581,200円</t>
  </si>
  <si>
    <t>低入札価格調査実施</t>
  </si>
  <si>
    <t>一般競争入札
（総合評価実施）</t>
  </si>
  <si>
    <t>支出負担行為担当官
　鹿児島少年鑑別所長
　山本　伸朗
（鹿児島県鹿児島市唐湊3-3-5）</t>
  </si>
  <si>
    <t>スプリンクラー設備部品（ 圧力調整弁ほか） 交換等作業の請負</t>
  </si>
  <si>
    <t>庁用自動車（1台）賃貸借契約</t>
  </si>
  <si>
    <t>郵便料金計器交換契約（3台）</t>
  </si>
  <si>
    <t>カラー印刷機交換契約（1台）</t>
  </si>
  <si>
    <t>パッケージ型空調機購入設置請負契約（3台）</t>
  </si>
  <si>
    <t>複合機交換（17台）及び保守契約</t>
  </si>
  <si>
    <t>磁気データ消去装置購入（1台）</t>
  </si>
  <si>
    <t>印刷機交換契約（1台）</t>
  </si>
  <si>
    <t>ブックトラック購入（120台）</t>
  </si>
  <si>
    <t>高速カラー印刷機購入及び保守契約（1台）</t>
  </si>
  <si>
    <t>複合機交換及び保守契約（2台）</t>
  </si>
  <si>
    <t>長野地方検察庁什器供給契約</t>
  </si>
  <si>
    <t>支出負担行為担当官
　長野地方検察庁検事正
　東　弘
（長野県長野市大字長野旭町1108）</t>
  </si>
  <si>
    <t>株式会社柏与ビジネスセンター
長野県長野市大字長野大門町532</t>
  </si>
  <si>
    <t>1100001000632</t>
  </si>
</sst>
</file>

<file path=xl/styles.xml><?xml version="1.0" encoding="utf-8"?>
<styleSheet xmlns="http://schemas.openxmlformats.org/spreadsheetml/2006/main">
  <numFmts count="4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Red]\(#,##0\)"/>
    <numFmt numFmtId="181" formatCode="0.0%"/>
    <numFmt numFmtId="182" formatCode="#,##0_ "/>
    <numFmt numFmtId="183" formatCode="[$-411]ggge&quot;年&quot;m&quot;月&quot;d&quot;日&quot;;@"/>
    <numFmt numFmtId="184" formatCode="mmm\-yyyy"/>
    <numFmt numFmtId="185" formatCode="0_);[Red]\(0\)"/>
    <numFmt numFmtId="186" formatCode="0.0_ "/>
    <numFmt numFmtId="187" formatCode="0.0_);[Red]\(0.0\)"/>
    <numFmt numFmtId="188" formatCode="0_ "/>
    <numFmt numFmtId="189" formatCode="&quot;法人番号&quot;@"/>
    <numFmt numFmtId="190" formatCode="#,##0.000_);[Red]\(#,##0.000\)"/>
    <numFmt numFmtId="191" formatCode="#,##0.0000_);[Red]\(#,##0.0000\)"/>
    <numFmt numFmtId="192" formatCode="#,##0.00000_);[Red]\(#,##0.00000\)"/>
    <numFmt numFmtId="193" formatCode="#,##0.000000_);[Red]\(#,##0.000000\)"/>
    <numFmt numFmtId="194" formatCode="#,##0.0000000_);[Red]\(#,##0.0000000\)"/>
    <numFmt numFmtId="195" formatCode="#,##0.00000000_);[Red]\(#,##0.00000000\)"/>
    <numFmt numFmtId="196" formatCode="#,##0.000000000_);[Red]\(#,##0.000000000\)"/>
    <numFmt numFmtId="197" formatCode="#,##0.0000000000_);[Red]\(#,##0.0000000000\)"/>
    <numFmt numFmtId="198" formatCode="#,##0.00000000000_);[Red]\(#,##0.00000000000\)"/>
    <numFmt numFmtId="199" formatCode="#,##0.000000000000_);[Red]\(#,##0.000000000000\)"/>
    <numFmt numFmtId="200" formatCode="#,##0.0000000000000_);[Red]\(#,##0.0000000000000\)"/>
    <numFmt numFmtId="201" formatCode="#,##0.00000000000000_);[Red]\(#,##0.00000000000000\)"/>
    <numFmt numFmtId="202" formatCode="#,##0.000000000000000_);[Red]\(#,##0.000000000000000\)"/>
    <numFmt numFmtId="203" formatCode="#,##0.0000000000000000_);[Red]\(#,##0.0000000000000000\)"/>
    <numFmt numFmtId="204" formatCode="#,##0.00000000000000000_);[Red]\(#,##0.00000000000000000\)"/>
    <numFmt numFmtId="205" formatCode="#,##0.000000000000000000_);[Red]\(#,##0.000000000000000000\)"/>
    <numFmt numFmtId="206" formatCode="#,##0.00_);[Red]\(#,##0.00\)"/>
    <numFmt numFmtId="207" formatCode="#,##0.0_);[Red]\(#,##0.0\)"/>
    <numFmt numFmtId="208" formatCode="0.000%"/>
    <numFmt numFmtId="209" formatCode="[&lt;=999]000;[&lt;=9999]000\-00;000\-0000"/>
  </numFmts>
  <fonts count="47">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3"/>
      <name val="ＭＳ Ｐゴシック"/>
      <family val="3"/>
    </font>
    <font>
      <sz val="8"/>
      <name val="ＭＳ Ｐゴシック"/>
      <family val="3"/>
    </font>
    <font>
      <b/>
      <sz val="11"/>
      <name val="ＭＳ Ｐゴシック"/>
      <family val="3"/>
    </font>
    <font>
      <sz val="8"/>
      <color indexed="8"/>
      <name val="ＭＳ Ｐゴシック"/>
      <family val="3"/>
    </font>
    <font>
      <sz val="10"/>
      <name val="ＭＳ ゴシック"/>
      <family val="3"/>
    </font>
    <font>
      <sz val="6"/>
      <name val="ＭＳ 明朝"/>
      <family val="1"/>
    </font>
    <font>
      <sz val="8"/>
      <name val="ＭＳ ゴシック"/>
      <family val="3"/>
    </font>
    <font>
      <strike/>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1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style="thin"/>
    </border>
    <border>
      <left style="thin"/>
      <right style="thin"/>
      <top>
        <color indexed="63"/>
      </top>
      <bottom style="thin"/>
    </border>
    <border>
      <left>
        <color indexed="63"/>
      </left>
      <right style="thin"/>
      <top style="thin"/>
      <bottom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5" fillId="32" borderId="0" applyNumberFormat="0" applyBorder="0" applyAlignment="0" applyProtection="0"/>
  </cellStyleXfs>
  <cellXfs count="55">
    <xf numFmtId="0" fontId="0" fillId="0" borderId="0" xfId="0" applyAlignment="1">
      <alignment vertical="center"/>
    </xf>
    <xf numFmtId="0" fontId="5" fillId="0" borderId="10" xfId="0" applyFont="1" applyBorder="1" applyAlignment="1">
      <alignment vertical="center"/>
    </xf>
    <xf numFmtId="0" fontId="5" fillId="0" borderId="10" xfId="63" applyFont="1" applyFill="1" applyBorder="1" applyAlignment="1">
      <alignment horizontal="left" vertical="center" wrapText="1"/>
      <protection/>
    </xf>
    <xf numFmtId="180" fontId="5" fillId="0" borderId="10" xfId="63" applyNumberFormat="1" applyFont="1" applyFill="1" applyBorder="1" applyAlignment="1">
      <alignment horizontal="right" vertical="center" wrapText="1"/>
      <protection/>
    </xf>
    <xf numFmtId="0" fontId="5" fillId="0" borderId="0" xfId="0" applyFont="1" applyFill="1" applyAlignment="1">
      <alignment horizontal="center" vertical="center" wrapText="1"/>
    </xf>
    <xf numFmtId="0" fontId="5" fillId="0" borderId="0" xfId="63" applyFont="1" applyFill="1" applyAlignment="1">
      <alignment vertical="center" wrapText="1"/>
      <protection/>
    </xf>
    <xf numFmtId="0" fontId="0" fillId="0" borderId="0" xfId="0" applyAlignment="1">
      <alignment vertical="center" wrapText="1"/>
    </xf>
    <xf numFmtId="0" fontId="0" fillId="0" borderId="10" xfId="0" applyBorder="1" applyAlignment="1">
      <alignment vertical="center" wrapText="1"/>
    </xf>
    <xf numFmtId="0" fontId="6" fillId="0" borderId="10" xfId="0" applyFont="1" applyBorder="1" applyAlignment="1">
      <alignment vertical="center" wrapText="1"/>
    </xf>
    <xf numFmtId="181" fontId="5" fillId="0" borderId="10" xfId="42" applyNumberFormat="1" applyFont="1" applyFill="1" applyBorder="1" applyAlignment="1">
      <alignment vertical="center"/>
    </xf>
    <xf numFmtId="0" fontId="5" fillId="0" borderId="0" xfId="63" applyFont="1" applyFill="1" applyBorder="1" applyAlignment="1">
      <alignment horizontal="left" vertical="center" wrapText="1"/>
      <protection/>
    </xf>
    <xf numFmtId="185" fontId="5" fillId="0" borderId="10" xfId="63" applyNumberFormat="1" applyFont="1" applyFill="1" applyBorder="1" applyAlignment="1">
      <alignment horizontal="left" vertical="center" wrapText="1"/>
      <protection/>
    </xf>
    <xf numFmtId="0" fontId="0" fillId="0" borderId="0" xfId="0" applyFont="1" applyAlignment="1">
      <alignment vertical="center"/>
    </xf>
    <xf numFmtId="0" fontId="0" fillId="0" borderId="0" xfId="0" applyFont="1" applyAlignment="1">
      <alignment horizontal="center" vertical="center"/>
    </xf>
    <xf numFmtId="0" fontId="0" fillId="0" borderId="0" xfId="0" applyFont="1" applyAlignment="1">
      <alignment vertical="top"/>
    </xf>
    <xf numFmtId="189" fontId="5" fillId="0" borderId="10" xfId="63" applyNumberFormat="1" applyFont="1" applyFill="1" applyBorder="1" applyAlignment="1">
      <alignment horizontal="left" vertical="center" wrapText="1"/>
      <protection/>
    </xf>
    <xf numFmtId="183" fontId="5" fillId="0" borderId="10" xfId="63" applyNumberFormat="1" applyFont="1" applyFill="1" applyBorder="1" applyAlignment="1">
      <alignment horizontal="left" vertical="center" wrapText="1"/>
      <protection/>
    </xf>
    <xf numFmtId="38" fontId="5" fillId="0" borderId="10" xfId="63" applyNumberFormat="1" applyFont="1" applyFill="1" applyBorder="1" applyAlignment="1">
      <alignment horizontal="right" vertical="center" wrapText="1"/>
      <protection/>
    </xf>
    <xf numFmtId="58" fontId="5" fillId="0" borderId="10" xfId="63" applyNumberFormat="1" applyFont="1" applyFill="1" applyBorder="1" applyAlignment="1">
      <alignment horizontal="left" vertical="center" wrapText="1"/>
      <protection/>
    </xf>
    <xf numFmtId="0" fontId="5" fillId="0" borderId="10" xfId="0" applyFont="1" applyFill="1" applyBorder="1" applyAlignment="1">
      <alignment horizontal="left" vertical="center" wrapText="1"/>
    </xf>
    <xf numFmtId="38" fontId="5" fillId="0" borderId="10" xfId="51" applyFont="1" applyFill="1" applyBorder="1" applyAlignment="1">
      <alignment horizontal="right" vertical="center" wrapText="1"/>
    </xf>
    <xf numFmtId="38" fontId="5" fillId="0" borderId="10" xfId="63" applyNumberFormat="1" applyFont="1" applyFill="1" applyBorder="1" applyAlignment="1">
      <alignment vertical="center" wrapText="1"/>
      <protection/>
    </xf>
    <xf numFmtId="0" fontId="5" fillId="0" borderId="10" xfId="63" applyFont="1" applyFill="1" applyBorder="1" applyAlignment="1">
      <alignment vertical="center" wrapText="1"/>
      <protection/>
    </xf>
    <xf numFmtId="0" fontId="5" fillId="0" borderId="10" xfId="63" applyFont="1" applyFill="1" applyBorder="1" applyAlignment="1">
      <alignment horizontal="center" vertical="center" wrapText="1"/>
      <protection/>
    </xf>
    <xf numFmtId="0" fontId="5" fillId="0" borderId="10" xfId="0" applyFont="1" applyFill="1" applyBorder="1" applyAlignment="1">
      <alignment vertical="center" wrapText="1"/>
    </xf>
    <xf numFmtId="0" fontId="7" fillId="0" borderId="10" xfId="63" applyFont="1" applyFill="1" applyBorder="1" applyAlignment="1">
      <alignment horizontal="left" vertical="center" wrapText="1"/>
      <protection/>
    </xf>
    <xf numFmtId="189" fontId="46" fillId="0" borderId="10" xfId="63" applyNumberFormat="1" applyFont="1" applyFill="1" applyBorder="1" applyAlignment="1">
      <alignment horizontal="left" vertical="center" wrapText="1"/>
      <protection/>
    </xf>
    <xf numFmtId="182" fontId="5" fillId="0" borderId="10" xfId="42" applyNumberFormat="1" applyFont="1" applyFill="1" applyBorder="1" applyAlignment="1">
      <alignment vertical="center"/>
    </xf>
    <xf numFmtId="0" fontId="5" fillId="0" borderId="10" xfId="63" applyFont="1" applyFill="1" applyBorder="1" applyAlignment="1" applyProtection="1">
      <alignment horizontal="left" vertical="center" wrapText="1"/>
      <protection locked="0"/>
    </xf>
    <xf numFmtId="38" fontId="5" fillId="0" borderId="10" xfId="51" applyFont="1" applyFill="1" applyBorder="1" applyAlignment="1">
      <alignment vertical="center" wrapText="1"/>
    </xf>
    <xf numFmtId="0" fontId="5" fillId="0" borderId="11" xfId="63" applyFont="1" applyFill="1" applyBorder="1" applyAlignment="1">
      <alignment horizontal="left" vertical="center" wrapText="1"/>
      <protection/>
    </xf>
    <xf numFmtId="58" fontId="5" fillId="0" borderId="10" xfId="0" applyNumberFormat="1" applyFont="1" applyFill="1" applyBorder="1" applyAlignment="1">
      <alignment horizontal="left" vertical="center" wrapText="1"/>
    </xf>
    <xf numFmtId="3" fontId="5" fillId="0" borderId="10" xfId="0" applyNumberFormat="1" applyFont="1" applyFill="1" applyBorder="1" applyAlignment="1">
      <alignment horizontal="right" vertical="center" wrapText="1"/>
    </xf>
    <xf numFmtId="0" fontId="5" fillId="0" borderId="10" xfId="0" applyFont="1" applyFill="1" applyBorder="1" applyAlignment="1">
      <alignment horizontal="center" vertical="center" wrapText="1"/>
    </xf>
    <xf numFmtId="0" fontId="5" fillId="0" borderId="12" xfId="63" applyFont="1" applyFill="1" applyBorder="1" applyAlignment="1">
      <alignment horizontal="left" vertical="center" wrapText="1"/>
      <protection/>
    </xf>
    <xf numFmtId="0" fontId="5" fillId="0" borderId="13" xfId="63" applyFont="1" applyFill="1" applyBorder="1" applyAlignment="1">
      <alignment horizontal="left" vertical="center" wrapText="1"/>
      <protection/>
    </xf>
    <xf numFmtId="38" fontId="5" fillId="0" borderId="12" xfId="63" applyNumberFormat="1" applyFont="1" applyFill="1" applyBorder="1" applyAlignment="1">
      <alignment horizontal="right" vertical="center" wrapText="1"/>
      <protection/>
    </xf>
    <xf numFmtId="181" fontId="5" fillId="0" borderId="10" xfId="44" applyNumberFormat="1" applyFont="1" applyFill="1" applyBorder="1" applyAlignment="1">
      <alignment horizontal="right" vertical="center"/>
    </xf>
    <xf numFmtId="0" fontId="46" fillId="0" borderId="10" xfId="63" applyFont="1" applyFill="1" applyBorder="1" applyAlignment="1">
      <alignment horizontal="left" vertical="center" wrapText="1"/>
      <protection/>
    </xf>
    <xf numFmtId="0" fontId="46" fillId="0" borderId="10" xfId="0" applyFont="1" applyFill="1" applyBorder="1" applyAlignment="1">
      <alignment horizontal="left" vertical="center" wrapText="1"/>
    </xf>
    <xf numFmtId="0" fontId="46" fillId="0" borderId="10" xfId="64" applyFont="1" applyFill="1" applyBorder="1" applyAlignment="1">
      <alignment horizontal="left" vertical="center" wrapText="1"/>
      <protection/>
    </xf>
    <xf numFmtId="0" fontId="0" fillId="0" borderId="0" xfId="0" applyFont="1" applyAlignment="1">
      <alignment horizontal="right" vertical="center"/>
    </xf>
    <xf numFmtId="0" fontId="8" fillId="0" borderId="0" xfId="0" applyFont="1" applyAlignment="1">
      <alignment horizontal="right" vertical="center"/>
    </xf>
    <xf numFmtId="58" fontId="46" fillId="0" borderId="10" xfId="63" applyNumberFormat="1" applyFont="1" applyFill="1" applyBorder="1" applyAlignment="1">
      <alignment horizontal="left" vertical="center" wrapText="1"/>
      <protection/>
    </xf>
    <xf numFmtId="38" fontId="5" fillId="33" borderId="10" xfId="63" applyNumberFormat="1" applyFont="1" applyFill="1" applyBorder="1" applyAlignment="1">
      <alignment horizontal="right" vertical="center" wrapText="1"/>
      <protection/>
    </xf>
    <xf numFmtId="181" fontId="5" fillId="33" borderId="10" xfId="42" applyNumberFormat="1" applyFont="1" applyFill="1" applyBorder="1" applyAlignment="1">
      <alignment vertical="center"/>
    </xf>
    <xf numFmtId="0" fontId="10" fillId="0" borderId="10" xfId="63" applyFont="1" applyFill="1" applyBorder="1" applyAlignment="1">
      <alignment horizontal="left" vertical="center" wrapText="1"/>
      <protection/>
    </xf>
    <xf numFmtId="180" fontId="5" fillId="0" borderId="10" xfId="63" applyNumberFormat="1" applyFont="1" applyFill="1" applyBorder="1" applyAlignment="1">
      <alignment vertical="center" wrapText="1"/>
      <protection/>
    </xf>
    <xf numFmtId="0" fontId="5" fillId="33" borderId="10" xfId="63" applyFont="1" applyFill="1" applyBorder="1" applyAlignment="1">
      <alignment horizontal="left" vertical="center" wrapText="1"/>
      <protection/>
    </xf>
    <xf numFmtId="38" fontId="5" fillId="0" borderId="13" xfId="63" applyNumberFormat="1" applyFont="1" applyFill="1" applyBorder="1" applyAlignment="1">
      <alignment horizontal="right" vertical="center" wrapText="1"/>
      <protection/>
    </xf>
    <xf numFmtId="183" fontId="5" fillId="0" borderId="12" xfId="63" applyNumberFormat="1" applyFont="1" applyFill="1" applyBorder="1" applyAlignment="1">
      <alignment horizontal="left" vertical="center" wrapText="1"/>
      <protection/>
    </xf>
    <xf numFmtId="180" fontId="5" fillId="0" borderId="0" xfId="63" applyNumberFormat="1" applyFont="1" applyFill="1" applyBorder="1" applyAlignment="1">
      <alignment horizontal="right" vertical="center" wrapText="1"/>
      <protection/>
    </xf>
    <xf numFmtId="0" fontId="11" fillId="0" borderId="10" xfId="63" applyFont="1" applyFill="1" applyBorder="1" applyAlignment="1">
      <alignment horizontal="left" vertical="center" wrapText="1"/>
      <protection/>
    </xf>
    <xf numFmtId="0" fontId="5" fillId="0" borderId="10" xfId="0" applyFont="1" applyBorder="1" applyAlignment="1">
      <alignment horizontal="center" vertical="center" wrapText="1"/>
    </xf>
    <xf numFmtId="0" fontId="4" fillId="0" borderId="0" xfId="0" applyFont="1" applyAlignment="1">
      <alignment horizontal="center"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パーセント 3" xfId="44"/>
    <cellStyle name="Hyperlink" xfId="45"/>
    <cellStyle name="メモ" xfId="46"/>
    <cellStyle name="リンク セル" xfId="47"/>
    <cellStyle name="悪い" xfId="48"/>
    <cellStyle name="計算" xfId="49"/>
    <cellStyle name="警告文" xfId="50"/>
    <cellStyle name="Comma [0]" xfId="51"/>
    <cellStyle name="Comma"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_１６７調査票４案件best100（再検討）0914提出用" xfId="63"/>
    <cellStyle name="標準_１６７調査票４案件best100（再検討）0914提出用_事務連絡（予定価格公表等）に係る3月分_公共調達別表新様式（21年4月契約分）横浜刑務所官署"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2:I14"/>
  <sheetViews>
    <sheetView zoomScale="70" zoomScaleNormal="70" zoomScalePageLayoutView="0" workbookViewId="0" topLeftCell="A1">
      <selection activeCell="A1" sqref="A1"/>
    </sheetView>
  </sheetViews>
  <sheetFormatPr defaultColWidth="9.00390625" defaultRowHeight="13.5"/>
  <cols>
    <col min="1" max="1" width="2.625" style="6" customWidth="1"/>
    <col min="2" max="5" width="18.75390625" style="6" customWidth="1"/>
    <col min="6" max="6" width="22.875" style="6" customWidth="1"/>
    <col min="7" max="7" width="22.25390625" style="6" customWidth="1"/>
    <col min="8" max="9" width="18.875" style="6" customWidth="1"/>
    <col min="10" max="16384" width="9.00390625" style="6" customWidth="1"/>
  </cols>
  <sheetData>
    <row r="2" ht="13.5">
      <c r="B2" s="6" t="s">
        <v>48</v>
      </c>
    </row>
    <row r="4" spans="1:9" ht="30.75" customHeight="1">
      <c r="A4" s="7"/>
      <c r="B4" s="8" t="s">
        <v>20</v>
      </c>
      <c r="C4" s="8" t="s">
        <v>11</v>
      </c>
      <c r="D4" s="8" t="s">
        <v>21</v>
      </c>
      <c r="E4" s="8" t="s">
        <v>22</v>
      </c>
      <c r="F4" s="8" t="s">
        <v>23</v>
      </c>
      <c r="G4" s="8" t="s">
        <v>24</v>
      </c>
      <c r="H4" s="8" t="s">
        <v>25</v>
      </c>
      <c r="I4" s="8" t="s">
        <v>14</v>
      </c>
    </row>
    <row r="5" spans="1:9" ht="30.75" customHeight="1">
      <c r="A5" s="7">
        <v>1</v>
      </c>
      <c r="B5" s="7" t="s">
        <v>26</v>
      </c>
      <c r="C5" s="7" t="s">
        <v>6</v>
      </c>
      <c r="D5" s="7" t="s">
        <v>5</v>
      </c>
      <c r="E5" s="7" t="s">
        <v>27</v>
      </c>
      <c r="F5" s="7" t="s">
        <v>28</v>
      </c>
      <c r="G5" s="7" t="s">
        <v>47</v>
      </c>
      <c r="H5" s="7" t="s">
        <v>33</v>
      </c>
      <c r="I5" s="7" t="s">
        <v>16</v>
      </c>
    </row>
    <row r="6" spans="1:9" ht="30.75" customHeight="1">
      <c r="A6" s="7">
        <v>2</v>
      </c>
      <c r="B6" s="7" t="s">
        <v>29</v>
      </c>
      <c r="C6" s="7" t="s">
        <v>7</v>
      </c>
      <c r="D6" s="7" t="s">
        <v>12</v>
      </c>
      <c r="E6" s="7" t="s">
        <v>30</v>
      </c>
      <c r="F6" s="7" t="s">
        <v>31</v>
      </c>
      <c r="G6" s="7" t="s">
        <v>32</v>
      </c>
      <c r="H6" s="7" t="s">
        <v>45</v>
      </c>
      <c r="I6" s="7" t="s">
        <v>15</v>
      </c>
    </row>
    <row r="7" spans="1:9" ht="30.75" customHeight="1">
      <c r="A7" s="7">
        <v>3</v>
      </c>
      <c r="B7" s="7"/>
      <c r="C7" s="7" t="s">
        <v>53</v>
      </c>
      <c r="D7" s="7"/>
      <c r="E7" s="7"/>
      <c r="F7" s="7" t="s">
        <v>34</v>
      </c>
      <c r="G7" s="7" t="s">
        <v>35</v>
      </c>
      <c r="H7" s="7" t="s">
        <v>46</v>
      </c>
      <c r="I7" s="7" t="s">
        <v>17</v>
      </c>
    </row>
    <row r="8" spans="1:9" ht="30.75" customHeight="1">
      <c r="A8" s="7">
        <v>4</v>
      </c>
      <c r="B8" s="7"/>
      <c r="C8" s="7" t="s">
        <v>8</v>
      </c>
      <c r="D8" s="7"/>
      <c r="E8" s="7"/>
      <c r="F8" s="7" t="s">
        <v>36</v>
      </c>
      <c r="G8" s="7" t="s">
        <v>37</v>
      </c>
      <c r="H8" s="7"/>
      <c r="I8" s="7"/>
    </row>
    <row r="9" spans="1:9" ht="30.75" customHeight="1">
      <c r="A9" s="7">
        <v>5</v>
      </c>
      <c r="B9" s="7"/>
      <c r="C9" s="7" t="s">
        <v>9</v>
      </c>
      <c r="D9" s="7"/>
      <c r="E9" s="7"/>
      <c r="F9" s="7" t="s">
        <v>38</v>
      </c>
      <c r="G9" s="7" t="s">
        <v>39</v>
      </c>
      <c r="H9" s="7"/>
      <c r="I9" s="7"/>
    </row>
    <row r="10" spans="1:9" ht="30.75" customHeight="1">
      <c r="A10" s="7">
        <v>6</v>
      </c>
      <c r="B10" s="7"/>
      <c r="C10" s="7" t="s">
        <v>10</v>
      </c>
      <c r="D10" s="7"/>
      <c r="E10" s="7"/>
      <c r="F10" s="7" t="s">
        <v>40</v>
      </c>
      <c r="G10" s="7" t="s">
        <v>41</v>
      </c>
      <c r="H10" s="7"/>
      <c r="I10" s="7"/>
    </row>
    <row r="11" spans="1:9" ht="30.75" customHeight="1">
      <c r="A11" s="7">
        <v>7</v>
      </c>
      <c r="B11" s="7"/>
      <c r="C11" s="7"/>
      <c r="D11" s="7"/>
      <c r="E11" s="7"/>
      <c r="F11" s="7" t="s">
        <v>42</v>
      </c>
      <c r="G11" s="7"/>
      <c r="H11" s="7"/>
      <c r="I11" s="7"/>
    </row>
    <row r="12" spans="1:9" ht="30.75" customHeight="1">
      <c r="A12" s="7">
        <v>8</v>
      </c>
      <c r="B12" s="7"/>
      <c r="C12" s="7"/>
      <c r="D12" s="7"/>
      <c r="E12" s="7"/>
      <c r="F12" s="7" t="s">
        <v>43</v>
      </c>
      <c r="G12" s="7"/>
      <c r="H12" s="7"/>
      <c r="I12" s="7"/>
    </row>
    <row r="13" spans="1:9" ht="30.75" customHeight="1">
      <c r="A13" s="7">
        <v>9</v>
      </c>
      <c r="B13" s="7"/>
      <c r="C13" s="7"/>
      <c r="D13" s="7"/>
      <c r="E13" s="7"/>
      <c r="F13" s="7" t="s">
        <v>44</v>
      </c>
      <c r="G13" s="7"/>
      <c r="H13" s="7"/>
      <c r="I13" s="7"/>
    </row>
    <row r="14" spans="1:9" ht="30.75" customHeight="1">
      <c r="A14" s="7">
        <v>10</v>
      </c>
      <c r="B14" s="7"/>
      <c r="C14" s="7"/>
      <c r="D14" s="7"/>
      <c r="E14" s="7"/>
      <c r="F14" s="7"/>
      <c r="G14" s="7"/>
      <c r="H14" s="7"/>
      <c r="I14" s="7"/>
    </row>
  </sheetData>
  <sheetProtection/>
  <printOptions/>
  <pageMargins left="0.5905511811023623" right="0.5905511811023623" top="0.984251968503937" bottom="0.984251968503937" header="0.5118110236220472" footer="0.5118110236220472"/>
  <pageSetup fitToHeight="1" fitToWidth="1" horizontalDpi="600" verticalDpi="600" orientation="landscape" paperSize="9" scale="85" r:id="rId1"/>
</worksheet>
</file>

<file path=xl/worksheets/sheet2.xml><?xml version="1.0" encoding="utf-8"?>
<worksheet xmlns="http://schemas.openxmlformats.org/spreadsheetml/2006/main" xmlns:r="http://schemas.openxmlformats.org/officeDocument/2006/relationships">
  <sheetPr>
    <tabColor indexed="13"/>
    <pageSetUpPr fitToPage="1"/>
  </sheetPr>
  <dimension ref="A1:K317"/>
  <sheetViews>
    <sheetView showGridLines="0" showZeros="0" tabSelected="1" view="pageBreakPreview" zoomScaleSheetLayoutView="100" zoomScalePageLayoutView="0" workbookViewId="0" topLeftCell="A1">
      <selection activeCell="F5" sqref="F5"/>
    </sheetView>
  </sheetViews>
  <sheetFormatPr defaultColWidth="9.00390625" defaultRowHeight="13.5"/>
  <cols>
    <col min="1" max="1" width="3.75390625" style="12" customWidth="1"/>
    <col min="2" max="2" width="17.00390625" style="12" customWidth="1"/>
    <col min="3" max="3" width="20.875" style="13" customWidth="1"/>
    <col min="4" max="4" width="13.125" style="12" customWidth="1"/>
    <col min="5" max="5" width="15.75390625" style="12" customWidth="1"/>
    <col min="6" max="6" width="11.875" style="12" customWidth="1"/>
    <col min="7" max="7" width="12.25390625" style="12" customWidth="1"/>
    <col min="8" max="8" width="9.625" style="13" customWidth="1"/>
    <col min="9" max="9" width="9.625" style="12" customWidth="1"/>
    <col min="10" max="10" width="5.625" style="12" customWidth="1"/>
    <col min="11" max="11" width="18.75390625" style="12" customWidth="1"/>
    <col min="12" max="16384" width="9.00390625" style="12" customWidth="1"/>
  </cols>
  <sheetData>
    <row r="1" spans="1:11" ht="31.5" customHeight="1">
      <c r="A1" s="54" t="s">
        <v>539</v>
      </c>
      <c r="B1" s="54"/>
      <c r="C1" s="54"/>
      <c r="D1" s="54"/>
      <c r="E1" s="54"/>
      <c r="F1" s="54"/>
      <c r="G1" s="54"/>
      <c r="H1" s="54"/>
      <c r="I1" s="54"/>
      <c r="J1" s="54"/>
      <c r="K1" s="54"/>
    </row>
    <row r="2" spans="1:11" ht="26.25" customHeight="1">
      <c r="A2" s="41"/>
      <c r="B2" s="13"/>
      <c r="C2" s="12"/>
      <c r="H2" s="12"/>
      <c r="K2" s="42" t="s">
        <v>468</v>
      </c>
    </row>
    <row r="3" spans="1:11" s="4" customFormat="1" ht="47.25" customHeight="1">
      <c r="A3" s="53" t="s">
        <v>49</v>
      </c>
      <c r="B3" s="33" t="s">
        <v>2</v>
      </c>
      <c r="C3" s="33" t="s">
        <v>0</v>
      </c>
      <c r="D3" s="33" t="s">
        <v>1</v>
      </c>
      <c r="E3" s="33" t="s">
        <v>3</v>
      </c>
      <c r="F3" s="33" t="s">
        <v>54</v>
      </c>
      <c r="G3" s="33" t="s">
        <v>4</v>
      </c>
      <c r="H3" s="33" t="s">
        <v>18</v>
      </c>
      <c r="I3" s="33" t="s">
        <v>19</v>
      </c>
      <c r="J3" s="33" t="s">
        <v>13</v>
      </c>
      <c r="K3" s="33" t="s">
        <v>50</v>
      </c>
    </row>
    <row r="4" spans="1:11" s="5" customFormat="1" ht="68.25" customHeight="1">
      <c r="A4" s="1">
        <v>1</v>
      </c>
      <c r="B4" s="2" t="s">
        <v>678</v>
      </c>
      <c r="C4" s="2" t="s">
        <v>987</v>
      </c>
      <c r="D4" s="16">
        <v>42705</v>
      </c>
      <c r="E4" s="2" t="s">
        <v>679</v>
      </c>
      <c r="F4" s="15" t="s">
        <v>712</v>
      </c>
      <c r="G4" s="2" t="s">
        <v>110</v>
      </c>
      <c r="H4" s="17">
        <v>592575</v>
      </c>
      <c r="I4" s="17">
        <v>551351</v>
      </c>
      <c r="J4" s="9">
        <f aca="true" t="shared" si="0" ref="J4:J38">I4/H4</f>
        <v>0.9304324347129055</v>
      </c>
      <c r="K4" s="2" t="s">
        <v>681</v>
      </c>
    </row>
    <row r="5" spans="1:11" s="5" customFormat="1" ht="96.75" customHeight="1">
      <c r="A5" s="1">
        <v>2</v>
      </c>
      <c r="B5" s="2" t="s">
        <v>678</v>
      </c>
      <c r="C5" s="2" t="s">
        <v>987</v>
      </c>
      <c r="D5" s="16">
        <v>42705</v>
      </c>
      <c r="E5" s="2" t="s">
        <v>679</v>
      </c>
      <c r="F5" s="15" t="s">
        <v>712</v>
      </c>
      <c r="G5" s="2" t="s">
        <v>110</v>
      </c>
      <c r="H5" s="17">
        <v>840822</v>
      </c>
      <c r="I5" s="17">
        <v>775785</v>
      </c>
      <c r="J5" s="9">
        <f t="shared" si="0"/>
        <v>0.9226506918230017</v>
      </c>
      <c r="K5" s="2" t="s">
        <v>680</v>
      </c>
    </row>
    <row r="6" spans="1:11" s="5" customFormat="1" ht="68.25" customHeight="1">
      <c r="A6" s="1">
        <v>3</v>
      </c>
      <c r="B6" s="38" t="s">
        <v>472</v>
      </c>
      <c r="C6" s="2" t="s">
        <v>395</v>
      </c>
      <c r="D6" s="16">
        <v>42705</v>
      </c>
      <c r="E6" s="2" t="s">
        <v>530</v>
      </c>
      <c r="F6" s="15" t="s">
        <v>113</v>
      </c>
      <c r="G6" s="2" t="s">
        <v>110</v>
      </c>
      <c r="H6" s="17">
        <v>1844802</v>
      </c>
      <c r="I6" s="17">
        <v>1478155</v>
      </c>
      <c r="J6" s="9">
        <f t="shared" si="0"/>
        <v>0.8012540099154273</v>
      </c>
      <c r="K6" s="2" t="s">
        <v>51</v>
      </c>
    </row>
    <row r="7" spans="1:11" s="5" customFormat="1" ht="68.25" customHeight="1">
      <c r="A7" s="1">
        <v>4</v>
      </c>
      <c r="B7" s="2" t="s">
        <v>689</v>
      </c>
      <c r="C7" s="2" t="s">
        <v>970</v>
      </c>
      <c r="D7" s="16">
        <v>42705</v>
      </c>
      <c r="E7" s="2" t="s">
        <v>636</v>
      </c>
      <c r="F7" s="15" t="s">
        <v>690</v>
      </c>
      <c r="G7" s="2" t="s">
        <v>110</v>
      </c>
      <c r="H7" s="17">
        <v>2586600</v>
      </c>
      <c r="I7" s="17">
        <v>1289520</v>
      </c>
      <c r="J7" s="9">
        <f t="shared" si="0"/>
        <v>0.49853862212943634</v>
      </c>
      <c r="K7" s="2"/>
    </row>
    <row r="8" spans="1:11" s="5" customFormat="1" ht="68.25" customHeight="1">
      <c r="A8" s="1">
        <v>5</v>
      </c>
      <c r="B8" s="2" t="s">
        <v>802</v>
      </c>
      <c r="C8" s="2" t="s">
        <v>993</v>
      </c>
      <c r="D8" s="16">
        <v>42705</v>
      </c>
      <c r="E8" s="2" t="s">
        <v>803</v>
      </c>
      <c r="F8" s="15" t="s">
        <v>804</v>
      </c>
      <c r="G8" s="2" t="s">
        <v>1008</v>
      </c>
      <c r="H8" s="47">
        <v>2833020</v>
      </c>
      <c r="I8" s="47">
        <v>2060640</v>
      </c>
      <c r="J8" s="9">
        <f t="shared" si="0"/>
        <v>0.7273651439100324</v>
      </c>
      <c r="K8" s="2" t="s">
        <v>757</v>
      </c>
    </row>
    <row r="9" spans="1:11" s="5" customFormat="1" ht="68.25" customHeight="1">
      <c r="A9" s="1">
        <v>6</v>
      </c>
      <c r="B9" s="2" t="s">
        <v>215</v>
      </c>
      <c r="C9" s="2" t="s">
        <v>415</v>
      </c>
      <c r="D9" s="16">
        <v>42705</v>
      </c>
      <c r="E9" s="2" t="s">
        <v>216</v>
      </c>
      <c r="F9" s="15" t="s">
        <v>217</v>
      </c>
      <c r="G9" s="2" t="s">
        <v>110</v>
      </c>
      <c r="H9" s="17">
        <v>3180000</v>
      </c>
      <c r="I9" s="17">
        <v>2786400</v>
      </c>
      <c r="J9" s="9">
        <f t="shared" si="0"/>
        <v>0.8762264150943396</v>
      </c>
      <c r="K9" s="2" t="s">
        <v>51</v>
      </c>
    </row>
    <row r="10" spans="1:11" s="5" customFormat="1" ht="68.25" customHeight="1">
      <c r="A10" s="1">
        <v>7</v>
      </c>
      <c r="B10" s="38" t="s">
        <v>481</v>
      </c>
      <c r="C10" s="2" t="s">
        <v>422</v>
      </c>
      <c r="D10" s="16">
        <v>42705</v>
      </c>
      <c r="E10" s="2" t="s">
        <v>358</v>
      </c>
      <c r="F10" s="15" t="s">
        <v>240</v>
      </c>
      <c r="G10" s="2" t="s">
        <v>1008</v>
      </c>
      <c r="H10" s="17">
        <v>3272400</v>
      </c>
      <c r="I10" s="17">
        <v>2923430</v>
      </c>
      <c r="J10" s="9">
        <f t="shared" si="0"/>
        <v>0.8933596137391517</v>
      </c>
      <c r="K10" s="2"/>
    </row>
    <row r="11" spans="1:11" s="5" customFormat="1" ht="68.25" customHeight="1">
      <c r="A11" s="1">
        <v>8</v>
      </c>
      <c r="B11" s="2" t="s">
        <v>1011</v>
      </c>
      <c r="C11" s="2" t="s">
        <v>754</v>
      </c>
      <c r="D11" s="16">
        <v>42705</v>
      </c>
      <c r="E11" s="2" t="s">
        <v>755</v>
      </c>
      <c r="F11" s="15" t="s">
        <v>756</v>
      </c>
      <c r="G11" s="2" t="s">
        <v>1008</v>
      </c>
      <c r="H11" s="3">
        <v>3693600</v>
      </c>
      <c r="I11" s="3">
        <v>2967840</v>
      </c>
      <c r="J11" s="9">
        <f t="shared" si="0"/>
        <v>0.8035087719298246</v>
      </c>
      <c r="K11" s="2" t="s">
        <v>757</v>
      </c>
    </row>
    <row r="12" spans="1:11" s="5" customFormat="1" ht="68.25" customHeight="1">
      <c r="A12" s="1">
        <v>9</v>
      </c>
      <c r="B12" s="2" t="s">
        <v>957</v>
      </c>
      <c r="C12" s="2" t="s">
        <v>792</v>
      </c>
      <c r="D12" s="16">
        <v>42705</v>
      </c>
      <c r="E12" s="2" t="s">
        <v>793</v>
      </c>
      <c r="F12" s="15" t="s">
        <v>794</v>
      </c>
      <c r="G12" s="2" t="s">
        <v>110</v>
      </c>
      <c r="H12" s="3">
        <v>3749760</v>
      </c>
      <c r="I12" s="3">
        <v>3348000</v>
      </c>
      <c r="J12" s="9">
        <f t="shared" si="0"/>
        <v>0.8928571428571429</v>
      </c>
      <c r="K12" s="2"/>
    </row>
    <row r="13" spans="1:11" s="5" customFormat="1" ht="68.25" customHeight="1">
      <c r="A13" s="1">
        <v>10</v>
      </c>
      <c r="B13" s="2" t="s">
        <v>501</v>
      </c>
      <c r="C13" s="2" t="s">
        <v>395</v>
      </c>
      <c r="D13" s="16">
        <v>42705</v>
      </c>
      <c r="E13" s="2" t="s">
        <v>114</v>
      </c>
      <c r="F13" s="15" t="s">
        <v>115</v>
      </c>
      <c r="G13" s="2" t="s">
        <v>110</v>
      </c>
      <c r="H13" s="17">
        <v>3855600</v>
      </c>
      <c r="I13" s="17">
        <v>3456000</v>
      </c>
      <c r="J13" s="9">
        <f t="shared" si="0"/>
        <v>0.896358543417367</v>
      </c>
      <c r="K13" s="2"/>
    </row>
    <row r="14" spans="1:11" s="5" customFormat="1" ht="68.25" customHeight="1">
      <c r="A14" s="1">
        <v>11</v>
      </c>
      <c r="B14" s="2" t="s">
        <v>509</v>
      </c>
      <c r="C14" s="2" t="s">
        <v>402</v>
      </c>
      <c r="D14" s="16">
        <v>42705</v>
      </c>
      <c r="E14" s="2" t="s">
        <v>143</v>
      </c>
      <c r="F14" s="15" t="s">
        <v>144</v>
      </c>
      <c r="G14" s="2" t="s">
        <v>110</v>
      </c>
      <c r="H14" s="17">
        <v>4398300</v>
      </c>
      <c r="I14" s="17">
        <v>3518640</v>
      </c>
      <c r="J14" s="9">
        <f t="shared" si="0"/>
        <v>0.8</v>
      </c>
      <c r="K14" s="2"/>
    </row>
    <row r="15" spans="1:11" s="5" customFormat="1" ht="68.25" customHeight="1">
      <c r="A15" s="1">
        <v>12</v>
      </c>
      <c r="B15" s="38" t="s">
        <v>483</v>
      </c>
      <c r="C15" s="2" t="s">
        <v>416</v>
      </c>
      <c r="D15" s="16">
        <v>42705</v>
      </c>
      <c r="E15" s="2" t="s">
        <v>355</v>
      </c>
      <c r="F15" s="15" t="s">
        <v>223</v>
      </c>
      <c r="G15" s="2" t="s">
        <v>110</v>
      </c>
      <c r="H15" s="17">
        <v>5032800</v>
      </c>
      <c r="I15" s="17">
        <v>4752000</v>
      </c>
      <c r="J15" s="9">
        <f t="shared" si="0"/>
        <v>0.944206008583691</v>
      </c>
      <c r="K15" s="2"/>
    </row>
    <row r="16" spans="1:11" s="5" customFormat="1" ht="68.25" customHeight="1">
      <c r="A16" s="1">
        <v>13</v>
      </c>
      <c r="B16" s="2" t="s">
        <v>814</v>
      </c>
      <c r="C16" s="2" t="s">
        <v>815</v>
      </c>
      <c r="D16" s="16">
        <v>42705</v>
      </c>
      <c r="E16" s="2" t="s">
        <v>816</v>
      </c>
      <c r="F16" s="15" t="s">
        <v>817</v>
      </c>
      <c r="G16" s="2" t="s">
        <v>1008</v>
      </c>
      <c r="H16" s="3">
        <v>5171040</v>
      </c>
      <c r="I16" s="3">
        <v>4380480</v>
      </c>
      <c r="J16" s="9">
        <f t="shared" si="0"/>
        <v>0.8471177944862155</v>
      </c>
      <c r="K16" s="2" t="s">
        <v>757</v>
      </c>
    </row>
    <row r="17" spans="1:11" s="5" customFormat="1" ht="68.25" customHeight="1">
      <c r="A17" s="1">
        <v>14</v>
      </c>
      <c r="B17" s="2" t="s">
        <v>774</v>
      </c>
      <c r="C17" s="2" t="s">
        <v>997</v>
      </c>
      <c r="D17" s="16">
        <v>42705</v>
      </c>
      <c r="E17" s="2" t="s">
        <v>775</v>
      </c>
      <c r="F17" s="15" t="s">
        <v>776</v>
      </c>
      <c r="G17" s="2" t="s">
        <v>1008</v>
      </c>
      <c r="H17" s="3">
        <v>6480000</v>
      </c>
      <c r="I17" s="3">
        <v>4574880</v>
      </c>
      <c r="J17" s="9">
        <f t="shared" si="0"/>
        <v>0.706</v>
      </c>
      <c r="K17" s="2" t="s">
        <v>757</v>
      </c>
    </row>
    <row r="18" spans="1:11" s="5" customFormat="1" ht="68.25" customHeight="1">
      <c r="A18" s="1">
        <v>15</v>
      </c>
      <c r="B18" s="2" t="s">
        <v>884</v>
      </c>
      <c r="C18" s="2" t="s">
        <v>885</v>
      </c>
      <c r="D18" s="16">
        <v>42705</v>
      </c>
      <c r="E18" s="2" t="s">
        <v>886</v>
      </c>
      <c r="F18" s="15" t="s">
        <v>887</v>
      </c>
      <c r="G18" s="2" t="s">
        <v>110</v>
      </c>
      <c r="H18" s="3">
        <v>10780560</v>
      </c>
      <c r="I18" s="3">
        <v>10692000</v>
      </c>
      <c r="J18" s="9">
        <f t="shared" si="0"/>
        <v>0.9917852133840913</v>
      </c>
      <c r="K18" s="2"/>
    </row>
    <row r="19" spans="1:11" s="5" customFormat="1" ht="68.25" customHeight="1">
      <c r="A19" s="1">
        <v>16</v>
      </c>
      <c r="B19" s="2" t="s">
        <v>826</v>
      </c>
      <c r="C19" s="2" t="s">
        <v>827</v>
      </c>
      <c r="D19" s="16">
        <v>42705</v>
      </c>
      <c r="E19" s="2" t="s">
        <v>828</v>
      </c>
      <c r="F19" s="15" t="s">
        <v>829</v>
      </c>
      <c r="G19" s="2" t="s">
        <v>110</v>
      </c>
      <c r="H19" s="3">
        <v>12975711</v>
      </c>
      <c r="I19" s="3">
        <v>11021790</v>
      </c>
      <c r="J19" s="9">
        <f t="shared" si="0"/>
        <v>0.8494170377253316</v>
      </c>
      <c r="K19" s="2" t="s">
        <v>830</v>
      </c>
    </row>
    <row r="20" spans="1:11" s="5" customFormat="1" ht="68.25" customHeight="1">
      <c r="A20" s="1">
        <v>17</v>
      </c>
      <c r="B20" s="2" t="s">
        <v>920</v>
      </c>
      <c r="C20" s="2" t="s">
        <v>540</v>
      </c>
      <c r="D20" s="16">
        <v>42705</v>
      </c>
      <c r="E20" s="2" t="s">
        <v>541</v>
      </c>
      <c r="F20" s="15" t="s">
        <v>542</v>
      </c>
      <c r="G20" s="2" t="s">
        <v>110</v>
      </c>
      <c r="H20" s="3">
        <v>15115523</v>
      </c>
      <c r="I20" s="3">
        <v>14580000</v>
      </c>
      <c r="J20" s="9">
        <f t="shared" si="0"/>
        <v>0.9645713218126822</v>
      </c>
      <c r="K20" s="2"/>
    </row>
    <row r="21" spans="1:11" s="5" customFormat="1" ht="68.25" customHeight="1">
      <c r="A21" s="1">
        <v>18</v>
      </c>
      <c r="B21" s="38" t="s">
        <v>472</v>
      </c>
      <c r="C21" s="2" t="s">
        <v>996</v>
      </c>
      <c r="D21" s="43">
        <v>42706</v>
      </c>
      <c r="E21" s="2" t="s">
        <v>255</v>
      </c>
      <c r="F21" s="15" t="s">
        <v>256</v>
      </c>
      <c r="G21" s="2" t="s">
        <v>110</v>
      </c>
      <c r="H21" s="21">
        <v>1927500</v>
      </c>
      <c r="I21" s="21">
        <v>1719144</v>
      </c>
      <c r="J21" s="9">
        <f t="shared" si="0"/>
        <v>0.8919035019455253</v>
      </c>
      <c r="K21" s="2" t="s">
        <v>51</v>
      </c>
    </row>
    <row r="22" spans="1:11" s="5" customFormat="1" ht="68.25" customHeight="1">
      <c r="A22" s="1">
        <v>19</v>
      </c>
      <c r="B22" s="2" t="s">
        <v>1012</v>
      </c>
      <c r="C22" s="2" t="s">
        <v>977</v>
      </c>
      <c r="D22" s="43">
        <v>42706</v>
      </c>
      <c r="E22" s="2" t="s">
        <v>651</v>
      </c>
      <c r="F22" s="15" t="s">
        <v>700</v>
      </c>
      <c r="G22" s="2" t="s">
        <v>110</v>
      </c>
      <c r="H22" s="44">
        <v>2667168</v>
      </c>
      <c r="I22" s="44">
        <v>2446200</v>
      </c>
      <c r="J22" s="45">
        <f t="shared" si="0"/>
        <v>0.9171525753158406</v>
      </c>
      <c r="K22" s="2"/>
    </row>
    <row r="23" spans="1:11" s="5" customFormat="1" ht="68.25" customHeight="1">
      <c r="A23" s="1">
        <v>20</v>
      </c>
      <c r="B23" s="38" t="s">
        <v>478</v>
      </c>
      <c r="C23" s="2" t="s">
        <v>403</v>
      </c>
      <c r="D23" s="43">
        <v>42706</v>
      </c>
      <c r="E23" s="2" t="s">
        <v>345</v>
      </c>
      <c r="F23" s="15" t="s">
        <v>157</v>
      </c>
      <c r="G23" s="2" t="s">
        <v>110</v>
      </c>
      <c r="H23" s="17">
        <v>2700000</v>
      </c>
      <c r="I23" s="17">
        <v>2570400</v>
      </c>
      <c r="J23" s="9">
        <f t="shared" si="0"/>
        <v>0.952</v>
      </c>
      <c r="K23" s="2"/>
    </row>
    <row r="24" spans="1:11" s="5" customFormat="1" ht="68.25" customHeight="1">
      <c r="A24" s="1">
        <v>21</v>
      </c>
      <c r="B24" s="38" t="s">
        <v>478</v>
      </c>
      <c r="C24" s="2" t="s">
        <v>403</v>
      </c>
      <c r="D24" s="43">
        <v>42706</v>
      </c>
      <c r="E24" s="2" t="s">
        <v>155</v>
      </c>
      <c r="F24" s="15" t="s">
        <v>156</v>
      </c>
      <c r="G24" s="2" t="s">
        <v>110</v>
      </c>
      <c r="H24" s="17">
        <v>2862000</v>
      </c>
      <c r="I24" s="17">
        <v>2354400</v>
      </c>
      <c r="J24" s="9">
        <f t="shared" si="0"/>
        <v>0.8226415094339623</v>
      </c>
      <c r="K24" s="2"/>
    </row>
    <row r="25" spans="1:11" s="5" customFormat="1" ht="68.25" customHeight="1">
      <c r="A25" s="1">
        <v>22</v>
      </c>
      <c r="B25" s="38" t="s">
        <v>472</v>
      </c>
      <c r="C25" s="2" t="s">
        <v>398</v>
      </c>
      <c r="D25" s="43">
        <v>42706</v>
      </c>
      <c r="E25" s="2" t="s">
        <v>132</v>
      </c>
      <c r="F25" s="15" t="s">
        <v>133</v>
      </c>
      <c r="G25" s="2" t="s">
        <v>110</v>
      </c>
      <c r="H25" s="17">
        <v>3076550</v>
      </c>
      <c r="I25" s="17">
        <v>2756500</v>
      </c>
      <c r="J25" s="9">
        <f t="shared" si="0"/>
        <v>0.8959711365003007</v>
      </c>
      <c r="K25" s="22" t="s">
        <v>51</v>
      </c>
    </row>
    <row r="26" spans="1:11" s="5" customFormat="1" ht="68.25" customHeight="1">
      <c r="A26" s="1">
        <v>23</v>
      </c>
      <c r="B26" s="38" t="s">
        <v>1013</v>
      </c>
      <c r="C26" s="38" t="s">
        <v>969</v>
      </c>
      <c r="D26" s="43">
        <v>42706</v>
      </c>
      <c r="E26" s="2" t="s">
        <v>635</v>
      </c>
      <c r="F26" s="15" t="s">
        <v>688</v>
      </c>
      <c r="G26" s="2" t="s">
        <v>110</v>
      </c>
      <c r="H26" s="17">
        <v>3400188</v>
      </c>
      <c r="I26" s="17">
        <v>3227796</v>
      </c>
      <c r="J26" s="9">
        <f t="shared" si="0"/>
        <v>0.9492992740401414</v>
      </c>
      <c r="K26" s="2"/>
    </row>
    <row r="27" spans="1:11" s="5" customFormat="1" ht="68.25" customHeight="1">
      <c r="A27" s="1">
        <v>24</v>
      </c>
      <c r="B27" s="2" t="s">
        <v>502</v>
      </c>
      <c r="C27" s="2" t="s">
        <v>433</v>
      </c>
      <c r="D27" s="43">
        <v>42706</v>
      </c>
      <c r="E27" s="2" t="s">
        <v>284</v>
      </c>
      <c r="F27" s="15" t="s">
        <v>381</v>
      </c>
      <c r="G27" s="2" t="s">
        <v>110</v>
      </c>
      <c r="H27" s="17">
        <v>4476574</v>
      </c>
      <c r="I27" s="17">
        <v>3229200</v>
      </c>
      <c r="J27" s="9">
        <f t="shared" si="0"/>
        <v>0.7213552149478597</v>
      </c>
      <c r="K27" s="2"/>
    </row>
    <row r="28" spans="1:11" s="5" customFormat="1" ht="78" customHeight="1">
      <c r="A28" s="1">
        <v>25</v>
      </c>
      <c r="B28" s="2" t="s">
        <v>529</v>
      </c>
      <c r="C28" s="2" t="s">
        <v>395</v>
      </c>
      <c r="D28" s="43">
        <v>42706</v>
      </c>
      <c r="E28" s="2" t="s">
        <v>116</v>
      </c>
      <c r="F28" s="15" t="s">
        <v>534</v>
      </c>
      <c r="G28" s="2" t="s">
        <v>110</v>
      </c>
      <c r="H28" s="17">
        <v>5114880</v>
      </c>
      <c r="I28" s="17">
        <v>2792060</v>
      </c>
      <c r="J28" s="9">
        <f t="shared" si="0"/>
        <v>0.5458700888388388</v>
      </c>
      <c r="K28" s="2" t="s">
        <v>492</v>
      </c>
    </row>
    <row r="29" spans="1:11" s="5" customFormat="1" ht="68.25" customHeight="1">
      <c r="A29" s="1">
        <v>26</v>
      </c>
      <c r="B29" s="38" t="s">
        <v>489</v>
      </c>
      <c r="C29" s="2" t="s">
        <v>423</v>
      </c>
      <c r="D29" s="43">
        <v>42706</v>
      </c>
      <c r="E29" s="2" t="s">
        <v>359</v>
      </c>
      <c r="F29" s="15" t="s">
        <v>243</v>
      </c>
      <c r="G29" s="2" t="s">
        <v>110</v>
      </c>
      <c r="H29" s="17">
        <v>6450000</v>
      </c>
      <c r="I29" s="17">
        <v>6156000</v>
      </c>
      <c r="J29" s="9">
        <f t="shared" si="0"/>
        <v>0.9544186046511628</v>
      </c>
      <c r="K29" s="2"/>
    </row>
    <row r="30" spans="1:11" s="5" customFormat="1" ht="68.25" customHeight="1">
      <c r="A30" s="1">
        <v>27</v>
      </c>
      <c r="B30" s="2" t="s">
        <v>953</v>
      </c>
      <c r="C30" s="2" t="s">
        <v>737</v>
      </c>
      <c r="D30" s="43">
        <v>42706</v>
      </c>
      <c r="E30" s="2" t="s">
        <v>738</v>
      </c>
      <c r="F30" s="15" t="s">
        <v>739</v>
      </c>
      <c r="G30" s="2" t="s">
        <v>110</v>
      </c>
      <c r="H30" s="3">
        <v>8957409</v>
      </c>
      <c r="I30" s="3">
        <v>4148496</v>
      </c>
      <c r="J30" s="9">
        <f t="shared" si="0"/>
        <v>0.46313571257045427</v>
      </c>
      <c r="K30" s="2"/>
    </row>
    <row r="31" spans="1:11" s="5" customFormat="1" ht="68.25" customHeight="1">
      <c r="A31" s="1">
        <v>28</v>
      </c>
      <c r="B31" s="38" t="s">
        <v>484</v>
      </c>
      <c r="C31" s="2" t="s">
        <v>388</v>
      </c>
      <c r="D31" s="43">
        <v>42706</v>
      </c>
      <c r="E31" s="2" t="s">
        <v>83</v>
      </c>
      <c r="F31" s="15" t="s">
        <v>84</v>
      </c>
      <c r="G31" s="2" t="s">
        <v>110</v>
      </c>
      <c r="H31" s="17">
        <v>9381575</v>
      </c>
      <c r="I31" s="17">
        <v>6212160</v>
      </c>
      <c r="J31" s="9">
        <f t="shared" si="0"/>
        <v>0.6621660009113608</v>
      </c>
      <c r="K31" s="2"/>
    </row>
    <row r="32" spans="1:11" s="5" customFormat="1" ht="68.25" customHeight="1">
      <c r="A32" s="1">
        <v>29</v>
      </c>
      <c r="B32" s="2" t="s">
        <v>483</v>
      </c>
      <c r="C32" s="2" t="s">
        <v>388</v>
      </c>
      <c r="D32" s="43">
        <v>42706</v>
      </c>
      <c r="E32" s="2" t="s">
        <v>335</v>
      </c>
      <c r="F32" s="15" t="s">
        <v>85</v>
      </c>
      <c r="G32" s="2" t="s">
        <v>110</v>
      </c>
      <c r="H32" s="17">
        <v>10095600</v>
      </c>
      <c r="I32" s="17">
        <v>9720000</v>
      </c>
      <c r="J32" s="9">
        <f t="shared" si="0"/>
        <v>0.962795673362653</v>
      </c>
      <c r="K32" s="2"/>
    </row>
    <row r="33" spans="1:11" s="5" customFormat="1" ht="68.25" customHeight="1">
      <c r="A33" s="1">
        <v>30</v>
      </c>
      <c r="B33" s="2" t="s">
        <v>857</v>
      </c>
      <c r="C33" s="2" t="s">
        <v>858</v>
      </c>
      <c r="D33" s="43">
        <v>42706</v>
      </c>
      <c r="E33" s="2" t="s">
        <v>859</v>
      </c>
      <c r="F33" s="15" t="s">
        <v>860</v>
      </c>
      <c r="G33" s="2" t="s">
        <v>1008</v>
      </c>
      <c r="H33" s="3">
        <v>15551100</v>
      </c>
      <c r="I33" s="3">
        <v>13057200</v>
      </c>
      <c r="J33" s="9">
        <f t="shared" si="0"/>
        <v>0.8396319231437005</v>
      </c>
      <c r="K33" s="2" t="s">
        <v>757</v>
      </c>
    </row>
    <row r="34" spans="1:11" s="5" customFormat="1" ht="68.25" customHeight="1">
      <c r="A34" s="1">
        <v>31</v>
      </c>
      <c r="B34" s="38" t="s">
        <v>472</v>
      </c>
      <c r="C34" s="2" t="s">
        <v>407</v>
      </c>
      <c r="D34" s="18">
        <v>42709</v>
      </c>
      <c r="E34" s="2" t="s">
        <v>348</v>
      </c>
      <c r="F34" s="15" t="s">
        <v>167</v>
      </c>
      <c r="G34" s="2" t="s">
        <v>110</v>
      </c>
      <c r="H34" s="21">
        <v>1846962</v>
      </c>
      <c r="I34" s="21">
        <v>1158300</v>
      </c>
      <c r="J34" s="9">
        <f t="shared" si="0"/>
        <v>0.6271379703534777</v>
      </c>
      <c r="K34" s="2" t="s">
        <v>51</v>
      </c>
    </row>
    <row r="35" spans="1:11" s="5" customFormat="1" ht="68.25" customHeight="1">
      <c r="A35" s="1">
        <v>32</v>
      </c>
      <c r="B35" s="38" t="s">
        <v>478</v>
      </c>
      <c r="C35" s="2" t="s">
        <v>421</v>
      </c>
      <c r="D35" s="16">
        <v>42709</v>
      </c>
      <c r="E35" s="2" t="s">
        <v>236</v>
      </c>
      <c r="F35" s="15" t="s">
        <v>237</v>
      </c>
      <c r="G35" s="2" t="s">
        <v>110</v>
      </c>
      <c r="H35" s="17">
        <v>2099520</v>
      </c>
      <c r="I35" s="17">
        <v>1814400</v>
      </c>
      <c r="J35" s="9">
        <f t="shared" si="0"/>
        <v>0.8641975308641975</v>
      </c>
      <c r="K35" s="2"/>
    </row>
    <row r="36" spans="1:11" s="5" customFormat="1" ht="68.25" customHeight="1">
      <c r="A36" s="1">
        <v>33</v>
      </c>
      <c r="B36" s="38" t="s">
        <v>472</v>
      </c>
      <c r="C36" s="2" t="s">
        <v>395</v>
      </c>
      <c r="D36" s="16">
        <v>42709</v>
      </c>
      <c r="E36" s="2" t="s">
        <v>69</v>
      </c>
      <c r="F36" s="15" t="s">
        <v>70</v>
      </c>
      <c r="G36" s="2" t="s">
        <v>110</v>
      </c>
      <c r="H36" s="17">
        <v>2288264</v>
      </c>
      <c r="I36" s="17">
        <v>1736974</v>
      </c>
      <c r="J36" s="9">
        <f t="shared" si="0"/>
        <v>0.759079371960578</v>
      </c>
      <c r="K36" s="2" t="s">
        <v>51</v>
      </c>
    </row>
    <row r="37" spans="1:11" s="5" customFormat="1" ht="68.25" customHeight="1">
      <c r="A37" s="1">
        <v>34</v>
      </c>
      <c r="B37" s="38" t="s">
        <v>472</v>
      </c>
      <c r="C37" s="2" t="s">
        <v>395</v>
      </c>
      <c r="D37" s="16">
        <v>42709</v>
      </c>
      <c r="E37" s="2" t="s">
        <v>71</v>
      </c>
      <c r="F37" s="15" t="s">
        <v>72</v>
      </c>
      <c r="G37" s="2" t="s">
        <v>110</v>
      </c>
      <c r="H37" s="17">
        <v>3127877</v>
      </c>
      <c r="I37" s="17">
        <v>2264544</v>
      </c>
      <c r="J37" s="9">
        <f t="shared" si="0"/>
        <v>0.7239875481037138</v>
      </c>
      <c r="K37" s="2" t="s">
        <v>51</v>
      </c>
    </row>
    <row r="38" spans="1:11" s="5" customFormat="1" ht="68.25" customHeight="1">
      <c r="A38" s="1">
        <v>35</v>
      </c>
      <c r="B38" s="38" t="s">
        <v>483</v>
      </c>
      <c r="C38" s="2" t="s">
        <v>402</v>
      </c>
      <c r="D38" s="16">
        <v>42709</v>
      </c>
      <c r="E38" s="2" t="s">
        <v>145</v>
      </c>
      <c r="F38" s="15" t="s">
        <v>146</v>
      </c>
      <c r="G38" s="2" t="s">
        <v>110</v>
      </c>
      <c r="H38" s="17">
        <v>3569400</v>
      </c>
      <c r="I38" s="17">
        <v>3399840</v>
      </c>
      <c r="J38" s="9">
        <f t="shared" si="0"/>
        <v>0.9524962178517398</v>
      </c>
      <c r="K38" s="2"/>
    </row>
    <row r="39" spans="1:11" s="5" customFormat="1" ht="68.25" customHeight="1">
      <c r="A39" s="1">
        <v>36</v>
      </c>
      <c r="B39" s="38" t="s">
        <v>508</v>
      </c>
      <c r="C39" s="2" t="s">
        <v>401</v>
      </c>
      <c r="D39" s="31">
        <v>42709</v>
      </c>
      <c r="E39" s="19" t="s">
        <v>141</v>
      </c>
      <c r="F39" s="15" t="s">
        <v>142</v>
      </c>
      <c r="G39" s="2" t="s">
        <v>110</v>
      </c>
      <c r="H39" s="32">
        <v>3579600</v>
      </c>
      <c r="I39" s="32">
        <v>3437200</v>
      </c>
      <c r="J39" s="9">
        <v>0.8794747892510102</v>
      </c>
      <c r="K39" s="24" t="s">
        <v>51</v>
      </c>
    </row>
    <row r="40" spans="1:11" s="5" customFormat="1" ht="68.25" customHeight="1">
      <c r="A40" s="1">
        <v>37</v>
      </c>
      <c r="B40" s="38" t="s">
        <v>482</v>
      </c>
      <c r="C40" s="2" t="s">
        <v>419</v>
      </c>
      <c r="D40" s="16">
        <v>42709</v>
      </c>
      <c r="E40" s="2" t="s">
        <v>230</v>
      </c>
      <c r="F40" s="15" t="s">
        <v>231</v>
      </c>
      <c r="G40" s="2" t="s">
        <v>110</v>
      </c>
      <c r="H40" s="17">
        <v>4331697</v>
      </c>
      <c r="I40" s="17">
        <v>3942000</v>
      </c>
      <c r="J40" s="9">
        <f aca="true" t="shared" si="1" ref="J40:J74">I40/H40</f>
        <v>0.9100359512680596</v>
      </c>
      <c r="K40" s="2"/>
    </row>
    <row r="41" spans="1:11" s="5" customFormat="1" ht="84" customHeight="1">
      <c r="A41" s="1">
        <v>38</v>
      </c>
      <c r="B41" s="2" t="s">
        <v>951</v>
      </c>
      <c r="C41" s="2" t="s">
        <v>715</v>
      </c>
      <c r="D41" s="16">
        <v>42709</v>
      </c>
      <c r="E41" s="2" t="s">
        <v>716</v>
      </c>
      <c r="F41" s="15" t="s">
        <v>717</v>
      </c>
      <c r="G41" s="2" t="s">
        <v>110</v>
      </c>
      <c r="H41" s="3">
        <v>5978610</v>
      </c>
      <c r="I41" s="3">
        <v>4054622</v>
      </c>
      <c r="J41" s="9">
        <f t="shared" si="1"/>
        <v>0.6781880738164892</v>
      </c>
      <c r="K41" s="2" t="s">
        <v>718</v>
      </c>
    </row>
    <row r="42" spans="1:11" s="5" customFormat="1" ht="98.25" customHeight="1">
      <c r="A42" s="1">
        <v>39</v>
      </c>
      <c r="B42" s="2" t="s">
        <v>960</v>
      </c>
      <c r="C42" s="2" t="s">
        <v>995</v>
      </c>
      <c r="D42" s="16">
        <v>42709</v>
      </c>
      <c r="E42" s="2" t="s">
        <v>913</v>
      </c>
      <c r="F42" s="15" t="s">
        <v>914</v>
      </c>
      <c r="G42" s="2" t="s">
        <v>110</v>
      </c>
      <c r="H42" s="3">
        <v>28561680</v>
      </c>
      <c r="I42" s="3">
        <v>13588786</v>
      </c>
      <c r="J42" s="9">
        <f t="shared" si="1"/>
        <v>0.47576984267031913</v>
      </c>
      <c r="K42" s="2" t="s">
        <v>915</v>
      </c>
    </row>
    <row r="43" spans="1:11" s="5" customFormat="1" ht="68.25" customHeight="1">
      <c r="A43" s="1">
        <v>40</v>
      </c>
      <c r="B43" s="38" t="s">
        <v>471</v>
      </c>
      <c r="C43" s="2" t="s">
        <v>387</v>
      </c>
      <c r="D43" s="18">
        <v>42709</v>
      </c>
      <c r="E43" s="2" t="s">
        <v>67</v>
      </c>
      <c r="F43" s="15" t="s">
        <v>68</v>
      </c>
      <c r="G43" s="2" t="s">
        <v>110</v>
      </c>
      <c r="H43" s="20">
        <v>49874445</v>
      </c>
      <c r="I43" s="20">
        <v>30996000</v>
      </c>
      <c r="J43" s="9">
        <f t="shared" si="1"/>
        <v>0.6214805999344956</v>
      </c>
      <c r="K43" s="2"/>
    </row>
    <row r="44" spans="1:11" s="5" customFormat="1" ht="75" customHeight="1">
      <c r="A44" s="1">
        <v>41</v>
      </c>
      <c r="B44" s="2" t="s">
        <v>543</v>
      </c>
      <c r="C44" s="2" t="s">
        <v>540</v>
      </c>
      <c r="D44" s="16">
        <v>42709</v>
      </c>
      <c r="E44" s="2" t="s">
        <v>544</v>
      </c>
      <c r="F44" s="15" t="s">
        <v>545</v>
      </c>
      <c r="G44" s="2" t="s">
        <v>1008</v>
      </c>
      <c r="H44" s="3">
        <v>372094339</v>
      </c>
      <c r="I44" s="3">
        <v>370373040</v>
      </c>
      <c r="J44" s="9">
        <f t="shared" si="1"/>
        <v>0.9953740252952357</v>
      </c>
      <c r="K44" s="2" t="s">
        <v>52</v>
      </c>
    </row>
    <row r="45" spans="1:11" s="5" customFormat="1" ht="68.25" customHeight="1">
      <c r="A45" s="1">
        <v>42</v>
      </c>
      <c r="B45" s="38" t="s">
        <v>472</v>
      </c>
      <c r="C45" s="2" t="s">
        <v>393</v>
      </c>
      <c r="D45" s="16">
        <v>42710</v>
      </c>
      <c r="E45" s="2" t="s">
        <v>105</v>
      </c>
      <c r="F45" s="15" t="s">
        <v>106</v>
      </c>
      <c r="G45" s="2" t="s">
        <v>110</v>
      </c>
      <c r="H45" s="17">
        <v>1965157</v>
      </c>
      <c r="I45" s="17">
        <v>1857199</v>
      </c>
      <c r="J45" s="9">
        <f t="shared" si="1"/>
        <v>0.9450639312787732</v>
      </c>
      <c r="K45" s="2" t="s">
        <v>51</v>
      </c>
    </row>
    <row r="46" spans="1:11" s="5" customFormat="1" ht="68.25" customHeight="1">
      <c r="A46" s="1">
        <v>43</v>
      </c>
      <c r="B46" s="38" t="s">
        <v>472</v>
      </c>
      <c r="C46" s="2" t="s">
        <v>393</v>
      </c>
      <c r="D46" s="16">
        <v>42710</v>
      </c>
      <c r="E46" s="2" t="s">
        <v>340</v>
      </c>
      <c r="F46" s="15" t="s">
        <v>107</v>
      </c>
      <c r="G46" s="2" t="s">
        <v>110</v>
      </c>
      <c r="H46" s="17">
        <v>2113430</v>
      </c>
      <c r="I46" s="17">
        <v>1904656</v>
      </c>
      <c r="J46" s="9">
        <f t="shared" si="1"/>
        <v>0.9012155595406519</v>
      </c>
      <c r="K46" s="2" t="s">
        <v>51</v>
      </c>
    </row>
    <row r="47" spans="1:11" s="5" customFormat="1" ht="68.25" customHeight="1">
      <c r="A47" s="1">
        <v>44</v>
      </c>
      <c r="B47" s="2" t="s">
        <v>888</v>
      </c>
      <c r="C47" s="2" t="s">
        <v>885</v>
      </c>
      <c r="D47" s="16">
        <v>42710</v>
      </c>
      <c r="E47" s="2" t="s">
        <v>889</v>
      </c>
      <c r="F47" s="15" t="s">
        <v>890</v>
      </c>
      <c r="G47" s="2" t="s">
        <v>110</v>
      </c>
      <c r="H47" s="3">
        <v>2850243</v>
      </c>
      <c r="I47" s="3">
        <v>2244240</v>
      </c>
      <c r="J47" s="9">
        <f t="shared" si="1"/>
        <v>0.7873854966050263</v>
      </c>
      <c r="K47" s="2"/>
    </row>
    <row r="48" spans="1:11" s="5" customFormat="1" ht="68.25" customHeight="1">
      <c r="A48" s="1">
        <v>45</v>
      </c>
      <c r="B48" s="38" t="s">
        <v>472</v>
      </c>
      <c r="C48" s="2" t="s">
        <v>393</v>
      </c>
      <c r="D48" s="16">
        <v>42710</v>
      </c>
      <c r="E48" s="2" t="s">
        <v>103</v>
      </c>
      <c r="F48" s="15" t="s">
        <v>104</v>
      </c>
      <c r="G48" s="2" t="s">
        <v>110</v>
      </c>
      <c r="H48" s="17">
        <v>3131714</v>
      </c>
      <c r="I48" s="17">
        <v>2945068</v>
      </c>
      <c r="J48" s="9">
        <f t="shared" si="1"/>
        <v>0.9404013265579169</v>
      </c>
      <c r="K48" s="2" t="s">
        <v>51</v>
      </c>
    </row>
    <row r="49" spans="1:11" s="5" customFormat="1" ht="68.25" customHeight="1">
      <c r="A49" s="1">
        <v>46</v>
      </c>
      <c r="B49" s="38" t="s">
        <v>472</v>
      </c>
      <c r="C49" s="2" t="s">
        <v>393</v>
      </c>
      <c r="D49" s="16">
        <v>42710</v>
      </c>
      <c r="E49" s="2" t="s">
        <v>339</v>
      </c>
      <c r="F49" s="15" t="s">
        <v>102</v>
      </c>
      <c r="G49" s="2" t="s">
        <v>110</v>
      </c>
      <c r="H49" s="17">
        <v>3138107</v>
      </c>
      <c r="I49" s="17">
        <v>2722734</v>
      </c>
      <c r="J49" s="9">
        <f t="shared" si="1"/>
        <v>0.8676358071920428</v>
      </c>
      <c r="K49" s="2" t="s">
        <v>51</v>
      </c>
    </row>
    <row r="50" spans="1:11" ht="83.25" customHeight="1">
      <c r="A50" s="1">
        <v>47</v>
      </c>
      <c r="B50" s="2" t="s">
        <v>954</v>
      </c>
      <c r="C50" s="2" t="s">
        <v>747</v>
      </c>
      <c r="D50" s="16">
        <v>42710</v>
      </c>
      <c r="E50" s="2" t="s">
        <v>748</v>
      </c>
      <c r="F50" s="15" t="s">
        <v>749</v>
      </c>
      <c r="G50" s="2" t="s">
        <v>110</v>
      </c>
      <c r="H50" s="3">
        <v>8015748</v>
      </c>
      <c r="I50" s="3">
        <v>6791040</v>
      </c>
      <c r="J50" s="9">
        <f t="shared" si="1"/>
        <v>0.847212262660952</v>
      </c>
      <c r="K50" s="2" t="s">
        <v>956</v>
      </c>
    </row>
    <row r="51" spans="1:11" ht="68.25" customHeight="1">
      <c r="A51" s="1">
        <v>48</v>
      </c>
      <c r="B51" s="2" t="s">
        <v>726</v>
      </c>
      <c r="C51" s="2" t="s">
        <v>727</v>
      </c>
      <c r="D51" s="16">
        <v>42710</v>
      </c>
      <c r="E51" s="2" t="s">
        <v>728</v>
      </c>
      <c r="F51" s="15" t="s">
        <v>729</v>
      </c>
      <c r="G51" s="2" t="s">
        <v>110</v>
      </c>
      <c r="H51" s="3">
        <v>8254794</v>
      </c>
      <c r="I51" s="3">
        <v>5398920</v>
      </c>
      <c r="J51" s="9">
        <f t="shared" si="1"/>
        <v>0.6540344919570373</v>
      </c>
      <c r="K51" s="2"/>
    </row>
    <row r="52" spans="1:11" ht="68.25" customHeight="1">
      <c r="A52" s="1">
        <v>49</v>
      </c>
      <c r="B52" s="2" t="s">
        <v>549</v>
      </c>
      <c r="C52" s="2" t="s">
        <v>540</v>
      </c>
      <c r="D52" s="16">
        <v>42710</v>
      </c>
      <c r="E52" s="2" t="s">
        <v>550</v>
      </c>
      <c r="F52" s="15" t="s">
        <v>551</v>
      </c>
      <c r="G52" s="2" t="s">
        <v>110</v>
      </c>
      <c r="H52" s="3">
        <v>13636377</v>
      </c>
      <c r="I52" s="3">
        <v>11188800</v>
      </c>
      <c r="J52" s="9">
        <f t="shared" si="1"/>
        <v>0.820511195899028</v>
      </c>
      <c r="K52" s="2"/>
    </row>
    <row r="53" spans="1:11" ht="68.25" customHeight="1">
      <c r="A53" s="1">
        <v>50</v>
      </c>
      <c r="B53" s="2" t="s">
        <v>546</v>
      </c>
      <c r="C53" s="2" t="s">
        <v>540</v>
      </c>
      <c r="D53" s="16">
        <v>42710</v>
      </c>
      <c r="E53" s="2" t="s">
        <v>547</v>
      </c>
      <c r="F53" s="15" t="s">
        <v>548</v>
      </c>
      <c r="G53" s="2" t="s">
        <v>1008</v>
      </c>
      <c r="H53" s="3">
        <v>807699600</v>
      </c>
      <c r="I53" s="3">
        <v>313197840</v>
      </c>
      <c r="J53" s="9">
        <f t="shared" si="1"/>
        <v>0.3877652533194272</v>
      </c>
      <c r="K53" s="2" t="s">
        <v>52</v>
      </c>
    </row>
    <row r="54" spans="1:11" ht="68.25" customHeight="1">
      <c r="A54" s="1">
        <v>51</v>
      </c>
      <c r="B54" s="38" t="s">
        <v>482</v>
      </c>
      <c r="C54" s="2" t="s">
        <v>436</v>
      </c>
      <c r="D54" s="16">
        <v>42711</v>
      </c>
      <c r="E54" s="2" t="s">
        <v>300</v>
      </c>
      <c r="F54" s="15" t="s">
        <v>301</v>
      </c>
      <c r="G54" s="2" t="s">
        <v>110</v>
      </c>
      <c r="H54" s="17">
        <v>1960848</v>
      </c>
      <c r="I54" s="17">
        <v>1814400</v>
      </c>
      <c r="J54" s="9">
        <f t="shared" si="1"/>
        <v>0.9253139458030403</v>
      </c>
      <c r="K54" s="2"/>
    </row>
    <row r="55" spans="1:11" ht="68.25" customHeight="1">
      <c r="A55" s="1">
        <v>52</v>
      </c>
      <c r="B55" s="38" t="s">
        <v>483</v>
      </c>
      <c r="C55" s="2" t="s">
        <v>440</v>
      </c>
      <c r="D55" s="16">
        <v>42711</v>
      </c>
      <c r="E55" s="2" t="s">
        <v>313</v>
      </c>
      <c r="F55" s="15" t="s">
        <v>314</v>
      </c>
      <c r="G55" s="2" t="s">
        <v>110</v>
      </c>
      <c r="H55" s="17">
        <v>4046410</v>
      </c>
      <c r="I55" s="17">
        <v>3823200</v>
      </c>
      <c r="J55" s="9">
        <f t="shared" si="1"/>
        <v>0.9448375226435285</v>
      </c>
      <c r="K55" s="2"/>
    </row>
    <row r="56" spans="1:11" ht="68.25" customHeight="1">
      <c r="A56" s="1">
        <v>53</v>
      </c>
      <c r="B56" s="2" t="s">
        <v>869</v>
      </c>
      <c r="C56" s="48" t="s">
        <v>998</v>
      </c>
      <c r="D56" s="16">
        <v>42711</v>
      </c>
      <c r="E56" s="2" t="s">
        <v>870</v>
      </c>
      <c r="F56" s="15" t="s">
        <v>776</v>
      </c>
      <c r="G56" s="2" t="s">
        <v>1008</v>
      </c>
      <c r="H56" s="3">
        <v>6513048</v>
      </c>
      <c r="I56" s="3">
        <v>4584000</v>
      </c>
      <c r="J56" s="9">
        <f t="shared" si="1"/>
        <v>0.7038179359341433</v>
      </c>
      <c r="K56" s="2" t="s">
        <v>757</v>
      </c>
    </row>
    <row r="57" spans="1:11" ht="68.25" customHeight="1">
      <c r="A57" s="1">
        <v>54</v>
      </c>
      <c r="B57" s="2" t="s">
        <v>554</v>
      </c>
      <c r="C57" s="2" t="s">
        <v>540</v>
      </c>
      <c r="D57" s="16">
        <v>42711</v>
      </c>
      <c r="E57" s="2" t="s">
        <v>555</v>
      </c>
      <c r="F57" s="15" t="s">
        <v>556</v>
      </c>
      <c r="G57" s="2" t="s">
        <v>110</v>
      </c>
      <c r="H57" s="3">
        <v>10056364</v>
      </c>
      <c r="I57" s="3">
        <v>9800244</v>
      </c>
      <c r="J57" s="9">
        <f t="shared" si="1"/>
        <v>0.9745315503694973</v>
      </c>
      <c r="K57" s="2"/>
    </row>
    <row r="58" spans="1:11" ht="68.25" customHeight="1">
      <c r="A58" s="1">
        <v>55</v>
      </c>
      <c r="B58" s="2" t="s">
        <v>921</v>
      </c>
      <c r="C58" s="2" t="s">
        <v>540</v>
      </c>
      <c r="D58" s="16">
        <v>42711</v>
      </c>
      <c r="E58" s="2" t="s">
        <v>552</v>
      </c>
      <c r="F58" s="15" t="s">
        <v>553</v>
      </c>
      <c r="G58" s="2" t="s">
        <v>110</v>
      </c>
      <c r="H58" s="3">
        <v>10945331</v>
      </c>
      <c r="I58" s="3">
        <v>10908000</v>
      </c>
      <c r="J58" s="9">
        <f t="shared" si="1"/>
        <v>0.9965893219675129</v>
      </c>
      <c r="K58" s="2"/>
    </row>
    <row r="59" spans="1:11" ht="83.25" customHeight="1">
      <c r="A59" s="1">
        <v>56</v>
      </c>
      <c r="B59" s="2" t="s">
        <v>955</v>
      </c>
      <c r="C59" s="2" t="s">
        <v>750</v>
      </c>
      <c r="D59" s="16">
        <v>42711</v>
      </c>
      <c r="E59" s="2" t="s">
        <v>751</v>
      </c>
      <c r="F59" s="15" t="s">
        <v>752</v>
      </c>
      <c r="G59" s="2" t="s">
        <v>110</v>
      </c>
      <c r="H59" s="3">
        <v>11953224</v>
      </c>
      <c r="I59" s="3">
        <v>9625770</v>
      </c>
      <c r="J59" s="9">
        <f t="shared" si="1"/>
        <v>0.8052865068035201</v>
      </c>
      <c r="K59" s="2" t="s">
        <v>753</v>
      </c>
    </row>
    <row r="60" spans="1:11" ht="68.25" customHeight="1">
      <c r="A60" s="1">
        <v>57</v>
      </c>
      <c r="B60" s="2" t="s">
        <v>891</v>
      </c>
      <c r="C60" s="2" t="s">
        <v>885</v>
      </c>
      <c r="D60" s="16">
        <v>42712</v>
      </c>
      <c r="E60" s="2" t="s">
        <v>892</v>
      </c>
      <c r="F60" s="15" t="s">
        <v>893</v>
      </c>
      <c r="G60" s="2" t="s">
        <v>110</v>
      </c>
      <c r="H60" s="3">
        <v>1663405</v>
      </c>
      <c r="I60" s="3">
        <v>1574586</v>
      </c>
      <c r="J60" s="9">
        <f t="shared" si="1"/>
        <v>0.9466041042319819</v>
      </c>
      <c r="K60" s="2"/>
    </row>
    <row r="61" spans="1:11" ht="68.25" customHeight="1">
      <c r="A61" s="1">
        <v>58</v>
      </c>
      <c r="B61" s="38" t="s">
        <v>480</v>
      </c>
      <c r="C61" s="2" t="s">
        <v>395</v>
      </c>
      <c r="D61" s="16">
        <v>42712</v>
      </c>
      <c r="E61" s="2" t="s">
        <v>119</v>
      </c>
      <c r="F61" s="15" t="s">
        <v>120</v>
      </c>
      <c r="G61" s="2" t="s">
        <v>110</v>
      </c>
      <c r="H61" s="17">
        <v>1687176</v>
      </c>
      <c r="I61" s="17">
        <v>1161000</v>
      </c>
      <c r="J61" s="9">
        <f t="shared" si="1"/>
        <v>0.6881321213673025</v>
      </c>
      <c r="K61" s="2"/>
    </row>
    <row r="62" spans="1:11" ht="68.25" customHeight="1">
      <c r="A62" s="1">
        <v>59</v>
      </c>
      <c r="B62" s="2" t="s">
        <v>629</v>
      </c>
      <c r="C62" s="2" t="s">
        <v>967</v>
      </c>
      <c r="D62" s="16">
        <v>42712</v>
      </c>
      <c r="E62" s="2" t="s">
        <v>630</v>
      </c>
      <c r="F62" s="15" t="s">
        <v>631</v>
      </c>
      <c r="G62" s="2" t="s">
        <v>110</v>
      </c>
      <c r="H62" s="17">
        <v>2139372</v>
      </c>
      <c r="I62" s="17">
        <v>2039040</v>
      </c>
      <c r="J62" s="9">
        <f t="shared" si="1"/>
        <v>0.9531021252965823</v>
      </c>
      <c r="K62" s="2"/>
    </row>
    <row r="63" spans="1:11" ht="68.25" customHeight="1">
      <c r="A63" s="1">
        <v>60</v>
      </c>
      <c r="B63" s="38" t="s">
        <v>483</v>
      </c>
      <c r="C63" s="2" t="s">
        <v>395</v>
      </c>
      <c r="D63" s="16">
        <v>42712</v>
      </c>
      <c r="E63" s="2" t="s">
        <v>341</v>
      </c>
      <c r="F63" s="15" t="s">
        <v>121</v>
      </c>
      <c r="G63" s="2" t="s">
        <v>110</v>
      </c>
      <c r="H63" s="17">
        <v>3131330</v>
      </c>
      <c r="I63" s="17">
        <v>2700000</v>
      </c>
      <c r="J63" s="9">
        <f t="shared" si="1"/>
        <v>0.8622534194735144</v>
      </c>
      <c r="K63" s="2"/>
    </row>
    <row r="64" spans="1:11" ht="68.25" customHeight="1">
      <c r="A64" s="1">
        <v>61</v>
      </c>
      <c r="B64" s="2" t="s">
        <v>894</v>
      </c>
      <c r="C64" s="2" t="s">
        <v>885</v>
      </c>
      <c r="D64" s="16">
        <v>42712</v>
      </c>
      <c r="E64" s="2" t="s">
        <v>895</v>
      </c>
      <c r="F64" s="15" t="s">
        <v>896</v>
      </c>
      <c r="G64" s="2" t="s">
        <v>110</v>
      </c>
      <c r="H64" s="3">
        <v>3459726</v>
      </c>
      <c r="I64" s="3">
        <v>3341822</v>
      </c>
      <c r="J64" s="9">
        <f t="shared" si="1"/>
        <v>0.9659210006804007</v>
      </c>
      <c r="K64" s="2"/>
    </row>
    <row r="65" spans="1:11" ht="68.25" customHeight="1">
      <c r="A65" s="1">
        <v>62</v>
      </c>
      <c r="B65" s="2" t="s">
        <v>902</v>
      </c>
      <c r="C65" s="2" t="s">
        <v>999</v>
      </c>
      <c r="D65" s="16">
        <v>42712</v>
      </c>
      <c r="E65" s="2" t="s">
        <v>903</v>
      </c>
      <c r="F65" s="15" t="s">
        <v>904</v>
      </c>
      <c r="G65" s="2" t="s">
        <v>110</v>
      </c>
      <c r="H65" s="3">
        <v>3652560</v>
      </c>
      <c r="I65" s="3">
        <v>3591000</v>
      </c>
      <c r="J65" s="9">
        <f t="shared" si="1"/>
        <v>0.9831460674157303</v>
      </c>
      <c r="K65" s="2"/>
    </row>
    <row r="66" spans="1:11" ht="68.25" customHeight="1">
      <c r="A66" s="1">
        <v>63</v>
      </c>
      <c r="B66" s="38" t="s">
        <v>483</v>
      </c>
      <c r="C66" s="2" t="s">
        <v>395</v>
      </c>
      <c r="D66" s="16">
        <v>42712</v>
      </c>
      <c r="E66" s="2" t="s">
        <v>122</v>
      </c>
      <c r="F66" s="15" t="s">
        <v>123</v>
      </c>
      <c r="G66" s="2" t="s">
        <v>110</v>
      </c>
      <c r="H66" s="17">
        <v>4491269</v>
      </c>
      <c r="I66" s="17">
        <v>4449600</v>
      </c>
      <c r="J66" s="9">
        <f t="shared" si="1"/>
        <v>0.990722221269757</v>
      </c>
      <c r="K66" s="2"/>
    </row>
    <row r="67" spans="1:11" ht="68.25" customHeight="1">
      <c r="A67" s="1">
        <v>64</v>
      </c>
      <c r="B67" s="2" t="s">
        <v>730</v>
      </c>
      <c r="C67" s="2" t="s">
        <v>727</v>
      </c>
      <c r="D67" s="16">
        <v>42712</v>
      </c>
      <c r="E67" s="2" t="s">
        <v>731</v>
      </c>
      <c r="F67" s="15" t="s">
        <v>732</v>
      </c>
      <c r="G67" s="2" t="s">
        <v>110</v>
      </c>
      <c r="H67" s="3">
        <v>5855578</v>
      </c>
      <c r="I67" s="3">
        <v>5758020</v>
      </c>
      <c r="J67" s="9">
        <f t="shared" si="1"/>
        <v>0.9833393048474464</v>
      </c>
      <c r="K67" s="2"/>
    </row>
    <row r="68" spans="1:11" ht="68.25" customHeight="1">
      <c r="A68" s="1">
        <v>65</v>
      </c>
      <c r="B68" s="38" t="s">
        <v>480</v>
      </c>
      <c r="C68" s="2" t="s">
        <v>402</v>
      </c>
      <c r="D68" s="16">
        <v>42712</v>
      </c>
      <c r="E68" s="2" t="s">
        <v>147</v>
      </c>
      <c r="F68" s="15" t="s">
        <v>148</v>
      </c>
      <c r="G68" s="2" t="s">
        <v>110</v>
      </c>
      <c r="H68" s="17">
        <v>10782720</v>
      </c>
      <c r="I68" s="17">
        <v>10582920</v>
      </c>
      <c r="J68" s="9">
        <f t="shared" si="1"/>
        <v>0.9814703525641025</v>
      </c>
      <c r="K68" s="2"/>
    </row>
    <row r="69" spans="1:11" ht="68.25" customHeight="1">
      <c r="A69" s="1">
        <v>66</v>
      </c>
      <c r="B69" s="38" t="s">
        <v>491</v>
      </c>
      <c r="C69" s="2" t="s">
        <v>414</v>
      </c>
      <c r="D69" s="16">
        <v>42712</v>
      </c>
      <c r="E69" s="2" t="s">
        <v>210</v>
      </c>
      <c r="F69" s="15" t="s">
        <v>211</v>
      </c>
      <c r="G69" s="2" t="s">
        <v>110</v>
      </c>
      <c r="H69" s="17">
        <v>47531988</v>
      </c>
      <c r="I69" s="17">
        <v>45684000</v>
      </c>
      <c r="J69" s="9">
        <f t="shared" si="1"/>
        <v>0.9611211717044109</v>
      </c>
      <c r="K69" s="2"/>
    </row>
    <row r="70" spans="1:11" ht="68.25" customHeight="1">
      <c r="A70" s="1">
        <v>67</v>
      </c>
      <c r="B70" s="2" t="s">
        <v>922</v>
      </c>
      <c r="C70" s="2" t="s">
        <v>540</v>
      </c>
      <c r="D70" s="16">
        <v>42712</v>
      </c>
      <c r="E70" s="2" t="s">
        <v>541</v>
      </c>
      <c r="F70" s="15" t="s">
        <v>542</v>
      </c>
      <c r="G70" s="2" t="s">
        <v>1008</v>
      </c>
      <c r="H70" s="3">
        <v>3496589623</v>
      </c>
      <c r="I70" s="3">
        <v>1380136320</v>
      </c>
      <c r="J70" s="9">
        <f t="shared" si="1"/>
        <v>0.39470926497112696</v>
      </c>
      <c r="K70" s="2" t="s">
        <v>557</v>
      </c>
    </row>
    <row r="71" spans="1:11" ht="87.75" customHeight="1">
      <c r="A71" s="1">
        <v>68</v>
      </c>
      <c r="B71" s="2" t="s">
        <v>835</v>
      </c>
      <c r="C71" s="2" t="s">
        <v>836</v>
      </c>
      <c r="D71" s="16">
        <v>42713</v>
      </c>
      <c r="E71" s="2" t="s">
        <v>837</v>
      </c>
      <c r="F71" s="15" t="s">
        <v>838</v>
      </c>
      <c r="G71" s="2" t="s">
        <v>110</v>
      </c>
      <c r="H71" s="3">
        <v>1327320</v>
      </c>
      <c r="I71" s="3">
        <v>586440</v>
      </c>
      <c r="J71" s="9">
        <f t="shared" si="1"/>
        <v>0.44182262001627337</v>
      </c>
      <c r="K71" s="2" t="s">
        <v>839</v>
      </c>
    </row>
    <row r="72" spans="1:11" ht="68.25" customHeight="1">
      <c r="A72" s="1">
        <v>69</v>
      </c>
      <c r="B72" s="2" t="s">
        <v>649</v>
      </c>
      <c r="C72" s="2" t="s">
        <v>976</v>
      </c>
      <c r="D72" s="16">
        <v>42713</v>
      </c>
      <c r="E72" s="2" t="s">
        <v>650</v>
      </c>
      <c r="F72" s="15" t="s">
        <v>699</v>
      </c>
      <c r="G72" s="2" t="s">
        <v>110</v>
      </c>
      <c r="H72" s="17">
        <v>1700112</v>
      </c>
      <c r="I72" s="17">
        <v>1684800</v>
      </c>
      <c r="J72" s="9">
        <f t="shared" si="1"/>
        <v>0.9909935345436065</v>
      </c>
      <c r="K72" s="2"/>
    </row>
    <row r="73" spans="1:11" ht="68.25" customHeight="1">
      <c r="A73" s="1">
        <v>70</v>
      </c>
      <c r="B73" s="38" t="s">
        <v>472</v>
      </c>
      <c r="C73" s="2" t="s">
        <v>402</v>
      </c>
      <c r="D73" s="16">
        <v>42713</v>
      </c>
      <c r="E73" s="2" t="s">
        <v>149</v>
      </c>
      <c r="F73" s="15" t="s">
        <v>150</v>
      </c>
      <c r="G73" s="2" t="s">
        <v>110</v>
      </c>
      <c r="H73" s="17">
        <v>1886901</v>
      </c>
      <c r="I73" s="17">
        <v>1396030</v>
      </c>
      <c r="J73" s="9">
        <f t="shared" si="1"/>
        <v>0.7398533362375662</v>
      </c>
      <c r="K73" s="2" t="s">
        <v>51</v>
      </c>
    </row>
    <row r="74" spans="1:11" ht="68.25" customHeight="1">
      <c r="A74" s="1">
        <v>71</v>
      </c>
      <c r="B74" s="2" t="s">
        <v>519</v>
      </c>
      <c r="C74" s="2" t="s">
        <v>431</v>
      </c>
      <c r="D74" s="16">
        <v>42713</v>
      </c>
      <c r="E74" s="2" t="s">
        <v>269</v>
      </c>
      <c r="F74" s="15" t="s">
        <v>270</v>
      </c>
      <c r="G74" s="2" t="s">
        <v>110</v>
      </c>
      <c r="H74" s="17">
        <v>2038672</v>
      </c>
      <c r="I74" s="17">
        <v>1382400</v>
      </c>
      <c r="J74" s="9">
        <f t="shared" si="1"/>
        <v>0.6780884811288918</v>
      </c>
      <c r="K74" s="2"/>
    </row>
    <row r="75" spans="1:11" s="5" customFormat="1" ht="68.25" customHeight="1">
      <c r="A75" s="1">
        <v>72</v>
      </c>
      <c r="B75" s="2" t="s">
        <v>484</v>
      </c>
      <c r="C75" s="2" t="s">
        <v>390</v>
      </c>
      <c r="D75" s="16">
        <v>42713</v>
      </c>
      <c r="E75" s="2" t="s">
        <v>378</v>
      </c>
      <c r="F75" s="15" t="s">
        <v>66</v>
      </c>
      <c r="G75" s="2" t="s">
        <v>110</v>
      </c>
      <c r="H75" s="17">
        <v>2195154</v>
      </c>
      <c r="I75" s="17">
        <v>1657776</v>
      </c>
      <c r="J75" s="9">
        <f>SUM(I75/H75)</f>
        <v>0.7551980407752713</v>
      </c>
      <c r="K75" s="2"/>
    </row>
    <row r="76" spans="1:11" s="5" customFormat="1" ht="68.25" customHeight="1">
      <c r="A76" s="1">
        <v>73</v>
      </c>
      <c r="B76" s="2" t="s">
        <v>905</v>
      </c>
      <c r="C76" s="2" t="s">
        <v>999</v>
      </c>
      <c r="D76" s="16">
        <v>42713</v>
      </c>
      <c r="E76" s="2" t="s">
        <v>906</v>
      </c>
      <c r="F76" s="15" t="s">
        <v>907</v>
      </c>
      <c r="G76" s="2" t="s">
        <v>110</v>
      </c>
      <c r="H76" s="3">
        <v>2369520</v>
      </c>
      <c r="I76" s="3">
        <v>2147040</v>
      </c>
      <c r="J76" s="9">
        <f aca="true" t="shared" si="2" ref="J76:J91">I76/H76</f>
        <v>0.9061075660893345</v>
      </c>
      <c r="K76" s="2"/>
    </row>
    <row r="77" spans="1:11" s="5" customFormat="1" ht="68.25" customHeight="1">
      <c r="A77" s="1">
        <v>74</v>
      </c>
      <c r="B77" s="2" t="s">
        <v>195</v>
      </c>
      <c r="C77" s="2" t="s">
        <v>413</v>
      </c>
      <c r="D77" s="16">
        <v>42713</v>
      </c>
      <c r="E77" s="2" t="s">
        <v>196</v>
      </c>
      <c r="F77" s="15" t="s">
        <v>197</v>
      </c>
      <c r="G77" s="2" t="s">
        <v>110</v>
      </c>
      <c r="H77" s="17">
        <v>3564000</v>
      </c>
      <c r="I77" s="17">
        <v>1745280</v>
      </c>
      <c r="J77" s="9">
        <f t="shared" si="2"/>
        <v>0.4896969696969697</v>
      </c>
      <c r="K77" s="2"/>
    </row>
    <row r="78" spans="1:11" s="5" customFormat="1" ht="68.25" customHeight="1">
      <c r="A78" s="1">
        <v>75</v>
      </c>
      <c r="B78" s="2" t="s">
        <v>923</v>
      </c>
      <c r="C78" s="2" t="s">
        <v>540</v>
      </c>
      <c r="D78" s="16">
        <v>42713</v>
      </c>
      <c r="E78" s="2" t="s">
        <v>558</v>
      </c>
      <c r="F78" s="15" t="s">
        <v>559</v>
      </c>
      <c r="G78" s="2" t="s">
        <v>110</v>
      </c>
      <c r="H78" s="3">
        <v>5274720</v>
      </c>
      <c r="I78" s="3">
        <v>4730400</v>
      </c>
      <c r="J78" s="9">
        <f t="shared" si="2"/>
        <v>0.8968058968058968</v>
      </c>
      <c r="K78" s="2"/>
    </row>
    <row r="79" spans="1:11" s="5" customFormat="1" ht="68.25" customHeight="1">
      <c r="A79" s="1">
        <v>76</v>
      </c>
      <c r="B79" s="2" t="s">
        <v>840</v>
      </c>
      <c r="C79" s="2" t="s">
        <v>836</v>
      </c>
      <c r="D79" s="16">
        <v>42713</v>
      </c>
      <c r="E79" s="2" t="s">
        <v>841</v>
      </c>
      <c r="F79" s="15" t="s">
        <v>842</v>
      </c>
      <c r="G79" s="2" t="s">
        <v>110</v>
      </c>
      <c r="H79" s="3">
        <v>7969320</v>
      </c>
      <c r="I79" s="3">
        <v>7776000</v>
      </c>
      <c r="J79" s="9">
        <f t="shared" si="2"/>
        <v>0.9757419704567014</v>
      </c>
      <c r="K79" s="2"/>
    </row>
    <row r="80" spans="1:11" s="5" customFormat="1" ht="68.25" customHeight="1">
      <c r="A80" s="1">
        <v>77</v>
      </c>
      <c r="B80" s="2" t="s">
        <v>521</v>
      </c>
      <c r="C80" s="16" t="s">
        <v>435</v>
      </c>
      <c r="D80" s="16">
        <v>42713</v>
      </c>
      <c r="E80" s="2" t="s">
        <v>369</v>
      </c>
      <c r="F80" s="15" t="s">
        <v>296</v>
      </c>
      <c r="G80" s="2" t="s">
        <v>110</v>
      </c>
      <c r="H80" s="17">
        <v>20090312</v>
      </c>
      <c r="I80" s="17">
        <v>20088000</v>
      </c>
      <c r="J80" s="9">
        <f t="shared" si="2"/>
        <v>0.9998849196567977</v>
      </c>
      <c r="K80" s="2"/>
    </row>
    <row r="81" spans="1:11" s="5" customFormat="1" ht="68.25" customHeight="1">
      <c r="A81" s="1">
        <v>78</v>
      </c>
      <c r="B81" s="2" t="s">
        <v>528</v>
      </c>
      <c r="C81" s="2" t="s">
        <v>1009</v>
      </c>
      <c r="D81" s="16">
        <v>42716</v>
      </c>
      <c r="E81" s="2" t="s">
        <v>326</v>
      </c>
      <c r="F81" s="15" t="s">
        <v>327</v>
      </c>
      <c r="G81" s="2" t="s">
        <v>110</v>
      </c>
      <c r="H81" s="17">
        <v>1055160</v>
      </c>
      <c r="I81" s="17">
        <v>1026000</v>
      </c>
      <c r="J81" s="9">
        <f t="shared" si="2"/>
        <v>0.9723643807574207</v>
      </c>
      <c r="K81" s="2"/>
    </row>
    <row r="82" spans="1:11" s="5" customFormat="1" ht="68.25" customHeight="1">
      <c r="A82" s="1">
        <v>79</v>
      </c>
      <c r="B82" s="2" t="s">
        <v>527</v>
      </c>
      <c r="C82" s="2" t="s">
        <v>1009</v>
      </c>
      <c r="D82" s="16">
        <v>42716</v>
      </c>
      <c r="E82" s="2" t="s">
        <v>324</v>
      </c>
      <c r="F82" s="15" t="s">
        <v>325</v>
      </c>
      <c r="G82" s="2" t="s">
        <v>110</v>
      </c>
      <c r="H82" s="17">
        <v>2722680</v>
      </c>
      <c r="I82" s="17">
        <v>1512000</v>
      </c>
      <c r="J82" s="9">
        <f t="shared" si="2"/>
        <v>0.5553351844506148</v>
      </c>
      <c r="K82" s="2"/>
    </row>
    <row r="83" spans="1:11" s="5" customFormat="1" ht="68.25" customHeight="1">
      <c r="A83" s="1">
        <v>80</v>
      </c>
      <c r="B83" s="2" t="s">
        <v>795</v>
      </c>
      <c r="C83" s="2" t="s">
        <v>990</v>
      </c>
      <c r="D83" s="16">
        <v>42716</v>
      </c>
      <c r="E83" s="2" t="s">
        <v>796</v>
      </c>
      <c r="F83" s="15" t="s">
        <v>797</v>
      </c>
      <c r="G83" s="2" t="s">
        <v>110</v>
      </c>
      <c r="H83" s="3">
        <v>3820722</v>
      </c>
      <c r="I83" s="3">
        <v>2473200</v>
      </c>
      <c r="J83" s="9">
        <f t="shared" si="2"/>
        <v>0.6473122095771427</v>
      </c>
      <c r="K83" s="2"/>
    </row>
    <row r="84" spans="1:11" s="5" customFormat="1" ht="68.25" customHeight="1">
      <c r="A84" s="1">
        <v>81</v>
      </c>
      <c r="B84" s="38" t="s">
        <v>482</v>
      </c>
      <c r="C84" s="2" t="s">
        <v>427</v>
      </c>
      <c r="D84" s="16">
        <v>42716</v>
      </c>
      <c r="E84" s="2" t="s">
        <v>361</v>
      </c>
      <c r="F84" s="15" t="s">
        <v>260</v>
      </c>
      <c r="G84" s="2" t="s">
        <v>110</v>
      </c>
      <c r="H84" s="17">
        <v>5734800</v>
      </c>
      <c r="I84" s="17">
        <v>5724000</v>
      </c>
      <c r="J84" s="9">
        <f t="shared" si="2"/>
        <v>0.9981167608286252</v>
      </c>
      <c r="K84" s="2"/>
    </row>
    <row r="85" spans="1:11" s="5" customFormat="1" ht="90" customHeight="1">
      <c r="A85" s="1">
        <v>82</v>
      </c>
      <c r="B85" s="2" t="s">
        <v>560</v>
      </c>
      <c r="C85" s="2" t="s">
        <v>540</v>
      </c>
      <c r="D85" s="16">
        <v>42716</v>
      </c>
      <c r="E85" s="2" t="s">
        <v>561</v>
      </c>
      <c r="F85" s="15" t="s">
        <v>562</v>
      </c>
      <c r="G85" s="2" t="s">
        <v>110</v>
      </c>
      <c r="H85" s="3">
        <v>7649386</v>
      </c>
      <c r="I85" s="3">
        <v>7407927</v>
      </c>
      <c r="J85" s="9">
        <f t="shared" si="2"/>
        <v>0.9684341985095274</v>
      </c>
      <c r="K85" s="2" t="s">
        <v>52</v>
      </c>
    </row>
    <row r="86" spans="1:11" s="5" customFormat="1" ht="68.25" customHeight="1">
      <c r="A86" s="1">
        <v>83</v>
      </c>
      <c r="B86" s="2" t="s">
        <v>762</v>
      </c>
      <c r="C86" s="2" t="s">
        <v>763</v>
      </c>
      <c r="D86" s="16">
        <v>42716</v>
      </c>
      <c r="E86" s="2" t="s">
        <v>764</v>
      </c>
      <c r="F86" s="15" t="s">
        <v>765</v>
      </c>
      <c r="G86" s="2" t="s">
        <v>110</v>
      </c>
      <c r="H86" s="3">
        <v>8191177</v>
      </c>
      <c r="I86" s="3">
        <v>5913000</v>
      </c>
      <c r="J86" s="9">
        <f t="shared" si="2"/>
        <v>0.7218742800943014</v>
      </c>
      <c r="K86" s="2" t="s">
        <v>766</v>
      </c>
    </row>
    <row r="87" spans="1:11" s="5" customFormat="1" ht="68.25" customHeight="1">
      <c r="A87" s="1">
        <v>84</v>
      </c>
      <c r="B87" s="2" t="s">
        <v>928</v>
      </c>
      <c r="C87" s="2" t="s">
        <v>540</v>
      </c>
      <c r="D87" s="16">
        <v>42717</v>
      </c>
      <c r="E87" s="2" t="s">
        <v>571</v>
      </c>
      <c r="F87" s="15" t="s">
        <v>572</v>
      </c>
      <c r="G87" s="2" t="s">
        <v>5</v>
      </c>
      <c r="H87" s="3">
        <v>1321920</v>
      </c>
      <c r="I87" s="3">
        <v>857520</v>
      </c>
      <c r="J87" s="9">
        <f t="shared" si="2"/>
        <v>0.6486928104575164</v>
      </c>
      <c r="K87" s="2"/>
    </row>
    <row r="88" spans="1:11" s="5" customFormat="1" ht="68.25" customHeight="1">
      <c r="A88" s="1">
        <v>85</v>
      </c>
      <c r="B88" s="38" t="s">
        <v>482</v>
      </c>
      <c r="C88" s="2" t="s">
        <v>438</v>
      </c>
      <c r="D88" s="16">
        <v>42717</v>
      </c>
      <c r="E88" s="2" t="s">
        <v>371</v>
      </c>
      <c r="F88" s="15" t="s">
        <v>307</v>
      </c>
      <c r="G88" s="2" t="s">
        <v>110</v>
      </c>
      <c r="H88" s="17">
        <v>2070360</v>
      </c>
      <c r="I88" s="17">
        <v>2030400</v>
      </c>
      <c r="J88" s="9">
        <f t="shared" si="2"/>
        <v>0.980699008868023</v>
      </c>
      <c r="K88" s="2"/>
    </row>
    <row r="89" spans="1:11" s="5" customFormat="1" ht="68.25" customHeight="1">
      <c r="A89" s="1">
        <v>86</v>
      </c>
      <c r="B89" s="38" t="s">
        <v>482</v>
      </c>
      <c r="C89" s="2" t="s">
        <v>438</v>
      </c>
      <c r="D89" s="16">
        <v>42717</v>
      </c>
      <c r="E89" s="2" t="s">
        <v>466</v>
      </c>
      <c r="F89" s="15" t="s">
        <v>306</v>
      </c>
      <c r="G89" s="2" t="s">
        <v>110</v>
      </c>
      <c r="H89" s="17">
        <v>2189160</v>
      </c>
      <c r="I89" s="17">
        <v>2160000</v>
      </c>
      <c r="J89" s="9">
        <f t="shared" si="2"/>
        <v>0.986679822397632</v>
      </c>
      <c r="K89" s="2"/>
    </row>
    <row r="90" spans="1:11" s="5" customFormat="1" ht="68.25" customHeight="1">
      <c r="A90" s="1">
        <v>87</v>
      </c>
      <c r="B90" s="2" t="s">
        <v>927</v>
      </c>
      <c r="C90" s="2" t="s">
        <v>540</v>
      </c>
      <c r="D90" s="16">
        <v>42717</v>
      </c>
      <c r="E90" s="2" t="s">
        <v>569</v>
      </c>
      <c r="F90" s="15" t="s">
        <v>570</v>
      </c>
      <c r="G90" s="2" t="s">
        <v>110</v>
      </c>
      <c r="H90" s="3">
        <v>2194560</v>
      </c>
      <c r="I90" s="3">
        <v>1490400</v>
      </c>
      <c r="J90" s="9">
        <f t="shared" si="2"/>
        <v>0.6791338582677166</v>
      </c>
      <c r="K90" s="2"/>
    </row>
    <row r="91" spans="1:11" s="5" customFormat="1" ht="68.25" customHeight="1">
      <c r="A91" s="1">
        <v>88</v>
      </c>
      <c r="B91" s="2" t="s">
        <v>1014</v>
      </c>
      <c r="C91" s="2" t="s">
        <v>973</v>
      </c>
      <c r="D91" s="16">
        <v>42717</v>
      </c>
      <c r="E91" s="2" t="s">
        <v>646</v>
      </c>
      <c r="F91" s="15" t="s">
        <v>696</v>
      </c>
      <c r="G91" s="2" t="s">
        <v>110</v>
      </c>
      <c r="H91" s="17">
        <v>2290507</v>
      </c>
      <c r="I91" s="17">
        <v>1490400</v>
      </c>
      <c r="J91" s="9">
        <f t="shared" si="2"/>
        <v>0.6506856342285791</v>
      </c>
      <c r="K91" s="2"/>
    </row>
    <row r="92" spans="1:11" s="5" customFormat="1" ht="68.25" customHeight="1">
      <c r="A92" s="1">
        <v>89</v>
      </c>
      <c r="B92" s="2" t="s">
        <v>876</v>
      </c>
      <c r="C92" s="2" t="s">
        <v>877</v>
      </c>
      <c r="D92" s="16">
        <v>42717</v>
      </c>
      <c r="E92" s="2" t="s">
        <v>878</v>
      </c>
      <c r="F92" s="15" t="s">
        <v>879</v>
      </c>
      <c r="G92" s="2" t="s">
        <v>110</v>
      </c>
      <c r="H92" s="3">
        <v>2876364</v>
      </c>
      <c r="I92" s="3">
        <v>2648052</v>
      </c>
      <c r="J92" s="9">
        <v>0.9206247887958547</v>
      </c>
      <c r="K92" s="2"/>
    </row>
    <row r="93" spans="1:11" s="5" customFormat="1" ht="60" customHeight="1">
      <c r="A93" s="1">
        <v>90</v>
      </c>
      <c r="B93" s="2" t="s">
        <v>798</v>
      </c>
      <c r="C93" s="2" t="s">
        <v>799</v>
      </c>
      <c r="D93" s="16">
        <v>42717</v>
      </c>
      <c r="E93" s="2" t="s">
        <v>800</v>
      </c>
      <c r="F93" s="15" t="s">
        <v>801</v>
      </c>
      <c r="G93" s="2" t="s">
        <v>110</v>
      </c>
      <c r="H93" s="3">
        <v>3664526</v>
      </c>
      <c r="I93" s="3">
        <v>3618000</v>
      </c>
      <c r="J93" s="9">
        <f aca="true" t="shared" si="3" ref="J93:J129">I93/H93</f>
        <v>0.9873036785657954</v>
      </c>
      <c r="K93" s="2"/>
    </row>
    <row r="94" spans="1:11" s="5" customFormat="1" ht="59.25" customHeight="1">
      <c r="A94" s="1">
        <v>91</v>
      </c>
      <c r="B94" s="2" t="s">
        <v>926</v>
      </c>
      <c r="C94" s="2" t="s">
        <v>540</v>
      </c>
      <c r="D94" s="16">
        <v>42717</v>
      </c>
      <c r="E94" s="2" t="s">
        <v>567</v>
      </c>
      <c r="F94" s="15" t="s">
        <v>568</v>
      </c>
      <c r="G94" s="2" t="s">
        <v>110</v>
      </c>
      <c r="H94" s="3">
        <v>4163400</v>
      </c>
      <c r="I94" s="3">
        <v>3110400</v>
      </c>
      <c r="J94" s="9">
        <f t="shared" si="3"/>
        <v>0.7470817120622568</v>
      </c>
      <c r="K94" s="2"/>
    </row>
    <row r="95" spans="1:11" s="5" customFormat="1" ht="68.25" customHeight="1">
      <c r="A95" s="1">
        <v>92</v>
      </c>
      <c r="B95" s="2" t="s">
        <v>925</v>
      </c>
      <c r="C95" s="2" t="s">
        <v>540</v>
      </c>
      <c r="D95" s="16">
        <v>42717</v>
      </c>
      <c r="E95" s="2" t="s">
        <v>565</v>
      </c>
      <c r="F95" s="15" t="s">
        <v>566</v>
      </c>
      <c r="G95" s="2" t="s">
        <v>110</v>
      </c>
      <c r="H95" s="3">
        <v>5763960</v>
      </c>
      <c r="I95" s="3">
        <v>3542400</v>
      </c>
      <c r="J95" s="9">
        <f t="shared" si="3"/>
        <v>0.6145774779838861</v>
      </c>
      <c r="K95" s="2"/>
    </row>
    <row r="96" spans="1:11" s="5" customFormat="1" ht="68.25" customHeight="1">
      <c r="A96" s="1">
        <v>93</v>
      </c>
      <c r="B96" s="2" t="s">
        <v>656</v>
      </c>
      <c r="C96" s="2" t="s">
        <v>979</v>
      </c>
      <c r="D96" s="16">
        <v>42717</v>
      </c>
      <c r="E96" s="2" t="s">
        <v>657</v>
      </c>
      <c r="F96" s="15" t="s">
        <v>703</v>
      </c>
      <c r="G96" s="2" t="s">
        <v>110</v>
      </c>
      <c r="H96" s="17">
        <v>7601883</v>
      </c>
      <c r="I96" s="17">
        <v>5432400</v>
      </c>
      <c r="J96" s="9">
        <f t="shared" si="3"/>
        <v>0.7146124190545947</v>
      </c>
      <c r="K96" s="2"/>
    </row>
    <row r="97" spans="1:11" s="5" customFormat="1" ht="68.25" customHeight="1">
      <c r="A97" s="1">
        <v>94</v>
      </c>
      <c r="B97" s="2" t="s">
        <v>661</v>
      </c>
      <c r="C97" s="2" t="s">
        <v>981</v>
      </c>
      <c r="D97" s="16">
        <v>42717</v>
      </c>
      <c r="E97" s="46" t="s">
        <v>662</v>
      </c>
      <c r="F97" s="15" t="s">
        <v>707</v>
      </c>
      <c r="G97" s="2" t="s">
        <v>110</v>
      </c>
      <c r="H97" s="17">
        <v>12184500</v>
      </c>
      <c r="I97" s="17">
        <v>6355594</v>
      </c>
      <c r="J97" s="9">
        <f t="shared" si="3"/>
        <v>0.5216130329517009</v>
      </c>
      <c r="K97" s="46"/>
    </row>
    <row r="98" spans="1:11" s="5" customFormat="1" ht="68.25" customHeight="1">
      <c r="A98" s="1">
        <v>95</v>
      </c>
      <c r="B98" s="38" t="s">
        <v>478</v>
      </c>
      <c r="C98" s="2" t="s">
        <v>427</v>
      </c>
      <c r="D98" s="16">
        <v>42717</v>
      </c>
      <c r="E98" s="2" t="s">
        <v>362</v>
      </c>
      <c r="F98" s="15" t="s">
        <v>535</v>
      </c>
      <c r="G98" s="2" t="s">
        <v>110</v>
      </c>
      <c r="H98" s="17">
        <v>12422160</v>
      </c>
      <c r="I98" s="17">
        <v>11286000</v>
      </c>
      <c r="J98" s="9">
        <f t="shared" si="3"/>
        <v>0.9085376456268475</v>
      </c>
      <c r="K98" s="2"/>
    </row>
    <row r="99" spans="1:11" s="5" customFormat="1" ht="68.25" customHeight="1">
      <c r="A99" s="1">
        <v>96</v>
      </c>
      <c r="B99" s="39" t="s">
        <v>477</v>
      </c>
      <c r="C99" s="2" t="s">
        <v>389</v>
      </c>
      <c r="D99" s="16">
        <v>42717</v>
      </c>
      <c r="E99" s="2" t="s">
        <v>336</v>
      </c>
      <c r="F99" s="15" t="s">
        <v>94</v>
      </c>
      <c r="G99" s="2" t="s">
        <v>110</v>
      </c>
      <c r="H99" s="3">
        <v>27687506</v>
      </c>
      <c r="I99" s="3">
        <v>25927106</v>
      </c>
      <c r="J99" s="9">
        <f t="shared" si="3"/>
        <v>0.9364189754035629</v>
      </c>
      <c r="K99" s="2" t="s">
        <v>51</v>
      </c>
    </row>
    <row r="100" spans="1:11" s="5" customFormat="1" ht="68.25" customHeight="1">
      <c r="A100" s="1">
        <v>97</v>
      </c>
      <c r="B100" s="2" t="s">
        <v>924</v>
      </c>
      <c r="C100" s="2" t="s">
        <v>540</v>
      </c>
      <c r="D100" s="16">
        <v>42717</v>
      </c>
      <c r="E100" s="2" t="s">
        <v>563</v>
      </c>
      <c r="F100" s="15" t="s">
        <v>564</v>
      </c>
      <c r="G100" s="2" t="s">
        <v>110</v>
      </c>
      <c r="H100" s="3">
        <v>33946306</v>
      </c>
      <c r="I100" s="3">
        <v>27000000</v>
      </c>
      <c r="J100" s="9">
        <f t="shared" si="3"/>
        <v>0.7953737293241863</v>
      </c>
      <c r="K100" s="2"/>
    </row>
    <row r="101" spans="1:11" s="5" customFormat="1" ht="68.25" customHeight="1">
      <c r="A101" s="1">
        <v>98</v>
      </c>
      <c r="B101" s="2" t="s">
        <v>504</v>
      </c>
      <c r="C101" s="2" t="s">
        <v>398</v>
      </c>
      <c r="D101" s="16">
        <v>42717</v>
      </c>
      <c r="E101" s="2" t="s">
        <v>342</v>
      </c>
      <c r="F101" s="15" t="s">
        <v>134</v>
      </c>
      <c r="G101" s="2" t="s">
        <v>110</v>
      </c>
      <c r="H101" s="17">
        <v>146790669</v>
      </c>
      <c r="I101" s="17">
        <v>133934826</v>
      </c>
      <c r="J101" s="9">
        <f t="shared" si="3"/>
        <v>0.9124205708197978</v>
      </c>
      <c r="K101" s="22" t="s">
        <v>51</v>
      </c>
    </row>
    <row r="102" spans="1:11" s="5" customFormat="1" ht="68.25" customHeight="1">
      <c r="A102" s="1">
        <v>99</v>
      </c>
      <c r="B102" s="2" t="s">
        <v>843</v>
      </c>
      <c r="C102" s="2" t="s">
        <v>844</v>
      </c>
      <c r="D102" s="18">
        <v>42718</v>
      </c>
      <c r="E102" s="2" t="s">
        <v>845</v>
      </c>
      <c r="F102" s="15" t="s">
        <v>846</v>
      </c>
      <c r="G102" s="2" t="s">
        <v>110</v>
      </c>
      <c r="H102" s="3">
        <v>1524867</v>
      </c>
      <c r="I102" s="3">
        <v>1036800</v>
      </c>
      <c r="J102" s="9">
        <f t="shared" si="3"/>
        <v>0.6799281511108838</v>
      </c>
      <c r="K102" s="2" t="s">
        <v>1004</v>
      </c>
    </row>
    <row r="103" spans="1:11" s="5" customFormat="1" ht="68.25" customHeight="1">
      <c r="A103" s="1">
        <v>100</v>
      </c>
      <c r="B103" s="38" t="s">
        <v>484</v>
      </c>
      <c r="C103" s="2" t="s">
        <v>438</v>
      </c>
      <c r="D103" s="16">
        <v>42718</v>
      </c>
      <c r="E103" s="2" t="s">
        <v>372</v>
      </c>
      <c r="F103" s="15" t="s">
        <v>308</v>
      </c>
      <c r="G103" s="2" t="s">
        <v>110</v>
      </c>
      <c r="H103" s="17">
        <v>2453419</v>
      </c>
      <c r="I103" s="17">
        <v>2376000</v>
      </c>
      <c r="J103" s="9">
        <f t="shared" si="3"/>
        <v>0.9684444442632913</v>
      </c>
      <c r="K103" s="2"/>
    </row>
    <row r="104" spans="1:11" s="5" customFormat="1" ht="68.25" customHeight="1">
      <c r="A104" s="1">
        <v>101</v>
      </c>
      <c r="B104" s="38" t="s">
        <v>472</v>
      </c>
      <c r="C104" s="2" t="s">
        <v>420</v>
      </c>
      <c r="D104" s="16">
        <v>42718</v>
      </c>
      <c r="E104" s="2" t="s">
        <v>232</v>
      </c>
      <c r="F104" s="15" t="s">
        <v>233</v>
      </c>
      <c r="G104" s="2" t="s">
        <v>110</v>
      </c>
      <c r="H104" s="17">
        <v>3416104</v>
      </c>
      <c r="I104" s="17">
        <v>1781754</v>
      </c>
      <c r="J104" s="9">
        <f t="shared" si="3"/>
        <v>0.5215748700859224</v>
      </c>
      <c r="K104" s="2" t="s">
        <v>199</v>
      </c>
    </row>
    <row r="105" spans="1:11" s="5" customFormat="1" ht="68.25" customHeight="1">
      <c r="A105" s="1">
        <v>102</v>
      </c>
      <c r="B105" s="2" t="s">
        <v>245</v>
      </c>
      <c r="C105" s="2" t="s">
        <v>424</v>
      </c>
      <c r="D105" s="16">
        <v>42718</v>
      </c>
      <c r="E105" s="22" t="s">
        <v>246</v>
      </c>
      <c r="F105" s="15" t="s">
        <v>247</v>
      </c>
      <c r="G105" s="2" t="s">
        <v>110</v>
      </c>
      <c r="H105" s="29">
        <v>3872441</v>
      </c>
      <c r="I105" s="29">
        <v>3834000</v>
      </c>
      <c r="J105" s="9">
        <f t="shared" si="3"/>
        <v>0.9900731863958676</v>
      </c>
      <c r="K105" s="2"/>
    </row>
    <row r="106" spans="1:11" s="5" customFormat="1" ht="68.25" customHeight="1">
      <c r="A106" s="1">
        <v>103</v>
      </c>
      <c r="B106" s="38" t="s">
        <v>500</v>
      </c>
      <c r="C106" s="2" t="s">
        <v>391</v>
      </c>
      <c r="D106" s="16">
        <v>42718</v>
      </c>
      <c r="E106" s="2" t="s">
        <v>338</v>
      </c>
      <c r="F106" s="15" t="s">
        <v>328</v>
      </c>
      <c r="G106" s="2" t="s">
        <v>110</v>
      </c>
      <c r="H106" s="17">
        <v>4252500</v>
      </c>
      <c r="I106" s="17">
        <v>2478600</v>
      </c>
      <c r="J106" s="9">
        <f t="shared" si="3"/>
        <v>0.5828571428571429</v>
      </c>
      <c r="K106" s="2"/>
    </row>
    <row r="107" spans="1:11" s="5" customFormat="1" ht="68.25" customHeight="1">
      <c r="A107" s="1">
        <v>104</v>
      </c>
      <c r="B107" s="2" t="s">
        <v>770</v>
      </c>
      <c r="C107" s="2" t="s">
        <v>771</v>
      </c>
      <c r="D107" s="16">
        <v>42718</v>
      </c>
      <c r="E107" s="2" t="s">
        <v>772</v>
      </c>
      <c r="F107" s="15" t="s">
        <v>773</v>
      </c>
      <c r="G107" s="2" t="s">
        <v>1008</v>
      </c>
      <c r="H107" s="3">
        <v>5420730</v>
      </c>
      <c r="I107" s="3">
        <v>5106240</v>
      </c>
      <c r="J107" s="9">
        <f t="shared" si="3"/>
        <v>0.9419838287463128</v>
      </c>
      <c r="K107" s="2"/>
    </row>
    <row r="108" spans="1:11" s="5" customFormat="1" ht="68.25" customHeight="1">
      <c r="A108" s="1">
        <v>105</v>
      </c>
      <c r="B108" s="2" t="s">
        <v>897</v>
      </c>
      <c r="C108" s="2" t="s">
        <v>963</v>
      </c>
      <c r="D108" s="16">
        <v>42718</v>
      </c>
      <c r="E108" s="2" t="s">
        <v>898</v>
      </c>
      <c r="F108" s="15" t="s">
        <v>899</v>
      </c>
      <c r="G108" s="2" t="s">
        <v>110</v>
      </c>
      <c r="H108" s="3">
        <v>6216480</v>
      </c>
      <c r="I108" s="3">
        <v>3595320</v>
      </c>
      <c r="J108" s="9">
        <f t="shared" si="3"/>
        <v>0.578353022932592</v>
      </c>
      <c r="K108" s="2"/>
    </row>
    <row r="109" spans="1:11" s="5" customFormat="1" ht="68.25" customHeight="1">
      <c r="A109" s="1">
        <v>106</v>
      </c>
      <c r="B109" s="2" t="s">
        <v>847</v>
      </c>
      <c r="C109" s="2" t="s">
        <v>844</v>
      </c>
      <c r="D109" s="18">
        <v>42718</v>
      </c>
      <c r="E109" s="2" t="s">
        <v>845</v>
      </c>
      <c r="F109" s="15" t="s">
        <v>846</v>
      </c>
      <c r="G109" s="2" t="s">
        <v>110</v>
      </c>
      <c r="H109" s="3">
        <v>6685483</v>
      </c>
      <c r="I109" s="3">
        <v>3834000</v>
      </c>
      <c r="J109" s="9">
        <f t="shared" si="3"/>
        <v>0.5734813774861143</v>
      </c>
      <c r="K109" s="2"/>
    </row>
    <row r="110" spans="1:11" s="5" customFormat="1" ht="68.25" customHeight="1">
      <c r="A110" s="1">
        <v>107</v>
      </c>
      <c r="B110" s="38" t="s">
        <v>486</v>
      </c>
      <c r="C110" s="2" t="s">
        <v>414</v>
      </c>
      <c r="D110" s="16">
        <v>42718</v>
      </c>
      <c r="E110" s="2" t="s">
        <v>208</v>
      </c>
      <c r="F110" s="15" t="s">
        <v>209</v>
      </c>
      <c r="G110" s="2" t="s">
        <v>110</v>
      </c>
      <c r="H110" s="17">
        <v>95484942</v>
      </c>
      <c r="I110" s="17">
        <v>59389200</v>
      </c>
      <c r="J110" s="9">
        <f t="shared" si="3"/>
        <v>0.6219745098656498</v>
      </c>
      <c r="K110" s="2"/>
    </row>
    <row r="111" spans="1:11" s="5" customFormat="1" ht="101.25" customHeight="1">
      <c r="A111" s="1">
        <v>108</v>
      </c>
      <c r="B111" s="2" t="s">
        <v>654</v>
      </c>
      <c r="C111" s="2" t="s">
        <v>978</v>
      </c>
      <c r="D111" s="16">
        <v>42719</v>
      </c>
      <c r="E111" s="2" t="s">
        <v>655</v>
      </c>
      <c r="F111" s="15" t="s">
        <v>702</v>
      </c>
      <c r="G111" s="2" t="s">
        <v>110</v>
      </c>
      <c r="H111" s="17">
        <v>906046</v>
      </c>
      <c r="I111" s="17">
        <v>679500</v>
      </c>
      <c r="J111" s="9">
        <f t="shared" si="3"/>
        <v>0.7499619224630979</v>
      </c>
      <c r="K111" s="2" t="s">
        <v>948</v>
      </c>
    </row>
    <row r="112" spans="1:11" s="5" customFormat="1" ht="68.25" customHeight="1">
      <c r="A112" s="1">
        <v>109</v>
      </c>
      <c r="B112" s="2" t="s">
        <v>620</v>
      </c>
      <c r="C112" s="2" t="s">
        <v>965</v>
      </c>
      <c r="D112" s="16">
        <v>42719</v>
      </c>
      <c r="E112" s="2" t="s">
        <v>621</v>
      </c>
      <c r="F112" s="15" t="s">
        <v>622</v>
      </c>
      <c r="G112" s="2" t="s">
        <v>110</v>
      </c>
      <c r="H112" s="17">
        <v>1530264</v>
      </c>
      <c r="I112" s="17">
        <v>1080000</v>
      </c>
      <c r="J112" s="9">
        <f t="shared" si="3"/>
        <v>0.7057605746459434</v>
      </c>
      <c r="K112" s="2"/>
    </row>
    <row r="113" spans="1:11" s="5" customFormat="1" ht="68.25" customHeight="1">
      <c r="A113" s="1">
        <v>110</v>
      </c>
      <c r="B113" s="38" t="s">
        <v>473</v>
      </c>
      <c r="C113" s="2" t="s">
        <v>397</v>
      </c>
      <c r="D113" s="16">
        <v>42719</v>
      </c>
      <c r="E113" s="2" t="s">
        <v>126</v>
      </c>
      <c r="F113" s="15" t="s">
        <v>127</v>
      </c>
      <c r="G113" s="2" t="s">
        <v>110</v>
      </c>
      <c r="H113" s="17">
        <v>1749600</v>
      </c>
      <c r="I113" s="17">
        <v>1749600</v>
      </c>
      <c r="J113" s="9">
        <f t="shared" si="3"/>
        <v>1</v>
      </c>
      <c r="K113" s="11" t="s">
        <v>51</v>
      </c>
    </row>
    <row r="114" spans="1:11" s="5" customFormat="1" ht="85.5" customHeight="1">
      <c r="A114" s="1">
        <v>111</v>
      </c>
      <c r="B114" s="2" t="s">
        <v>665</v>
      </c>
      <c r="C114" s="2" t="s">
        <v>983</v>
      </c>
      <c r="D114" s="16">
        <v>42719</v>
      </c>
      <c r="E114" s="2" t="s">
        <v>666</v>
      </c>
      <c r="F114" s="15" t="s">
        <v>667</v>
      </c>
      <c r="G114" s="2" t="s">
        <v>110</v>
      </c>
      <c r="H114" s="17">
        <v>2026698</v>
      </c>
      <c r="I114" s="17">
        <v>1513944</v>
      </c>
      <c r="J114" s="9">
        <f t="shared" si="3"/>
        <v>0.747000293087574</v>
      </c>
      <c r="K114" s="2" t="s">
        <v>949</v>
      </c>
    </row>
    <row r="115" spans="1:11" s="5" customFormat="1" ht="68.25" customHeight="1">
      <c r="A115" s="1">
        <v>112</v>
      </c>
      <c r="B115" s="2" t="s">
        <v>512</v>
      </c>
      <c r="C115" s="2" t="s">
        <v>407</v>
      </c>
      <c r="D115" s="16">
        <v>42719</v>
      </c>
      <c r="E115" s="2" t="s">
        <v>349</v>
      </c>
      <c r="F115" s="15" t="s">
        <v>168</v>
      </c>
      <c r="G115" s="2" t="s">
        <v>110</v>
      </c>
      <c r="H115" s="21">
        <v>2329745</v>
      </c>
      <c r="I115" s="21">
        <v>1562760</v>
      </c>
      <c r="J115" s="9">
        <f t="shared" si="3"/>
        <v>0.6707858585381662</v>
      </c>
      <c r="K115" s="2"/>
    </row>
    <row r="116" spans="1:11" s="5" customFormat="1" ht="68.25" customHeight="1">
      <c r="A116" s="1">
        <v>113</v>
      </c>
      <c r="B116" s="2" t="s">
        <v>831</v>
      </c>
      <c r="C116" s="22" t="s">
        <v>832</v>
      </c>
      <c r="D116" s="16">
        <v>42719</v>
      </c>
      <c r="E116" s="2" t="s">
        <v>833</v>
      </c>
      <c r="F116" s="15" t="s">
        <v>834</v>
      </c>
      <c r="G116" s="2" t="s">
        <v>1008</v>
      </c>
      <c r="H116" s="3">
        <v>2721780</v>
      </c>
      <c r="I116" s="3">
        <v>2157840</v>
      </c>
      <c r="J116" s="9">
        <f t="shared" si="3"/>
        <v>0.7928047086832881</v>
      </c>
      <c r="K116" s="2" t="s">
        <v>757</v>
      </c>
    </row>
    <row r="117" spans="1:11" s="5" customFormat="1" ht="68.25" customHeight="1">
      <c r="A117" s="1">
        <v>114</v>
      </c>
      <c r="B117" s="2" t="s">
        <v>929</v>
      </c>
      <c r="C117" s="2" t="s">
        <v>540</v>
      </c>
      <c r="D117" s="16">
        <v>42719</v>
      </c>
      <c r="E117" s="2" t="s">
        <v>573</v>
      </c>
      <c r="F117" s="15" t="s">
        <v>574</v>
      </c>
      <c r="G117" s="2" t="s">
        <v>110</v>
      </c>
      <c r="H117" s="3">
        <v>3482140</v>
      </c>
      <c r="I117" s="3">
        <v>2293774</v>
      </c>
      <c r="J117" s="9">
        <f t="shared" si="3"/>
        <v>0.6587253815182618</v>
      </c>
      <c r="K117" s="2"/>
    </row>
    <row r="118" spans="1:11" s="5" customFormat="1" ht="68.25" customHeight="1">
      <c r="A118" s="1">
        <v>115</v>
      </c>
      <c r="B118" s="38" t="s">
        <v>483</v>
      </c>
      <c r="C118" s="2" t="s">
        <v>443</v>
      </c>
      <c r="D118" s="16">
        <v>42719</v>
      </c>
      <c r="E118" s="2" t="s">
        <v>317</v>
      </c>
      <c r="F118" s="15" t="s">
        <v>318</v>
      </c>
      <c r="G118" s="2" t="s">
        <v>110</v>
      </c>
      <c r="H118" s="17">
        <v>3490468</v>
      </c>
      <c r="I118" s="17">
        <v>2214000</v>
      </c>
      <c r="J118" s="9">
        <f t="shared" si="3"/>
        <v>0.6342988963084606</v>
      </c>
      <c r="K118" s="2"/>
    </row>
    <row r="119" spans="1:11" s="5" customFormat="1" ht="68.25" customHeight="1">
      <c r="A119" s="1">
        <v>116</v>
      </c>
      <c r="B119" s="38" t="s">
        <v>478</v>
      </c>
      <c r="C119" s="2" t="s">
        <v>452</v>
      </c>
      <c r="D119" s="16">
        <v>42719</v>
      </c>
      <c r="E119" s="2" t="s">
        <v>453</v>
      </c>
      <c r="F119" s="15" t="s">
        <v>383</v>
      </c>
      <c r="G119" s="2" t="s">
        <v>110</v>
      </c>
      <c r="H119" s="17">
        <v>3728768</v>
      </c>
      <c r="I119" s="17">
        <v>3048838</v>
      </c>
      <c r="J119" s="9">
        <f t="shared" si="3"/>
        <v>0.8176529084137173</v>
      </c>
      <c r="K119" s="2"/>
    </row>
    <row r="120" spans="1:11" s="5" customFormat="1" ht="68.25" customHeight="1">
      <c r="A120" s="1">
        <v>117</v>
      </c>
      <c r="B120" s="2" t="s">
        <v>848</v>
      </c>
      <c r="C120" s="2" t="s">
        <v>844</v>
      </c>
      <c r="D120" s="16">
        <v>42719</v>
      </c>
      <c r="E120" s="2" t="s">
        <v>738</v>
      </c>
      <c r="F120" s="15" t="s">
        <v>849</v>
      </c>
      <c r="G120" s="2" t="s">
        <v>110</v>
      </c>
      <c r="H120" s="3">
        <v>4851360</v>
      </c>
      <c r="I120" s="3">
        <v>4838400</v>
      </c>
      <c r="J120" s="9">
        <f t="shared" si="3"/>
        <v>0.9973285841495992</v>
      </c>
      <c r="K120" s="2" t="s">
        <v>1004</v>
      </c>
    </row>
    <row r="121" spans="1:11" ht="68.25" customHeight="1">
      <c r="A121" s="1">
        <v>118</v>
      </c>
      <c r="B121" s="2" t="s">
        <v>520</v>
      </c>
      <c r="C121" s="2" t="s">
        <v>434</v>
      </c>
      <c r="D121" s="16">
        <v>42719</v>
      </c>
      <c r="E121" s="2" t="s">
        <v>291</v>
      </c>
      <c r="F121" s="15" t="s">
        <v>292</v>
      </c>
      <c r="G121" s="2" t="s">
        <v>110</v>
      </c>
      <c r="H121" s="17">
        <v>5726160</v>
      </c>
      <c r="I121" s="17">
        <v>5724000</v>
      </c>
      <c r="J121" s="9">
        <f t="shared" si="3"/>
        <v>0.999622783855149</v>
      </c>
      <c r="K121" s="2"/>
    </row>
    <row r="122" spans="1:11" ht="68.25" customHeight="1">
      <c r="A122" s="1">
        <v>119</v>
      </c>
      <c r="B122" s="2" t="s">
        <v>517</v>
      </c>
      <c r="C122" s="2" t="s">
        <v>420</v>
      </c>
      <c r="D122" s="16">
        <v>42719</v>
      </c>
      <c r="E122" s="2" t="s">
        <v>234</v>
      </c>
      <c r="F122" s="15" t="s">
        <v>235</v>
      </c>
      <c r="G122" s="2" t="s">
        <v>110</v>
      </c>
      <c r="H122" s="17">
        <v>6845040</v>
      </c>
      <c r="I122" s="17">
        <v>6609600</v>
      </c>
      <c r="J122" s="9">
        <f t="shared" si="3"/>
        <v>0.9656042915746292</v>
      </c>
      <c r="K122" s="2"/>
    </row>
    <row r="123" spans="1:11" ht="68.25" customHeight="1">
      <c r="A123" s="1">
        <v>120</v>
      </c>
      <c r="B123" s="2" t="s">
        <v>238</v>
      </c>
      <c r="C123" s="2" t="s">
        <v>434</v>
      </c>
      <c r="D123" s="16">
        <v>42719</v>
      </c>
      <c r="E123" s="2" t="s">
        <v>293</v>
      </c>
      <c r="F123" s="15" t="s">
        <v>381</v>
      </c>
      <c r="G123" s="2" t="s">
        <v>110</v>
      </c>
      <c r="H123" s="17">
        <v>15970030</v>
      </c>
      <c r="I123" s="17">
        <v>15804720</v>
      </c>
      <c r="J123" s="9">
        <f t="shared" si="3"/>
        <v>0.9896487357882233</v>
      </c>
      <c r="K123" s="2" t="s">
        <v>51</v>
      </c>
    </row>
    <row r="124" spans="1:11" ht="68.25" customHeight="1">
      <c r="A124" s="1">
        <v>121</v>
      </c>
      <c r="B124" s="39" t="s">
        <v>477</v>
      </c>
      <c r="C124" s="2" t="s">
        <v>430</v>
      </c>
      <c r="D124" s="16">
        <v>42719</v>
      </c>
      <c r="E124" s="19" t="s">
        <v>267</v>
      </c>
      <c r="F124" s="15" t="s">
        <v>268</v>
      </c>
      <c r="G124" s="2" t="s">
        <v>110</v>
      </c>
      <c r="H124" s="32">
        <v>18515802</v>
      </c>
      <c r="I124" s="32">
        <v>18491351</v>
      </c>
      <c r="J124" s="9">
        <f t="shared" si="3"/>
        <v>0.9986794522862148</v>
      </c>
      <c r="K124" s="2" t="s">
        <v>51</v>
      </c>
    </row>
    <row r="125" spans="1:11" ht="68.25" customHeight="1">
      <c r="A125" s="1">
        <v>122</v>
      </c>
      <c r="B125" s="2" t="s">
        <v>682</v>
      </c>
      <c r="C125" s="2" t="s">
        <v>987</v>
      </c>
      <c r="D125" s="16">
        <v>42720</v>
      </c>
      <c r="E125" s="34" t="s">
        <v>683</v>
      </c>
      <c r="F125" s="15" t="s">
        <v>713</v>
      </c>
      <c r="G125" s="2" t="s">
        <v>110</v>
      </c>
      <c r="H125" s="17">
        <v>395373</v>
      </c>
      <c r="I125" s="17">
        <v>381704</v>
      </c>
      <c r="J125" s="9">
        <f t="shared" si="3"/>
        <v>0.9654275835729804</v>
      </c>
      <c r="K125" s="2" t="s">
        <v>684</v>
      </c>
    </row>
    <row r="126" spans="1:11" ht="68.25" customHeight="1">
      <c r="A126" s="1">
        <v>123</v>
      </c>
      <c r="B126" s="2" t="s">
        <v>931</v>
      </c>
      <c r="C126" s="2" t="s">
        <v>540</v>
      </c>
      <c r="D126" s="16">
        <v>42720</v>
      </c>
      <c r="E126" s="2" t="s">
        <v>577</v>
      </c>
      <c r="F126" s="15" t="s">
        <v>578</v>
      </c>
      <c r="G126" s="2" t="s">
        <v>110</v>
      </c>
      <c r="H126" s="3">
        <v>1267613</v>
      </c>
      <c r="I126" s="3">
        <v>753840</v>
      </c>
      <c r="J126" s="9">
        <f t="shared" si="3"/>
        <v>0.5946925441755488</v>
      </c>
      <c r="K126" s="2"/>
    </row>
    <row r="127" spans="1:11" ht="68.25" customHeight="1">
      <c r="A127" s="1">
        <v>124</v>
      </c>
      <c r="B127" s="2" t="s">
        <v>490</v>
      </c>
      <c r="C127" s="2" t="s">
        <v>423</v>
      </c>
      <c r="D127" s="16">
        <v>42720</v>
      </c>
      <c r="E127" s="2" t="s">
        <v>360</v>
      </c>
      <c r="F127" s="15" t="s">
        <v>244</v>
      </c>
      <c r="G127" s="2" t="s">
        <v>110</v>
      </c>
      <c r="H127" s="17">
        <v>1318000</v>
      </c>
      <c r="I127" s="17">
        <v>1296000</v>
      </c>
      <c r="J127" s="9">
        <f t="shared" si="3"/>
        <v>0.9833080424886191</v>
      </c>
      <c r="K127" s="2"/>
    </row>
    <row r="128" spans="1:11" ht="68.25" customHeight="1">
      <c r="A128" s="1">
        <v>125</v>
      </c>
      <c r="B128" s="2" t="s">
        <v>513</v>
      </c>
      <c r="C128" s="2" t="s">
        <v>407</v>
      </c>
      <c r="D128" s="18">
        <v>42720</v>
      </c>
      <c r="E128" s="2" t="s">
        <v>350</v>
      </c>
      <c r="F128" s="15" t="s">
        <v>171</v>
      </c>
      <c r="G128" s="2" t="s">
        <v>110</v>
      </c>
      <c r="H128" s="21">
        <v>1808734</v>
      </c>
      <c r="I128" s="21">
        <v>1036800</v>
      </c>
      <c r="J128" s="9">
        <f t="shared" si="3"/>
        <v>0.5732186158937688</v>
      </c>
      <c r="K128" s="2"/>
    </row>
    <row r="129" spans="1:11" ht="68.25" customHeight="1">
      <c r="A129" s="1">
        <v>126</v>
      </c>
      <c r="B129" s="2" t="s">
        <v>623</v>
      </c>
      <c r="C129" s="2" t="s">
        <v>965</v>
      </c>
      <c r="D129" s="16">
        <v>42720</v>
      </c>
      <c r="E129" s="2" t="s">
        <v>624</v>
      </c>
      <c r="F129" s="15" t="s">
        <v>625</v>
      </c>
      <c r="G129" s="2" t="s">
        <v>110</v>
      </c>
      <c r="H129" s="17">
        <v>2246227</v>
      </c>
      <c r="I129" s="17">
        <v>2027592</v>
      </c>
      <c r="J129" s="9">
        <f t="shared" si="3"/>
        <v>0.9026656700324589</v>
      </c>
      <c r="K129" s="2"/>
    </row>
    <row r="130" spans="1:11" ht="68.25" customHeight="1">
      <c r="A130" s="1">
        <v>127</v>
      </c>
      <c r="B130" s="2" t="s">
        <v>499</v>
      </c>
      <c r="C130" s="2" t="s">
        <v>390</v>
      </c>
      <c r="D130" s="16">
        <v>42720</v>
      </c>
      <c r="E130" s="2" t="s">
        <v>379</v>
      </c>
      <c r="F130" s="15" t="s">
        <v>66</v>
      </c>
      <c r="G130" s="2" t="s">
        <v>110</v>
      </c>
      <c r="H130" s="17">
        <v>2490480</v>
      </c>
      <c r="I130" s="17">
        <v>2484000</v>
      </c>
      <c r="J130" s="9">
        <v>0.992</v>
      </c>
      <c r="K130" s="2"/>
    </row>
    <row r="131" spans="1:11" ht="68.25" customHeight="1">
      <c r="A131" s="1">
        <v>128</v>
      </c>
      <c r="B131" s="2" t="s">
        <v>488</v>
      </c>
      <c r="C131" s="2" t="s">
        <v>407</v>
      </c>
      <c r="D131" s="18">
        <v>42720</v>
      </c>
      <c r="E131" s="2" t="s">
        <v>169</v>
      </c>
      <c r="F131" s="15" t="s">
        <v>170</v>
      </c>
      <c r="G131" s="2" t="s">
        <v>110</v>
      </c>
      <c r="H131" s="21">
        <v>2498040</v>
      </c>
      <c r="I131" s="21">
        <v>2138400</v>
      </c>
      <c r="J131" s="9">
        <f aca="true" t="shared" si="4" ref="J131:J162">I131/H131</f>
        <v>0.8560311284046692</v>
      </c>
      <c r="K131" s="2"/>
    </row>
    <row r="132" spans="1:11" ht="68.25" customHeight="1">
      <c r="A132" s="1">
        <v>129</v>
      </c>
      <c r="B132" s="2" t="s">
        <v>654</v>
      </c>
      <c r="C132" s="2" t="s">
        <v>982</v>
      </c>
      <c r="D132" s="16">
        <v>42720</v>
      </c>
      <c r="E132" s="46" t="s">
        <v>663</v>
      </c>
      <c r="F132" s="15" t="s">
        <v>664</v>
      </c>
      <c r="G132" s="2" t="s">
        <v>110</v>
      </c>
      <c r="H132" s="17">
        <v>3399330</v>
      </c>
      <c r="I132" s="17">
        <v>1706400</v>
      </c>
      <c r="J132" s="9">
        <f t="shared" si="4"/>
        <v>0.5019812727802243</v>
      </c>
      <c r="K132" s="46"/>
    </row>
    <row r="133" spans="1:11" ht="68.25" customHeight="1">
      <c r="A133" s="1">
        <v>130</v>
      </c>
      <c r="B133" s="2" t="s">
        <v>961</v>
      </c>
      <c r="C133" s="2" t="s">
        <v>992</v>
      </c>
      <c r="D133" s="16">
        <v>42720</v>
      </c>
      <c r="E133" s="2" t="s">
        <v>916</v>
      </c>
      <c r="F133" s="15" t="s">
        <v>917</v>
      </c>
      <c r="G133" s="2" t="s">
        <v>110</v>
      </c>
      <c r="H133" s="3">
        <v>3541357</v>
      </c>
      <c r="I133" s="3">
        <v>2238289</v>
      </c>
      <c r="J133" s="9">
        <f t="shared" si="4"/>
        <v>0.6320427451962624</v>
      </c>
      <c r="K133" s="2"/>
    </row>
    <row r="134" spans="1:11" ht="68.25" customHeight="1">
      <c r="A134" s="1">
        <v>131</v>
      </c>
      <c r="B134" s="2" t="s">
        <v>496</v>
      </c>
      <c r="C134" s="2" t="s">
        <v>389</v>
      </c>
      <c r="D134" s="16">
        <v>42720</v>
      </c>
      <c r="E134" s="2" t="s">
        <v>81</v>
      </c>
      <c r="F134" s="15" t="s">
        <v>82</v>
      </c>
      <c r="G134" s="2" t="s">
        <v>110</v>
      </c>
      <c r="H134" s="17">
        <v>3906420</v>
      </c>
      <c r="I134" s="17">
        <v>2084400</v>
      </c>
      <c r="J134" s="9">
        <f t="shared" si="4"/>
        <v>0.5335831784600734</v>
      </c>
      <c r="K134" s="2" t="s">
        <v>457</v>
      </c>
    </row>
    <row r="135" spans="1:11" ht="68.25" customHeight="1">
      <c r="A135" s="1">
        <v>132</v>
      </c>
      <c r="B135" s="38" t="s">
        <v>475</v>
      </c>
      <c r="C135" s="2" t="s">
        <v>396</v>
      </c>
      <c r="D135" s="16">
        <v>42720</v>
      </c>
      <c r="E135" s="2" t="s">
        <v>124</v>
      </c>
      <c r="F135" s="15" t="s">
        <v>125</v>
      </c>
      <c r="G135" s="2" t="s">
        <v>110</v>
      </c>
      <c r="H135" s="17">
        <v>4914000</v>
      </c>
      <c r="I135" s="17">
        <v>4876200</v>
      </c>
      <c r="J135" s="9">
        <f t="shared" si="4"/>
        <v>0.9923076923076923</v>
      </c>
      <c r="K135" s="2" t="s">
        <v>51</v>
      </c>
    </row>
    <row r="136" spans="1:11" ht="68.25" customHeight="1">
      <c r="A136" s="1">
        <v>133</v>
      </c>
      <c r="B136" s="2" t="s">
        <v>617</v>
      </c>
      <c r="C136" s="2" t="s">
        <v>964</v>
      </c>
      <c r="D136" s="16">
        <v>42720</v>
      </c>
      <c r="E136" s="2" t="s">
        <v>618</v>
      </c>
      <c r="F136" s="15" t="s">
        <v>619</v>
      </c>
      <c r="G136" s="2" t="s">
        <v>110</v>
      </c>
      <c r="H136" s="17">
        <v>5071698</v>
      </c>
      <c r="I136" s="17">
        <v>4298400</v>
      </c>
      <c r="J136" s="9">
        <f t="shared" si="4"/>
        <v>0.8475268046322948</v>
      </c>
      <c r="K136" s="2"/>
    </row>
    <row r="137" spans="1:11" ht="68.25" customHeight="1">
      <c r="A137" s="1">
        <v>134</v>
      </c>
      <c r="B137" s="38" t="s">
        <v>483</v>
      </c>
      <c r="C137" s="2" t="s">
        <v>329</v>
      </c>
      <c r="D137" s="16">
        <v>42720</v>
      </c>
      <c r="E137" s="2" t="s">
        <v>202</v>
      </c>
      <c r="F137" s="15" t="s">
        <v>203</v>
      </c>
      <c r="G137" s="2" t="s">
        <v>110</v>
      </c>
      <c r="H137" s="17">
        <v>7537748</v>
      </c>
      <c r="I137" s="17">
        <v>1998000</v>
      </c>
      <c r="J137" s="9">
        <f t="shared" si="4"/>
        <v>0.26506590562592436</v>
      </c>
      <c r="K137" s="2"/>
    </row>
    <row r="138" spans="1:11" ht="68.25" customHeight="1">
      <c r="A138" s="1">
        <v>135</v>
      </c>
      <c r="B138" s="2" t="s">
        <v>958</v>
      </c>
      <c r="C138" s="2" t="s">
        <v>991</v>
      </c>
      <c r="D138" s="16">
        <v>42720</v>
      </c>
      <c r="E138" s="2" t="s">
        <v>908</v>
      </c>
      <c r="F138" s="15" t="s">
        <v>909</v>
      </c>
      <c r="G138" s="2" t="s">
        <v>110</v>
      </c>
      <c r="H138" s="3">
        <v>9622800</v>
      </c>
      <c r="I138" s="3">
        <v>9342000</v>
      </c>
      <c r="J138" s="9">
        <f t="shared" si="4"/>
        <v>0.9708193041526375</v>
      </c>
      <c r="K138" s="2"/>
    </row>
    <row r="139" spans="1:11" ht="68.25" customHeight="1">
      <c r="A139" s="1">
        <v>136</v>
      </c>
      <c r="B139" s="2" t="s">
        <v>497</v>
      </c>
      <c r="C139" s="2" t="s">
        <v>389</v>
      </c>
      <c r="D139" s="16">
        <v>42720</v>
      </c>
      <c r="E139" s="2" t="s">
        <v>95</v>
      </c>
      <c r="F139" s="15" t="s">
        <v>96</v>
      </c>
      <c r="G139" s="2" t="s">
        <v>110</v>
      </c>
      <c r="H139" s="17">
        <v>10723104</v>
      </c>
      <c r="I139" s="17">
        <v>6328800</v>
      </c>
      <c r="J139" s="9">
        <f t="shared" si="4"/>
        <v>0.5902022399484328</v>
      </c>
      <c r="K139" s="2"/>
    </row>
    <row r="140" spans="1:11" ht="68.25" customHeight="1">
      <c r="A140" s="1">
        <v>137</v>
      </c>
      <c r="B140" s="38" t="s">
        <v>482</v>
      </c>
      <c r="C140" s="2" t="s">
        <v>329</v>
      </c>
      <c r="D140" s="16">
        <v>42720</v>
      </c>
      <c r="E140" s="2" t="s">
        <v>200</v>
      </c>
      <c r="F140" s="15" t="s">
        <v>201</v>
      </c>
      <c r="G140" s="2" t="s">
        <v>110</v>
      </c>
      <c r="H140" s="17">
        <v>15866928</v>
      </c>
      <c r="I140" s="17">
        <v>14688000</v>
      </c>
      <c r="J140" s="9">
        <f t="shared" si="4"/>
        <v>0.9256990389065861</v>
      </c>
      <c r="K140" s="2"/>
    </row>
    <row r="141" spans="1:11" ht="68.25" customHeight="1">
      <c r="A141" s="1">
        <v>138</v>
      </c>
      <c r="B141" s="2" t="s">
        <v>930</v>
      </c>
      <c r="C141" s="2" t="s">
        <v>540</v>
      </c>
      <c r="D141" s="16">
        <v>42720</v>
      </c>
      <c r="E141" s="2" t="s">
        <v>575</v>
      </c>
      <c r="F141" s="15" t="s">
        <v>576</v>
      </c>
      <c r="G141" s="2" t="s">
        <v>110</v>
      </c>
      <c r="H141" s="3">
        <v>27912473</v>
      </c>
      <c r="I141" s="3">
        <v>18792000</v>
      </c>
      <c r="J141" s="9">
        <f t="shared" si="4"/>
        <v>0.6732474044847262</v>
      </c>
      <c r="K141" s="2"/>
    </row>
    <row r="142" spans="1:11" ht="68.25" customHeight="1">
      <c r="A142" s="1">
        <v>139</v>
      </c>
      <c r="B142" s="2" t="s">
        <v>871</v>
      </c>
      <c r="C142" s="2" t="s">
        <v>872</v>
      </c>
      <c r="D142" s="16">
        <v>42723</v>
      </c>
      <c r="E142" s="2" t="s">
        <v>873</v>
      </c>
      <c r="F142" s="15" t="s">
        <v>874</v>
      </c>
      <c r="G142" s="2" t="s">
        <v>110</v>
      </c>
      <c r="H142" s="3">
        <v>1248112</v>
      </c>
      <c r="I142" s="3">
        <v>1188000</v>
      </c>
      <c r="J142" s="9">
        <f t="shared" si="4"/>
        <v>0.9518376555950107</v>
      </c>
      <c r="K142" s="2" t="s">
        <v>875</v>
      </c>
    </row>
    <row r="143" spans="1:11" ht="68.25" customHeight="1">
      <c r="A143" s="1">
        <v>140</v>
      </c>
      <c r="B143" s="2" t="s">
        <v>758</v>
      </c>
      <c r="C143" s="2" t="s">
        <v>962</v>
      </c>
      <c r="D143" s="16">
        <v>42723</v>
      </c>
      <c r="E143" s="2" t="s">
        <v>759</v>
      </c>
      <c r="F143" s="15" t="s">
        <v>760</v>
      </c>
      <c r="G143" s="2" t="s">
        <v>110</v>
      </c>
      <c r="H143" s="3">
        <v>1512288</v>
      </c>
      <c r="I143" s="3">
        <v>1069200</v>
      </c>
      <c r="J143" s="9">
        <f t="shared" si="4"/>
        <v>0.7070081889163968</v>
      </c>
      <c r="K143" s="2" t="s">
        <v>761</v>
      </c>
    </row>
    <row r="144" spans="1:11" ht="68.25" customHeight="1">
      <c r="A144" s="1">
        <v>141</v>
      </c>
      <c r="B144" s="2" t="s">
        <v>469</v>
      </c>
      <c r="C144" s="2" t="s">
        <v>449</v>
      </c>
      <c r="D144" s="16">
        <v>42723</v>
      </c>
      <c r="E144" s="2" t="s">
        <v>64</v>
      </c>
      <c r="F144" s="15" t="s">
        <v>65</v>
      </c>
      <c r="G144" s="2" t="s">
        <v>110</v>
      </c>
      <c r="H144" s="17">
        <v>1640995</v>
      </c>
      <c r="I144" s="17">
        <v>900946</v>
      </c>
      <c r="J144" s="9">
        <f t="shared" si="4"/>
        <v>0.549024220061609</v>
      </c>
      <c r="K144" s="2"/>
    </row>
    <row r="145" spans="1:11" ht="68.25" customHeight="1">
      <c r="A145" s="1">
        <v>142</v>
      </c>
      <c r="B145" s="2" t="s">
        <v>934</v>
      </c>
      <c r="C145" s="2" t="s">
        <v>540</v>
      </c>
      <c r="D145" s="16">
        <v>42723</v>
      </c>
      <c r="E145" s="2" t="s">
        <v>586</v>
      </c>
      <c r="F145" s="15" t="s">
        <v>587</v>
      </c>
      <c r="G145" s="2" t="s">
        <v>1008</v>
      </c>
      <c r="H145" s="3">
        <v>2159665</v>
      </c>
      <c r="I145" s="3">
        <v>2052000</v>
      </c>
      <c r="J145" s="9">
        <f t="shared" si="4"/>
        <v>0.9501473608175341</v>
      </c>
      <c r="K145" s="2"/>
    </row>
    <row r="146" spans="1:11" ht="68.25" customHeight="1">
      <c r="A146" s="1">
        <v>143</v>
      </c>
      <c r="B146" s="38" t="s">
        <v>472</v>
      </c>
      <c r="C146" s="2" t="s">
        <v>388</v>
      </c>
      <c r="D146" s="16">
        <v>42723</v>
      </c>
      <c r="E146" s="2" t="s">
        <v>86</v>
      </c>
      <c r="F146" s="15" t="s">
        <v>87</v>
      </c>
      <c r="G146" s="2" t="s">
        <v>110</v>
      </c>
      <c r="H146" s="17">
        <v>2173270</v>
      </c>
      <c r="I146" s="17">
        <v>2164680</v>
      </c>
      <c r="J146" s="9">
        <f t="shared" si="4"/>
        <v>0.9960474308300395</v>
      </c>
      <c r="K146" s="2" t="s">
        <v>51</v>
      </c>
    </row>
    <row r="147" spans="1:11" ht="68.25" customHeight="1">
      <c r="A147" s="1">
        <v>144</v>
      </c>
      <c r="B147" s="22" t="s">
        <v>515</v>
      </c>
      <c r="C147" s="2" t="s">
        <v>329</v>
      </c>
      <c r="D147" s="16">
        <v>42723</v>
      </c>
      <c r="E147" s="2" t="s">
        <v>204</v>
      </c>
      <c r="F147" s="15" t="s">
        <v>205</v>
      </c>
      <c r="G147" s="2" t="s">
        <v>110</v>
      </c>
      <c r="H147" s="17">
        <v>2371420</v>
      </c>
      <c r="I147" s="17">
        <v>1693170</v>
      </c>
      <c r="J147" s="9">
        <f t="shared" si="4"/>
        <v>0.7139899300840846</v>
      </c>
      <c r="K147" s="2"/>
    </row>
    <row r="148" spans="1:11" ht="68.25" customHeight="1">
      <c r="A148" s="1">
        <v>145</v>
      </c>
      <c r="B148" s="2" t="s">
        <v>510</v>
      </c>
      <c r="C148" s="2" t="s">
        <v>402</v>
      </c>
      <c r="D148" s="16">
        <v>42723</v>
      </c>
      <c r="E148" s="2" t="s">
        <v>151</v>
      </c>
      <c r="F148" s="15" t="s">
        <v>152</v>
      </c>
      <c r="G148" s="2" t="s">
        <v>110</v>
      </c>
      <c r="H148" s="17">
        <v>2482056</v>
      </c>
      <c r="I148" s="17">
        <v>2268000</v>
      </c>
      <c r="J148" s="9">
        <f t="shared" si="4"/>
        <v>0.913758593682012</v>
      </c>
      <c r="K148" s="2"/>
    </row>
    <row r="149" spans="1:11" ht="68.25" customHeight="1">
      <c r="A149" s="1">
        <v>146</v>
      </c>
      <c r="B149" s="2" t="s">
        <v>626</v>
      </c>
      <c r="C149" s="2" t="s">
        <v>966</v>
      </c>
      <c r="D149" s="16">
        <v>42723</v>
      </c>
      <c r="E149" s="2" t="s">
        <v>627</v>
      </c>
      <c r="F149" s="15" t="s">
        <v>628</v>
      </c>
      <c r="G149" s="2" t="s">
        <v>110</v>
      </c>
      <c r="H149" s="17">
        <v>2592907</v>
      </c>
      <c r="I149" s="17">
        <v>2336826</v>
      </c>
      <c r="J149" s="9">
        <f t="shared" si="4"/>
        <v>0.901237877023742</v>
      </c>
      <c r="K149" s="2"/>
    </row>
    <row r="150" spans="1:11" ht="68.25" customHeight="1">
      <c r="A150" s="1">
        <v>147</v>
      </c>
      <c r="B150" s="38" t="s">
        <v>472</v>
      </c>
      <c r="C150" s="2" t="s">
        <v>387</v>
      </c>
      <c r="D150" s="18">
        <v>42723</v>
      </c>
      <c r="E150" s="2" t="s">
        <v>69</v>
      </c>
      <c r="F150" s="15" t="s">
        <v>70</v>
      </c>
      <c r="G150" s="2" t="s">
        <v>110</v>
      </c>
      <c r="H150" s="20">
        <v>2771824</v>
      </c>
      <c r="I150" s="20">
        <v>2006800</v>
      </c>
      <c r="J150" s="9">
        <f t="shared" si="4"/>
        <v>0.7239997921945982</v>
      </c>
      <c r="K150" s="2" t="s">
        <v>51</v>
      </c>
    </row>
    <row r="151" spans="1:11" ht="68.25" customHeight="1">
      <c r="A151" s="1">
        <v>148</v>
      </c>
      <c r="B151" s="2" t="s">
        <v>850</v>
      </c>
      <c r="C151" s="2" t="s">
        <v>844</v>
      </c>
      <c r="D151" s="16">
        <v>42723</v>
      </c>
      <c r="E151" s="2" t="s">
        <v>851</v>
      </c>
      <c r="F151" s="15" t="s">
        <v>852</v>
      </c>
      <c r="G151" s="2" t="s">
        <v>110</v>
      </c>
      <c r="H151" s="3">
        <v>4765932</v>
      </c>
      <c r="I151" s="3">
        <v>2970000</v>
      </c>
      <c r="J151" s="9">
        <f t="shared" si="4"/>
        <v>0.62317297015568</v>
      </c>
      <c r="K151" s="2" t="s">
        <v>1004</v>
      </c>
    </row>
    <row r="152" spans="1:11" ht="68.25" customHeight="1">
      <c r="A152" s="1">
        <v>149</v>
      </c>
      <c r="B152" s="2" t="s">
        <v>933</v>
      </c>
      <c r="C152" s="2" t="s">
        <v>540</v>
      </c>
      <c r="D152" s="16">
        <v>42723</v>
      </c>
      <c r="E152" s="2" t="s">
        <v>584</v>
      </c>
      <c r="F152" s="15" t="s">
        <v>585</v>
      </c>
      <c r="G152" s="2" t="s">
        <v>110</v>
      </c>
      <c r="H152" s="3">
        <v>6086329</v>
      </c>
      <c r="I152" s="3">
        <v>4742280</v>
      </c>
      <c r="J152" s="9">
        <f t="shared" si="4"/>
        <v>0.7791691839202252</v>
      </c>
      <c r="K152" s="2"/>
    </row>
    <row r="153" spans="1:11" ht="68.25" customHeight="1">
      <c r="A153" s="1">
        <v>150</v>
      </c>
      <c r="B153" s="38" t="s">
        <v>473</v>
      </c>
      <c r="C153" s="2" t="s">
        <v>388</v>
      </c>
      <c r="D153" s="16">
        <v>42723</v>
      </c>
      <c r="E153" s="2" t="s">
        <v>92</v>
      </c>
      <c r="F153" s="15" t="s">
        <v>93</v>
      </c>
      <c r="G153" s="2" t="s">
        <v>110</v>
      </c>
      <c r="H153" s="17">
        <v>6486480</v>
      </c>
      <c r="I153" s="17">
        <v>5778500</v>
      </c>
      <c r="J153" s="9">
        <f t="shared" si="4"/>
        <v>0.8908529741863075</v>
      </c>
      <c r="K153" s="2" t="s">
        <v>51</v>
      </c>
    </row>
    <row r="154" spans="1:11" ht="68.25" customHeight="1">
      <c r="A154" s="1">
        <v>151</v>
      </c>
      <c r="B154" s="38" t="s">
        <v>470</v>
      </c>
      <c r="C154" s="2" t="s">
        <v>407</v>
      </c>
      <c r="D154" s="18">
        <v>42723</v>
      </c>
      <c r="E154" s="2" t="s">
        <v>172</v>
      </c>
      <c r="F154" s="15" t="s">
        <v>173</v>
      </c>
      <c r="G154" s="2" t="s">
        <v>110</v>
      </c>
      <c r="H154" s="21">
        <v>6937520</v>
      </c>
      <c r="I154" s="21">
        <v>5387774</v>
      </c>
      <c r="J154" s="9">
        <f t="shared" si="4"/>
        <v>0.7766138331853458</v>
      </c>
      <c r="K154" s="2"/>
    </row>
    <row r="155" spans="1:11" ht="68.25" customHeight="1">
      <c r="A155" s="1">
        <v>152</v>
      </c>
      <c r="B155" s="38" t="s">
        <v>479</v>
      </c>
      <c r="C155" s="2" t="s">
        <v>388</v>
      </c>
      <c r="D155" s="16">
        <v>42723</v>
      </c>
      <c r="E155" s="2" t="s">
        <v>88</v>
      </c>
      <c r="F155" s="15" t="s">
        <v>89</v>
      </c>
      <c r="G155" s="2" t="s">
        <v>110</v>
      </c>
      <c r="H155" s="17">
        <v>7063742</v>
      </c>
      <c r="I155" s="17">
        <v>4874914</v>
      </c>
      <c r="J155" s="9">
        <f t="shared" si="4"/>
        <v>0.6901319442301261</v>
      </c>
      <c r="K155" s="2"/>
    </row>
    <row r="156" spans="1:11" ht="68.25" customHeight="1">
      <c r="A156" s="1">
        <v>153</v>
      </c>
      <c r="B156" s="38" t="s">
        <v>473</v>
      </c>
      <c r="C156" s="2" t="s">
        <v>388</v>
      </c>
      <c r="D156" s="16">
        <v>42723</v>
      </c>
      <c r="E156" s="2" t="s">
        <v>90</v>
      </c>
      <c r="F156" s="15" t="s">
        <v>91</v>
      </c>
      <c r="G156" s="2" t="s">
        <v>110</v>
      </c>
      <c r="H156" s="17">
        <v>9048240</v>
      </c>
      <c r="I156" s="17">
        <v>8449000</v>
      </c>
      <c r="J156" s="9">
        <f t="shared" si="4"/>
        <v>0.9337727558066541</v>
      </c>
      <c r="K156" s="2" t="s">
        <v>51</v>
      </c>
    </row>
    <row r="157" spans="1:11" ht="68.25" customHeight="1">
      <c r="A157" s="1">
        <v>154</v>
      </c>
      <c r="B157" s="38" t="s">
        <v>472</v>
      </c>
      <c r="C157" s="2" t="s">
        <v>387</v>
      </c>
      <c r="D157" s="18">
        <v>42723</v>
      </c>
      <c r="E157" s="2" t="s">
        <v>331</v>
      </c>
      <c r="F157" s="15" t="s">
        <v>72</v>
      </c>
      <c r="G157" s="2" t="s">
        <v>110</v>
      </c>
      <c r="H157" s="20">
        <v>18784655</v>
      </c>
      <c r="I157" s="17">
        <v>13621700</v>
      </c>
      <c r="J157" s="9">
        <f t="shared" si="4"/>
        <v>0.7251503953625978</v>
      </c>
      <c r="K157" s="2" t="s">
        <v>51</v>
      </c>
    </row>
    <row r="158" spans="1:11" ht="68.25" customHeight="1">
      <c r="A158" s="1">
        <v>155</v>
      </c>
      <c r="B158" s="2" t="s">
        <v>581</v>
      </c>
      <c r="C158" s="2" t="s">
        <v>540</v>
      </c>
      <c r="D158" s="16">
        <v>42723</v>
      </c>
      <c r="E158" s="2" t="s">
        <v>582</v>
      </c>
      <c r="F158" s="15" t="s">
        <v>583</v>
      </c>
      <c r="G158" s="2" t="s">
        <v>110</v>
      </c>
      <c r="H158" s="3">
        <v>89569645</v>
      </c>
      <c r="I158" s="3">
        <v>89074080</v>
      </c>
      <c r="J158" s="9">
        <f t="shared" si="4"/>
        <v>0.9944672662261863</v>
      </c>
      <c r="K158" s="2"/>
    </row>
    <row r="159" spans="1:11" ht="68.25" customHeight="1">
      <c r="A159" s="1">
        <v>156</v>
      </c>
      <c r="B159" s="2" t="s">
        <v>932</v>
      </c>
      <c r="C159" s="2" t="s">
        <v>540</v>
      </c>
      <c r="D159" s="16">
        <v>42723</v>
      </c>
      <c r="E159" s="2" t="s">
        <v>579</v>
      </c>
      <c r="F159" s="15" t="s">
        <v>580</v>
      </c>
      <c r="G159" s="2" t="s">
        <v>110</v>
      </c>
      <c r="H159" s="3">
        <v>119097000</v>
      </c>
      <c r="I159" s="3">
        <v>118530000</v>
      </c>
      <c r="J159" s="9">
        <f t="shared" si="4"/>
        <v>0.995239174790297</v>
      </c>
      <c r="K159" s="2"/>
    </row>
    <row r="160" spans="1:11" ht="68.25" customHeight="1">
      <c r="A160" s="1">
        <v>157</v>
      </c>
      <c r="B160" s="2" t="s">
        <v>498</v>
      </c>
      <c r="C160" s="2" t="s">
        <v>448</v>
      </c>
      <c r="D160" s="16">
        <v>42724</v>
      </c>
      <c r="E160" s="2" t="s">
        <v>456</v>
      </c>
      <c r="F160" s="15" t="s">
        <v>385</v>
      </c>
      <c r="G160" s="2" t="s">
        <v>110</v>
      </c>
      <c r="H160" s="17">
        <v>1477206</v>
      </c>
      <c r="I160" s="17">
        <v>423360</v>
      </c>
      <c r="J160" s="9">
        <f t="shared" si="4"/>
        <v>0.28659509912632364</v>
      </c>
      <c r="K160" s="2"/>
    </row>
    <row r="161" spans="1:11" ht="68.25" customHeight="1">
      <c r="A161" s="1">
        <v>158</v>
      </c>
      <c r="B161" s="2" t="s">
        <v>1010</v>
      </c>
      <c r="C161" s="2" t="s">
        <v>540</v>
      </c>
      <c r="D161" s="16">
        <v>42724</v>
      </c>
      <c r="E161" s="2" t="s">
        <v>594</v>
      </c>
      <c r="F161" s="15" t="s">
        <v>595</v>
      </c>
      <c r="G161" s="2" t="s">
        <v>110</v>
      </c>
      <c r="H161" s="3">
        <v>1495301</v>
      </c>
      <c r="I161" s="3">
        <v>916920</v>
      </c>
      <c r="J161" s="9">
        <f t="shared" si="4"/>
        <v>0.6132009541891565</v>
      </c>
      <c r="K161" s="2"/>
    </row>
    <row r="162" spans="1:11" ht="68.25" customHeight="1">
      <c r="A162" s="1">
        <v>159</v>
      </c>
      <c r="B162" s="2" t="s">
        <v>523</v>
      </c>
      <c r="C162" s="2" t="s">
        <v>439</v>
      </c>
      <c r="D162" s="16">
        <v>42724</v>
      </c>
      <c r="E162" s="2" t="s">
        <v>310</v>
      </c>
      <c r="F162" s="15" t="s">
        <v>311</v>
      </c>
      <c r="G162" s="2" t="s">
        <v>110</v>
      </c>
      <c r="H162" s="17">
        <v>1646568</v>
      </c>
      <c r="I162" s="17">
        <v>1501500</v>
      </c>
      <c r="J162" s="9">
        <f t="shared" si="4"/>
        <v>0.9118967452300786</v>
      </c>
      <c r="K162" s="2" t="s">
        <v>199</v>
      </c>
    </row>
    <row r="163" spans="1:11" ht="68.25" customHeight="1">
      <c r="A163" s="1">
        <v>160</v>
      </c>
      <c r="B163" s="38" t="s">
        <v>474</v>
      </c>
      <c r="C163" s="2" t="s">
        <v>431</v>
      </c>
      <c r="D163" s="16">
        <v>42724</v>
      </c>
      <c r="E163" s="2" t="s">
        <v>277</v>
      </c>
      <c r="F163" s="15" t="s">
        <v>278</v>
      </c>
      <c r="G163" s="2" t="s">
        <v>110</v>
      </c>
      <c r="H163" s="17">
        <v>1969920</v>
      </c>
      <c r="I163" s="17">
        <v>1700676</v>
      </c>
      <c r="J163" s="9">
        <f aca="true" t="shared" si="5" ref="J163:J195">I163/H163</f>
        <v>0.8633223684210526</v>
      </c>
      <c r="K163" s="2" t="s">
        <v>276</v>
      </c>
    </row>
    <row r="164" spans="1:11" ht="68.25" customHeight="1">
      <c r="A164" s="1">
        <v>161</v>
      </c>
      <c r="B164" s="2" t="s">
        <v>818</v>
      </c>
      <c r="C164" s="2" t="s">
        <v>819</v>
      </c>
      <c r="D164" s="16">
        <v>42724</v>
      </c>
      <c r="E164" s="2" t="s">
        <v>820</v>
      </c>
      <c r="F164" s="15" t="s">
        <v>821</v>
      </c>
      <c r="G164" s="2" t="s">
        <v>110</v>
      </c>
      <c r="H164" s="3">
        <v>2159549</v>
      </c>
      <c r="I164" s="3">
        <v>1724105</v>
      </c>
      <c r="J164" s="9">
        <f t="shared" si="5"/>
        <v>0.7983634545916763</v>
      </c>
      <c r="K164" s="2" t="s">
        <v>822</v>
      </c>
    </row>
    <row r="165" spans="1:11" ht="68.25" customHeight="1">
      <c r="A165" s="1">
        <v>162</v>
      </c>
      <c r="B165" s="2" t="s">
        <v>271</v>
      </c>
      <c r="C165" s="2" t="s">
        <v>431</v>
      </c>
      <c r="D165" s="16">
        <v>42724</v>
      </c>
      <c r="E165" s="2" t="s">
        <v>272</v>
      </c>
      <c r="F165" s="15" t="s">
        <v>273</v>
      </c>
      <c r="G165" s="2" t="s">
        <v>110</v>
      </c>
      <c r="H165" s="17">
        <v>2381184</v>
      </c>
      <c r="I165" s="17">
        <v>1573425</v>
      </c>
      <c r="J165" s="9">
        <f t="shared" si="5"/>
        <v>0.6607742198838897</v>
      </c>
      <c r="K165" s="2"/>
    </row>
    <row r="166" spans="1:11" ht="68.25" customHeight="1">
      <c r="A166" s="1">
        <v>163</v>
      </c>
      <c r="B166" s="38" t="s">
        <v>473</v>
      </c>
      <c r="C166" s="2" t="s">
        <v>431</v>
      </c>
      <c r="D166" s="16">
        <v>42724</v>
      </c>
      <c r="E166" s="2" t="s">
        <v>366</v>
      </c>
      <c r="F166" s="15" t="s">
        <v>279</v>
      </c>
      <c r="G166" s="2" t="s">
        <v>110</v>
      </c>
      <c r="H166" s="17">
        <v>4064256</v>
      </c>
      <c r="I166" s="17">
        <v>3731616</v>
      </c>
      <c r="J166" s="9">
        <f t="shared" si="5"/>
        <v>0.9181547619047619</v>
      </c>
      <c r="K166" s="2" t="s">
        <v>276</v>
      </c>
    </row>
    <row r="167" spans="1:11" ht="68.25" customHeight="1">
      <c r="A167" s="1">
        <v>164</v>
      </c>
      <c r="B167" s="38" t="s">
        <v>473</v>
      </c>
      <c r="C167" s="2" t="s">
        <v>387</v>
      </c>
      <c r="D167" s="18">
        <v>42724</v>
      </c>
      <c r="E167" s="2" t="s">
        <v>73</v>
      </c>
      <c r="F167" s="15" t="s">
        <v>74</v>
      </c>
      <c r="G167" s="2" t="s">
        <v>110</v>
      </c>
      <c r="H167" s="20">
        <v>4559140</v>
      </c>
      <c r="I167" s="20">
        <v>4451100</v>
      </c>
      <c r="J167" s="9">
        <f t="shared" si="5"/>
        <v>0.9763025482876156</v>
      </c>
      <c r="K167" s="2" t="s">
        <v>51</v>
      </c>
    </row>
    <row r="168" spans="1:11" ht="68.25" customHeight="1">
      <c r="A168" s="1">
        <v>165</v>
      </c>
      <c r="B168" s="2" t="s">
        <v>524</v>
      </c>
      <c r="C168" s="2" t="s">
        <v>444</v>
      </c>
      <c r="D168" s="16">
        <v>42724</v>
      </c>
      <c r="E168" s="2" t="s">
        <v>172</v>
      </c>
      <c r="F168" s="15" t="s">
        <v>173</v>
      </c>
      <c r="G168" s="2" t="s">
        <v>110</v>
      </c>
      <c r="H168" s="17">
        <v>8215088</v>
      </c>
      <c r="I168" s="17">
        <v>7784640</v>
      </c>
      <c r="J168" s="9">
        <f t="shared" si="5"/>
        <v>0.9476027523990005</v>
      </c>
      <c r="K168" s="2"/>
    </row>
    <row r="169" spans="1:11" ht="84" customHeight="1">
      <c r="A169" s="1">
        <v>166</v>
      </c>
      <c r="B169" s="22" t="s">
        <v>1015</v>
      </c>
      <c r="C169" s="2" t="s">
        <v>972</v>
      </c>
      <c r="D169" s="16">
        <v>42724</v>
      </c>
      <c r="E169" s="2" t="s">
        <v>644</v>
      </c>
      <c r="F169" s="15" t="s">
        <v>695</v>
      </c>
      <c r="G169" s="2" t="s">
        <v>110</v>
      </c>
      <c r="H169" s="17">
        <v>8613441</v>
      </c>
      <c r="I169" s="17">
        <v>7542180</v>
      </c>
      <c r="J169" s="9">
        <f t="shared" si="5"/>
        <v>0.875629147514913</v>
      </c>
      <c r="K169" s="2" t="s">
        <v>645</v>
      </c>
    </row>
    <row r="170" spans="1:11" ht="68.25" customHeight="1">
      <c r="A170" s="1">
        <v>167</v>
      </c>
      <c r="B170" s="2" t="s">
        <v>719</v>
      </c>
      <c r="C170" s="2" t="s">
        <v>720</v>
      </c>
      <c r="D170" s="16">
        <v>42724</v>
      </c>
      <c r="E170" s="2" t="s">
        <v>1000</v>
      </c>
      <c r="F170" s="15" t="s">
        <v>721</v>
      </c>
      <c r="G170" s="2" t="s">
        <v>110</v>
      </c>
      <c r="H170" s="3">
        <v>14055347</v>
      </c>
      <c r="I170" s="3">
        <v>8942400</v>
      </c>
      <c r="J170" s="9">
        <f t="shared" si="5"/>
        <v>0.6362276221284326</v>
      </c>
      <c r="K170" s="2"/>
    </row>
    <row r="171" spans="1:11" ht="68.25" customHeight="1">
      <c r="A171" s="1">
        <v>168</v>
      </c>
      <c r="B171" s="2" t="s">
        <v>593</v>
      </c>
      <c r="C171" s="2" t="s">
        <v>540</v>
      </c>
      <c r="D171" s="16">
        <v>42724</v>
      </c>
      <c r="E171" s="2" t="s">
        <v>582</v>
      </c>
      <c r="F171" s="15" t="s">
        <v>592</v>
      </c>
      <c r="G171" s="2" t="s">
        <v>110</v>
      </c>
      <c r="H171" s="3">
        <v>17735760</v>
      </c>
      <c r="I171" s="3">
        <v>17667072</v>
      </c>
      <c r="J171" s="9">
        <f t="shared" si="5"/>
        <v>0.9961271465107783</v>
      </c>
      <c r="K171" s="2"/>
    </row>
    <row r="172" spans="1:11" ht="68.25" customHeight="1">
      <c r="A172" s="1">
        <v>169</v>
      </c>
      <c r="B172" s="2" t="s">
        <v>823</v>
      </c>
      <c r="C172" s="2" t="s">
        <v>994</v>
      </c>
      <c r="D172" s="16">
        <v>42724</v>
      </c>
      <c r="E172" s="2" t="s">
        <v>824</v>
      </c>
      <c r="F172" s="15" t="s">
        <v>825</v>
      </c>
      <c r="G172" s="2" t="s">
        <v>110</v>
      </c>
      <c r="H172" s="3">
        <v>21883878</v>
      </c>
      <c r="I172" s="3">
        <v>17280000</v>
      </c>
      <c r="J172" s="9">
        <f t="shared" si="5"/>
        <v>0.7896223877687493</v>
      </c>
      <c r="K172" s="2"/>
    </row>
    <row r="173" spans="1:11" ht="68.25" customHeight="1">
      <c r="A173" s="1">
        <v>170</v>
      </c>
      <c r="B173" s="38" t="s">
        <v>474</v>
      </c>
      <c r="C173" s="2" t="s">
        <v>431</v>
      </c>
      <c r="D173" s="16">
        <v>42724</v>
      </c>
      <c r="E173" s="2" t="s">
        <v>274</v>
      </c>
      <c r="F173" s="15" t="s">
        <v>275</v>
      </c>
      <c r="G173" s="2" t="s">
        <v>110</v>
      </c>
      <c r="H173" s="17">
        <v>29846880</v>
      </c>
      <c r="I173" s="17">
        <v>24607800</v>
      </c>
      <c r="J173" s="9">
        <f t="shared" si="5"/>
        <v>0.824468085106383</v>
      </c>
      <c r="K173" s="2" t="s">
        <v>276</v>
      </c>
    </row>
    <row r="174" spans="1:11" ht="68.25" customHeight="1">
      <c r="A174" s="1">
        <v>171</v>
      </c>
      <c r="B174" s="2" t="s">
        <v>591</v>
      </c>
      <c r="C174" s="2" t="s">
        <v>540</v>
      </c>
      <c r="D174" s="16">
        <v>42724</v>
      </c>
      <c r="E174" s="2" t="s">
        <v>582</v>
      </c>
      <c r="F174" s="15" t="s">
        <v>592</v>
      </c>
      <c r="G174" s="2" t="s">
        <v>110</v>
      </c>
      <c r="H174" s="3">
        <v>34748893</v>
      </c>
      <c r="I174" s="3">
        <v>34461720</v>
      </c>
      <c r="J174" s="9">
        <f t="shared" si="5"/>
        <v>0.9917357655105733</v>
      </c>
      <c r="K174" s="2"/>
    </row>
    <row r="175" spans="1:11" ht="68.25" customHeight="1">
      <c r="A175" s="1">
        <v>172</v>
      </c>
      <c r="B175" s="2" t="s">
        <v>936</v>
      </c>
      <c r="C175" s="2" t="s">
        <v>540</v>
      </c>
      <c r="D175" s="16">
        <v>42724</v>
      </c>
      <c r="E175" s="2" t="s">
        <v>582</v>
      </c>
      <c r="F175" s="15" t="s">
        <v>590</v>
      </c>
      <c r="G175" s="2" t="s">
        <v>110</v>
      </c>
      <c r="H175" s="3">
        <v>66238387</v>
      </c>
      <c r="I175" s="3">
        <v>65643480</v>
      </c>
      <c r="J175" s="9">
        <f t="shared" si="5"/>
        <v>0.9910186973604898</v>
      </c>
      <c r="K175" s="2"/>
    </row>
    <row r="176" spans="1:11" ht="68.25" customHeight="1">
      <c r="A176" s="1">
        <v>173</v>
      </c>
      <c r="B176" s="2" t="s">
        <v>935</v>
      </c>
      <c r="C176" s="2" t="s">
        <v>540</v>
      </c>
      <c r="D176" s="16">
        <v>42724</v>
      </c>
      <c r="E176" s="2" t="s">
        <v>588</v>
      </c>
      <c r="F176" s="15" t="s">
        <v>589</v>
      </c>
      <c r="G176" s="2" t="s">
        <v>110</v>
      </c>
      <c r="H176" s="3">
        <v>73842375</v>
      </c>
      <c r="I176" s="3">
        <v>73809792</v>
      </c>
      <c r="J176" s="9">
        <f t="shared" si="5"/>
        <v>0.9995587492953741</v>
      </c>
      <c r="K176" s="2"/>
    </row>
    <row r="177" spans="1:11" s="5" customFormat="1" ht="68.25" customHeight="1">
      <c r="A177" s="1">
        <v>174</v>
      </c>
      <c r="B177" s="2" t="s">
        <v>1021</v>
      </c>
      <c r="C177" s="2" t="s">
        <v>1022</v>
      </c>
      <c r="D177" s="16">
        <v>42725</v>
      </c>
      <c r="E177" s="2" t="s">
        <v>1023</v>
      </c>
      <c r="F177" s="15" t="s">
        <v>1024</v>
      </c>
      <c r="G177" s="2" t="s">
        <v>110</v>
      </c>
      <c r="H177" s="3">
        <v>1607040</v>
      </c>
      <c r="I177" s="3">
        <v>1519560</v>
      </c>
      <c r="J177" s="9">
        <f>I177/H177</f>
        <v>0.9455645161290323</v>
      </c>
      <c r="K177" s="52"/>
    </row>
    <row r="178" spans="1:11" ht="68.25" customHeight="1">
      <c r="A178" s="1">
        <v>175</v>
      </c>
      <c r="B178" s="38" t="s">
        <v>474</v>
      </c>
      <c r="C178" s="25" t="s">
        <v>408</v>
      </c>
      <c r="D178" s="16">
        <v>42725</v>
      </c>
      <c r="E178" s="2" t="s">
        <v>182</v>
      </c>
      <c r="F178" s="15" t="s">
        <v>183</v>
      </c>
      <c r="G178" s="2" t="s">
        <v>110</v>
      </c>
      <c r="H178" s="17">
        <v>1691280</v>
      </c>
      <c r="I178" s="17">
        <v>1399680</v>
      </c>
      <c r="J178" s="9">
        <f t="shared" si="5"/>
        <v>0.8275862068965517</v>
      </c>
      <c r="K178" s="2" t="s">
        <v>51</v>
      </c>
    </row>
    <row r="179" spans="1:11" ht="68.25" customHeight="1">
      <c r="A179" s="1">
        <v>176</v>
      </c>
      <c r="B179" s="38" t="s">
        <v>474</v>
      </c>
      <c r="C179" s="2" t="s">
        <v>406</v>
      </c>
      <c r="D179" s="16">
        <v>42725</v>
      </c>
      <c r="E179" s="2" t="s">
        <v>165</v>
      </c>
      <c r="F179" s="15" t="s">
        <v>166</v>
      </c>
      <c r="G179" s="2" t="s">
        <v>110</v>
      </c>
      <c r="H179" s="17">
        <v>1693440</v>
      </c>
      <c r="I179" s="17">
        <v>1634560</v>
      </c>
      <c r="J179" s="9">
        <f t="shared" si="5"/>
        <v>0.9652305366591081</v>
      </c>
      <c r="K179" s="2" t="s">
        <v>51</v>
      </c>
    </row>
    <row r="180" spans="1:11" ht="68.25" customHeight="1">
      <c r="A180" s="1">
        <v>177</v>
      </c>
      <c r="B180" s="2" t="s">
        <v>220</v>
      </c>
      <c r="C180" s="2" t="s">
        <v>415</v>
      </c>
      <c r="D180" s="16">
        <v>42725</v>
      </c>
      <c r="E180" s="2" t="s">
        <v>221</v>
      </c>
      <c r="F180" s="15" t="s">
        <v>222</v>
      </c>
      <c r="G180" s="2" t="s">
        <v>110</v>
      </c>
      <c r="H180" s="17">
        <v>1775044</v>
      </c>
      <c r="I180" s="17">
        <v>1646540</v>
      </c>
      <c r="J180" s="9">
        <f t="shared" si="5"/>
        <v>0.9276051748576374</v>
      </c>
      <c r="K180" s="2"/>
    </row>
    <row r="181" spans="1:11" ht="68.25" customHeight="1">
      <c r="A181" s="1">
        <v>178</v>
      </c>
      <c r="B181" s="38" t="s">
        <v>485</v>
      </c>
      <c r="C181" s="25" t="s">
        <v>408</v>
      </c>
      <c r="D181" s="50">
        <v>42725</v>
      </c>
      <c r="E181" s="34" t="s">
        <v>184</v>
      </c>
      <c r="F181" s="15" t="s">
        <v>185</v>
      </c>
      <c r="G181" s="2" t="s">
        <v>110</v>
      </c>
      <c r="H181" s="36">
        <v>1872680</v>
      </c>
      <c r="I181" s="36">
        <v>1329341</v>
      </c>
      <c r="J181" s="9">
        <f t="shared" si="5"/>
        <v>0.7098602003545721</v>
      </c>
      <c r="K181" s="34"/>
    </row>
    <row r="182" spans="1:11" ht="68.25" customHeight="1">
      <c r="A182" s="1">
        <v>179</v>
      </c>
      <c r="B182" s="2" t="s">
        <v>946</v>
      </c>
      <c r="C182" s="2" t="s">
        <v>974</v>
      </c>
      <c r="D182" s="16">
        <v>42725</v>
      </c>
      <c r="E182" s="2" t="s">
        <v>647</v>
      </c>
      <c r="F182" s="15" t="s">
        <v>697</v>
      </c>
      <c r="G182" s="2" t="s">
        <v>110</v>
      </c>
      <c r="H182" s="17">
        <v>1910861</v>
      </c>
      <c r="I182" s="17">
        <v>1426118</v>
      </c>
      <c r="J182" s="9">
        <f t="shared" si="5"/>
        <v>0.7463222076331036</v>
      </c>
      <c r="K182" s="2"/>
    </row>
    <row r="183" spans="1:11" ht="68.25" customHeight="1">
      <c r="A183" s="1">
        <v>180</v>
      </c>
      <c r="B183" s="2" t="s">
        <v>950</v>
      </c>
      <c r="C183" s="2" t="s">
        <v>984</v>
      </c>
      <c r="D183" s="16">
        <v>42725</v>
      </c>
      <c r="E183" s="2" t="s">
        <v>671</v>
      </c>
      <c r="F183" s="15" t="s">
        <v>708</v>
      </c>
      <c r="G183" s="2" t="s">
        <v>110</v>
      </c>
      <c r="H183" s="17">
        <v>2051129</v>
      </c>
      <c r="I183" s="17">
        <v>1956279</v>
      </c>
      <c r="J183" s="9">
        <f t="shared" si="5"/>
        <v>0.9537571747071978</v>
      </c>
      <c r="K183" s="2" t="s">
        <v>672</v>
      </c>
    </row>
    <row r="184" spans="1:11" ht="68.25" customHeight="1">
      <c r="A184" s="1">
        <v>181</v>
      </c>
      <c r="B184" s="2" t="s">
        <v>1016</v>
      </c>
      <c r="C184" s="2" t="s">
        <v>970</v>
      </c>
      <c r="D184" s="16">
        <v>42725</v>
      </c>
      <c r="E184" s="2" t="s">
        <v>637</v>
      </c>
      <c r="F184" s="15" t="s">
        <v>691</v>
      </c>
      <c r="G184" s="2" t="s">
        <v>110</v>
      </c>
      <c r="H184" s="17">
        <v>2138400</v>
      </c>
      <c r="I184" s="17">
        <v>1458000</v>
      </c>
      <c r="J184" s="9">
        <f t="shared" si="5"/>
        <v>0.6818181818181818</v>
      </c>
      <c r="K184" s="2"/>
    </row>
    <row r="185" spans="1:11" ht="68.25" customHeight="1">
      <c r="A185" s="1">
        <v>182</v>
      </c>
      <c r="B185" s="38" t="s">
        <v>473</v>
      </c>
      <c r="C185" s="2" t="s">
        <v>405</v>
      </c>
      <c r="D185" s="16">
        <v>42725</v>
      </c>
      <c r="E185" s="2" t="s">
        <v>347</v>
      </c>
      <c r="F185" s="15" t="s">
        <v>164</v>
      </c>
      <c r="G185" s="2" t="s">
        <v>110</v>
      </c>
      <c r="H185" s="17">
        <v>2246400</v>
      </c>
      <c r="I185" s="17">
        <v>2032000</v>
      </c>
      <c r="J185" s="9">
        <f t="shared" si="5"/>
        <v>0.9045584045584045</v>
      </c>
      <c r="K185" s="2" t="s">
        <v>51</v>
      </c>
    </row>
    <row r="186" spans="1:11" ht="68.25" customHeight="1">
      <c r="A186" s="1">
        <v>183</v>
      </c>
      <c r="B186" s="38" t="s">
        <v>474</v>
      </c>
      <c r="C186" s="2" t="s">
        <v>410</v>
      </c>
      <c r="D186" s="16">
        <v>42725</v>
      </c>
      <c r="E186" s="2" t="s">
        <v>352</v>
      </c>
      <c r="F186" s="15" t="s">
        <v>187</v>
      </c>
      <c r="G186" s="2" t="s">
        <v>110</v>
      </c>
      <c r="H186" s="17">
        <v>2485600</v>
      </c>
      <c r="I186" s="17">
        <v>2340000</v>
      </c>
      <c r="J186" s="9">
        <f t="shared" si="5"/>
        <v>0.9414225941422594</v>
      </c>
      <c r="K186" s="2" t="s">
        <v>51</v>
      </c>
    </row>
    <row r="187" spans="1:11" ht="68.25" customHeight="1">
      <c r="A187" s="1">
        <v>184</v>
      </c>
      <c r="B187" s="38" t="s">
        <v>473</v>
      </c>
      <c r="C187" s="2" t="s">
        <v>450</v>
      </c>
      <c r="D187" s="16">
        <v>42725</v>
      </c>
      <c r="E187" s="2" t="s">
        <v>160</v>
      </c>
      <c r="F187" s="15" t="s">
        <v>161</v>
      </c>
      <c r="G187" s="2" t="s">
        <v>110</v>
      </c>
      <c r="H187" s="17">
        <v>2617012</v>
      </c>
      <c r="I187" s="17">
        <v>2211105</v>
      </c>
      <c r="J187" s="9">
        <f t="shared" si="5"/>
        <v>0.8448967754064559</v>
      </c>
      <c r="K187" s="2" t="s">
        <v>51</v>
      </c>
    </row>
    <row r="188" spans="1:11" ht="68.25" customHeight="1">
      <c r="A188" s="1">
        <v>185</v>
      </c>
      <c r="B188" s="2" t="s">
        <v>781</v>
      </c>
      <c r="C188" s="2" t="s">
        <v>989</v>
      </c>
      <c r="D188" s="16">
        <v>42725</v>
      </c>
      <c r="E188" s="2" t="s">
        <v>782</v>
      </c>
      <c r="F188" s="15" t="s">
        <v>783</v>
      </c>
      <c r="G188" s="2" t="s">
        <v>110</v>
      </c>
      <c r="H188" s="3">
        <v>2683952</v>
      </c>
      <c r="I188" s="3">
        <v>2073600</v>
      </c>
      <c r="J188" s="9">
        <f t="shared" si="5"/>
        <v>0.7725920582782404</v>
      </c>
      <c r="K188" s="2"/>
    </row>
    <row r="189" spans="1:11" ht="68.25" customHeight="1">
      <c r="A189" s="1">
        <v>186</v>
      </c>
      <c r="B189" s="38" t="s">
        <v>480</v>
      </c>
      <c r="C189" s="2" t="s">
        <v>403</v>
      </c>
      <c r="D189" s="16">
        <v>42725</v>
      </c>
      <c r="E189" s="2" t="s">
        <v>158</v>
      </c>
      <c r="F189" s="15" t="s">
        <v>159</v>
      </c>
      <c r="G189" s="2" t="s">
        <v>110</v>
      </c>
      <c r="H189" s="17">
        <v>2905200</v>
      </c>
      <c r="I189" s="17">
        <v>2430000</v>
      </c>
      <c r="J189" s="9">
        <f t="shared" si="5"/>
        <v>0.8364312267657993</v>
      </c>
      <c r="K189" s="2"/>
    </row>
    <row r="190" spans="1:11" ht="68.25" customHeight="1">
      <c r="A190" s="1">
        <v>187</v>
      </c>
      <c r="B190" s="38" t="s">
        <v>472</v>
      </c>
      <c r="C190" s="2" t="s">
        <v>417</v>
      </c>
      <c r="D190" s="16">
        <v>42725</v>
      </c>
      <c r="E190" s="2" t="s">
        <v>356</v>
      </c>
      <c r="F190" s="15" t="s">
        <v>224</v>
      </c>
      <c r="G190" s="2" t="s">
        <v>110</v>
      </c>
      <c r="H190" s="17">
        <v>3061800</v>
      </c>
      <c r="I190" s="17">
        <v>2961300</v>
      </c>
      <c r="J190" s="9">
        <f t="shared" si="5"/>
        <v>0.9671761708798746</v>
      </c>
      <c r="K190" s="2" t="s">
        <v>51</v>
      </c>
    </row>
    <row r="191" spans="1:11" ht="68.25" customHeight="1">
      <c r="A191" s="1">
        <v>188</v>
      </c>
      <c r="B191" s="38" t="s">
        <v>472</v>
      </c>
      <c r="C191" s="2" t="s">
        <v>388</v>
      </c>
      <c r="D191" s="16">
        <v>42725</v>
      </c>
      <c r="E191" s="2" t="s">
        <v>71</v>
      </c>
      <c r="F191" s="15" t="s">
        <v>72</v>
      </c>
      <c r="G191" s="2" t="s">
        <v>110</v>
      </c>
      <c r="H191" s="17">
        <v>3283937</v>
      </c>
      <c r="I191" s="17">
        <v>3032033</v>
      </c>
      <c r="J191" s="9">
        <f t="shared" si="5"/>
        <v>0.9232920728990842</v>
      </c>
      <c r="K191" s="2" t="s">
        <v>51</v>
      </c>
    </row>
    <row r="192" spans="1:11" ht="68.25" customHeight="1">
      <c r="A192" s="1">
        <v>189</v>
      </c>
      <c r="B192" s="38" t="s">
        <v>478</v>
      </c>
      <c r="C192" s="2" t="s">
        <v>415</v>
      </c>
      <c r="D192" s="16">
        <v>42725</v>
      </c>
      <c r="E192" s="2" t="s">
        <v>218</v>
      </c>
      <c r="F192" s="15" t="s">
        <v>219</v>
      </c>
      <c r="G192" s="2" t="s">
        <v>110</v>
      </c>
      <c r="H192" s="17">
        <v>3311280</v>
      </c>
      <c r="I192" s="17">
        <v>2322000</v>
      </c>
      <c r="J192" s="9">
        <f t="shared" si="5"/>
        <v>0.7012393998695369</v>
      </c>
      <c r="K192" s="2"/>
    </row>
    <row r="193" spans="1:11" ht="68.25" customHeight="1">
      <c r="A193" s="1">
        <v>190</v>
      </c>
      <c r="B193" s="38" t="s">
        <v>473</v>
      </c>
      <c r="C193" s="2" t="s">
        <v>393</v>
      </c>
      <c r="D193" s="16">
        <v>42725</v>
      </c>
      <c r="E193" s="2" t="s">
        <v>462</v>
      </c>
      <c r="F193" s="15" t="s">
        <v>101</v>
      </c>
      <c r="G193" s="2" t="s">
        <v>110</v>
      </c>
      <c r="H193" s="17">
        <v>3526848</v>
      </c>
      <c r="I193" s="17">
        <v>3060720</v>
      </c>
      <c r="J193" s="9">
        <f t="shared" si="5"/>
        <v>0.8678343949044586</v>
      </c>
      <c r="K193" s="2" t="s">
        <v>51</v>
      </c>
    </row>
    <row r="194" spans="1:11" ht="68.25" customHeight="1">
      <c r="A194" s="1">
        <v>191</v>
      </c>
      <c r="B194" s="2" t="s">
        <v>1017</v>
      </c>
      <c r="C194" s="2" t="s">
        <v>986</v>
      </c>
      <c r="D194" s="16">
        <v>42725</v>
      </c>
      <c r="E194" s="2" t="s">
        <v>675</v>
      </c>
      <c r="F194" s="15" t="s">
        <v>710</v>
      </c>
      <c r="G194" s="2" t="s">
        <v>110</v>
      </c>
      <c r="H194" s="17">
        <v>3896432</v>
      </c>
      <c r="I194" s="17">
        <v>3780000</v>
      </c>
      <c r="J194" s="9">
        <f t="shared" si="5"/>
        <v>0.970118303103968</v>
      </c>
      <c r="K194" s="2"/>
    </row>
    <row r="195" spans="1:11" ht="68.25" customHeight="1">
      <c r="A195" s="1">
        <v>192</v>
      </c>
      <c r="B195" s="38" t="s">
        <v>474</v>
      </c>
      <c r="C195" s="2" t="s">
        <v>413</v>
      </c>
      <c r="D195" s="16">
        <v>42725</v>
      </c>
      <c r="E195" s="2" t="s">
        <v>198</v>
      </c>
      <c r="F195" s="15" t="s">
        <v>183</v>
      </c>
      <c r="G195" s="2" t="s">
        <v>110</v>
      </c>
      <c r="H195" s="17">
        <v>4104000</v>
      </c>
      <c r="I195" s="17">
        <v>3701808</v>
      </c>
      <c r="J195" s="9">
        <f t="shared" si="5"/>
        <v>0.902</v>
      </c>
      <c r="K195" s="2" t="s">
        <v>199</v>
      </c>
    </row>
    <row r="196" spans="1:11" ht="68.25" customHeight="1">
      <c r="A196" s="1">
        <v>193</v>
      </c>
      <c r="B196" s="38" t="s">
        <v>479</v>
      </c>
      <c r="C196" s="2" t="s">
        <v>387</v>
      </c>
      <c r="D196" s="16">
        <v>42725</v>
      </c>
      <c r="E196" s="2" t="s">
        <v>75</v>
      </c>
      <c r="F196" s="15" t="s">
        <v>76</v>
      </c>
      <c r="G196" s="2" t="s">
        <v>110</v>
      </c>
      <c r="H196" s="20">
        <v>4134965</v>
      </c>
      <c r="I196" s="20">
        <v>3187810</v>
      </c>
      <c r="J196" s="9">
        <f>I196/H196</f>
        <v>0.7709400200485373</v>
      </c>
      <c r="K196" s="2"/>
    </row>
    <row r="197" spans="1:11" ht="68.25" customHeight="1">
      <c r="A197" s="1">
        <v>194</v>
      </c>
      <c r="B197" s="2" t="s">
        <v>238</v>
      </c>
      <c r="C197" s="2" t="s">
        <v>421</v>
      </c>
      <c r="D197" s="16">
        <v>42725</v>
      </c>
      <c r="E197" s="2" t="s">
        <v>455</v>
      </c>
      <c r="F197" s="15" t="s">
        <v>239</v>
      </c>
      <c r="G197" s="2" t="s">
        <v>110</v>
      </c>
      <c r="H197" s="17">
        <v>4400000</v>
      </c>
      <c r="I197" s="17">
        <v>4320000</v>
      </c>
      <c r="J197" s="9">
        <v>0.92</v>
      </c>
      <c r="K197" s="2" t="s">
        <v>199</v>
      </c>
    </row>
    <row r="198" spans="1:11" ht="93.75" customHeight="1">
      <c r="A198" s="1">
        <v>195</v>
      </c>
      <c r="B198" s="2" t="s">
        <v>601</v>
      </c>
      <c r="C198" s="2" t="s">
        <v>540</v>
      </c>
      <c r="D198" s="16">
        <v>42725</v>
      </c>
      <c r="E198" s="2" t="s">
        <v>1001</v>
      </c>
      <c r="F198" s="15" t="s">
        <v>602</v>
      </c>
      <c r="G198" s="2" t="s">
        <v>110</v>
      </c>
      <c r="H198" s="3">
        <v>4777118</v>
      </c>
      <c r="I198" s="3">
        <v>4704932</v>
      </c>
      <c r="J198" s="9">
        <f aca="true" t="shared" si="6" ref="J198:J229">I198/H198</f>
        <v>0.9848892156316842</v>
      </c>
      <c r="K198" s="2" t="s">
        <v>1002</v>
      </c>
    </row>
    <row r="199" spans="1:11" ht="68.25" customHeight="1">
      <c r="A199" s="1">
        <v>196</v>
      </c>
      <c r="B199" s="38" t="s">
        <v>472</v>
      </c>
      <c r="C199" s="2" t="s">
        <v>389</v>
      </c>
      <c r="D199" s="16">
        <v>42725</v>
      </c>
      <c r="E199" s="2" t="s">
        <v>97</v>
      </c>
      <c r="F199" s="15" t="s">
        <v>98</v>
      </c>
      <c r="G199" s="2" t="s">
        <v>110</v>
      </c>
      <c r="H199" s="17">
        <v>4792197</v>
      </c>
      <c r="I199" s="17">
        <v>4227130</v>
      </c>
      <c r="J199" s="9">
        <f t="shared" si="6"/>
        <v>0.8820860244267922</v>
      </c>
      <c r="K199" s="2" t="s">
        <v>51</v>
      </c>
    </row>
    <row r="200" spans="1:11" ht="68.25" customHeight="1">
      <c r="A200" s="1">
        <v>197</v>
      </c>
      <c r="B200" s="2" t="s">
        <v>658</v>
      </c>
      <c r="C200" s="2" t="s">
        <v>979</v>
      </c>
      <c r="D200" s="16">
        <v>42725</v>
      </c>
      <c r="E200" s="2" t="s">
        <v>659</v>
      </c>
      <c r="F200" s="15" t="s">
        <v>704</v>
      </c>
      <c r="G200" s="2" t="s">
        <v>110</v>
      </c>
      <c r="H200" s="17">
        <v>5234492</v>
      </c>
      <c r="I200" s="17">
        <v>5181840</v>
      </c>
      <c r="J200" s="9">
        <f t="shared" si="6"/>
        <v>0.989941335281437</v>
      </c>
      <c r="K200" s="2"/>
    </row>
    <row r="201" spans="1:11" ht="68.25" customHeight="1">
      <c r="A201" s="1">
        <v>198</v>
      </c>
      <c r="B201" s="2" t="s">
        <v>880</v>
      </c>
      <c r="C201" s="2" t="s">
        <v>881</v>
      </c>
      <c r="D201" s="16">
        <v>42725</v>
      </c>
      <c r="E201" s="2" t="s">
        <v>882</v>
      </c>
      <c r="F201" s="15" t="s">
        <v>883</v>
      </c>
      <c r="G201" s="2" t="s">
        <v>110</v>
      </c>
      <c r="H201" s="3">
        <v>5383800</v>
      </c>
      <c r="I201" s="3">
        <v>4084560</v>
      </c>
      <c r="J201" s="9">
        <f t="shared" si="6"/>
        <v>0.7586760280842527</v>
      </c>
      <c r="K201" s="2"/>
    </row>
    <row r="202" spans="1:11" ht="68.25" customHeight="1">
      <c r="A202" s="1">
        <v>199</v>
      </c>
      <c r="B202" s="38" t="s">
        <v>473</v>
      </c>
      <c r="C202" s="2" t="s">
        <v>391</v>
      </c>
      <c r="D202" s="16">
        <v>42725</v>
      </c>
      <c r="E202" s="2" t="s">
        <v>337</v>
      </c>
      <c r="F202" s="15" t="s">
        <v>183</v>
      </c>
      <c r="G202" s="2" t="s">
        <v>110</v>
      </c>
      <c r="H202" s="17">
        <v>5911920</v>
      </c>
      <c r="I202" s="17">
        <v>5533800</v>
      </c>
      <c r="J202" s="9">
        <f t="shared" si="6"/>
        <v>0.9360410830999066</v>
      </c>
      <c r="K202" s="2" t="s">
        <v>51</v>
      </c>
    </row>
    <row r="203" spans="1:11" ht="68.25" customHeight="1">
      <c r="A203" s="1">
        <v>200</v>
      </c>
      <c r="B203" s="2" t="s">
        <v>853</v>
      </c>
      <c r="C203" s="2" t="s">
        <v>844</v>
      </c>
      <c r="D203" s="16">
        <v>42725</v>
      </c>
      <c r="E203" s="2" t="s">
        <v>845</v>
      </c>
      <c r="F203" s="15" t="s">
        <v>846</v>
      </c>
      <c r="G203" s="2" t="s">
        <v>110</v>
      </c>
      <c r="H203" s="3">
        <v>6618259</v>
      </c>
      <c r="I203" s="3">
        <v>6480000</v>
      </c>
      <c r="J203" s="9">
        <f t="shared" si="6"/>
        <v>0.9791094606602734</v>
      </c>
      <c r="K203" s="2" t="s">
        <v>1004</v>
      </c>
    </row>
    <row r="204" spans="1:11" ht="68.25" customHeight="1">
      <c r="A204" s="1">
        <v>201</v>
      </c>
      <c r="B204" s="40" t="s">
        <v>522</v>
      </c>
      <c r="C204" s="2" t="s">
        <v>436</v>
      </c>
      <c r="D204" s="16">
        <v>42725</v>
      </c>
      <c r="E204" s="2" t="s">
        <v>297</v>
      </c>
      <c r="F204" s="15" t="s">
        <v>298</v>
      </c>
      <c r="G204" s="2" t="s">
        <v>110</v>
      </c>
      <c r="H204" s="17">
        <v>7074000</v>
      </c>
      <c r="I204" s="17">
        <v>6750000</v>
      </c>
      <c r="J204" s="9">
        <f t="shared" si="6"/>
        <v>0.9541984732824428</v>
      </c>
      <c r="K204" s="2"/>
    </row>
    <row r="205" spans="1:11" ht="84" customHeight="1">
      <c r="A205" s="1">
        <v>202</v>
      </c>
      <c r="B205" s="2" t="s">
        <v>805</v>
      </c>
      <c r="C205" s="2" t="s">
        <v>806</v>
      </c>
      <c r="D205" s="16">
        <v>42725</v>
      </c>
      <c r="E205" s="2" t="s">
        <v>807</v>
      </c>
      <c r="F205" s="15" t="s">
        <v>808</v>
      </c>
      <c r="G205" s="2" t="s">
        <v>110</v>
      </c>
      <c r="H205" s="3">
        <v>8705232</v>
      </c>
      <c r="I205" s="3">
        <v>6530803</v>
      </c>
      <c r="J205" s="9">
        <f t="shared" si="6"/>
        <v>0.7502158472054506</v>
      </c>
      <c r="K205" s="2" t="s">
        <v>809</v>
      </c>
    </row>
    <row r="206" spans="1:11" ht="68.25" customHeight="1">
      <c r="A206" s="1">
        <v>203</v>
      </c>
      <c r="B206" s="2" t="s">
        <v>938</v>
      </c>
      <c r="C206" s="2" t="s">
        <v>540</v>
      </c>
      <c r="D206" s="16">
        <v>42725</v>
      </c>
      <c r="E206" s="2" t="s">
        <v>599</v>
      </c>
      <c r="F206" s="15" t="s">
        <v>600</v>
      </c>
      <c r="G206" s="2" t="s">
        <v>110</v>
      </c>
      <c r="H206" s="3">
        <v>10627200</v>
      </c>
      <c r="I206" s="3">
        <v>5702400</v>
      </c>
      <c r="J206" s="9">
        <f t="shared" si="6"/>
        <v>0.5365853658536586</v>
      </c>
      <c r="K206" s="2" t="s">
        <v>598</v>
      </c>
    </row>
    <row r="207" spans="1:11" ht="68.25" customHeight="1">
      <c r="A207" s="1">
        <v>204</v>
      </c>
      <c r="B207" s="2" t="s">
        <v>937</v>
      </c>
      <c r="C207" s="2" t="s">
        <v>540</v>
      </c>
      <c r="D207" s="16">
        <v>42725</v>
      </c>
      <c r="E207" s="2" t="s">
        <v>596</v>
      </c>
      <c r="F207" s="15" t="s">
        <v>597</v>
      </c>
      <c r="G207" s="2" t="s">
        <v>110</v>
      </c>
      <c r="H207" s="3">
        <v>10931760</v>
      </c>
      <c r="I207" s="3">
        <v>5378400</v>
      </c>
      <c r="J207" s="9">
        <f t="shared" si="6"/>
        <v>0.4919976289270895</v>
      </c>
      <c r="K207" s="2" t="s">
        <v>598</v>
      </c>
    </row>
    <row r="208" spans="1:11" ht="68.25" customHeight="1">
      <c r="A208" s="1">
        <v>205</v>
      </c>
      <c r="B208" s="2" t="s">
        <v>533</v>
      </c>
      <c r="C208" s="2" t="s">
        <v>409</v>
      </c>
      <c r="D208" s="16">
        <v>42725</v>
      </c>
      <c r="E208" s="2" t="s">
        <v>351</v>
      </c>
      <c r="F208" s="15" t="s">
        <v>186</v>
      </c>
      <c r="G208" s="2" t="s">
        <v>110</v>
      </c>
      <c r="H208" s="17">
        <v>12927600</v>
      </c>
      <c r="I208" s="17">
        <v>8618400</v>
      </c>
      <c r="J208" s="9">
        <f t="shared" si="6"/>
        <v>0.6666666666666666</v>
      </c>
      <c r="K208" s="2"/>
    </row>
    <row r="209" spans="1:11" ht="68.25" customHeight="1">
      <c r="A209" s="1">
        <v>206</v>
      </c>
      <c r="B209" s="38" t="s">
        <v>474</v>
      </c>
      <c r="C209" s="2" t="s">
        <v>494</v>
      </c>
      <c r="D209" s="16">
        <v>42725</v>
      </c>
      <c r="E209" s="2" t="s">
        <v>257</v>
      </c>
      <c r="F209" s="15" t="s">
        <v>258</v>
      </c>
      <c r="G209" s="2" t="s">
        <v>110</v>
      </c>
      <c r="H209" s="21">
        <v>15041700</v>
      </c>
      <c r="I209" s="21">
        <v>14434200</v>
      </c>
      <c r="J209" s="9">
        <f t="shared" si="6"/>
        <v>0.9596122778675282</v>
      </c>
      <c r="K209" s="2" t="s">
        <v>259</v>
      </c>
    </row>
    <row r="210" spans="1:11" ht="68.25" customHeight="1">
      <c r="A210" s="1">
        <v>207</v>
      </c>
      <c r="B210" s="38" t="s">
        <v>482</v>
      </c>
      <c r="C210" s="2" t="s">
        <v>387</v>
      </c>
      <c r="D210" s="16">
        <v>42726</v>
      </c>
      <c r="E210" s="2" t="s">
        <v>333</v>
      </c>
      <c r="F210" s="15" t="s">
        <v>78</v>
      </c>
      <c r="G210" s="2" t="s">
        <v>110</v>
      </c>
      <c r="H210" s="20">
        <v>2268000</v>
      </c>
      <c r="I210" s="17">
        <v>1855764</v>
      </c>
      <c r="J210" s="9">
        <f t="shared" si="6"/>
        <v>0.8182380952380952</v>
      </c>
      <c r="K210" s="2"/>
    </row>
    <row r="211" spans="1:11" ht="68.25" customHeight="1">
      <c r="A211" s="1">
        <v>208</v>
      </c>
      <c r="B211" s="19" t="s">
        <v>495</v>
      </c>
      <c r="C211" s="2" t="s">
        <v>387</v>
      </c>
      <c r="D211" s="16">
        <v>42726</v>
      </c>
      <c r="E211" s="2" t="s">
        <v>538</v>
      </c>
      <c r="F211" s="15" t="s">
        <v>377</v>
      </c>
      <c r="G211" s="2" t="s">
        <v>110</v>
      </c>
      <c r="H211" s="20">
        <v>2455920</v>
      </c>
      <c r="I211" s="17">
        <v>2311200</v>
      </c>
      <c r="J211" s="9">
        <f t="shared" si="6"/>
        <v>0.9410729991204925</v>
      </c>
      <c r="K211" s="2"/>
    </row>
    <row r="212" spans="1:11" ht="68.25" customHeight="1">
      <c r="A212" s="1">
        <v>209</v>
      </c>
      <c r="B212" s="38" t="s">
        <v>482</v>
      </c>
      <c r="C212" s="2" t="s">
        <v>387</v>
      </c>
      <c r="D212" s="16">
        <v>42726</v>
      </c>
      <c r="E212" s="2" t="s">
        <v>332</v>
      </c>
      <c r="F212" s="15" t="s">
        <v>77</v>
      </c>
      <c r="G212" s="2" t="s">
        <v>110</v>
      </c>
      <c r="H212" s="20">
        <v>2484000</v>
      </c>
      <c r="I212" s="17">
        <v>2154816</v>
      </c>
      <c r="J212" s="9">
        <f t="shared" si="6"/>
        <v>0.8674782608695653</v>
      </c>
      <c r="K212" s="2"/>
    </row>
    <row r="213" spans="1:11" ht="68.25" customHeight="1">
      <c r="A213" s="1">
        <v>210</v>
      </c>
      <c r="B213" s="2" t="s">
        <v>673</v>
      </c>
      <c r="C213" s="2" t="s">
        <v>985</v>
      </c>
      <c r="D213" s="16">
        <v>42726</v>
      </c>
      <c r="E213" s="2" t="s">
        <v>674</v>
      </c>
      <c r="F213" s="15" t="s">
        <v>709</v>
      </c>
      <c r="G213" s="2" t="s">
        <v>110</v>
      </c>
      <c r="H213" s="17">
        <v>2985111</v>
      </c>
      <c r="I213" s="17">
        <v>2397600</v>
      </c>
      <c r="J213" s="9">
        <f t="shared" si="6"/>
        <v>0.8031862131759925</v>
      </c>
      <c r="K213" s="2"/>
    </row>
    <row r="214" spans="1:11" ht="151.5" customHeight="1">
      <c r="A214" s="1">
        <v>211</v>
      </c>
      <c r="B214" s="2" t="s">
        <v>668</v>
      </c>
      <c r="C214" s="2" t="s">
        <v>983</v>
      </c>
      <c r="D214" s="16">
        <v>42726</v>
      </c>
      <c r="E214" s="2" t="s">
        <v>669</v>
      </c>
      <c r="F214" s="15" t="s">
        <v>670</v>
      </c>
      <c r="G214" s="2" t="s">
        <v>110</v>
      </c>
      <c r="H214" s="17">
        <v>3133864</v>
      </c>
      <c r="I214" s="17">
        <v>2629312</v>
      </c>
      <c r="J214" s="9">
        <f t="shared" si="6"/>
        <v>0.8390000331858689</v>
      </c>
      <c r="K214" s="2" t="s">
        <v>1005</v>
      </c>
    </row>
    <row r="215" spans="1:11" ht="68.25" customHeight="1">
      <c r="A215" s="1">
        <v>212</v>
      </c>
      <c r="B215" s="2" t="s">
        <v>511</v>
      </c>
      <c r="C215" s="2" t="s">
        <v>402</v>
      </c>
      <c r="D215" s="16">
        <v>42726</v>
      </c>
      <c r="E215" s="2" t="s">
        <v>153</v>
      </c>
      <c r="F215" s="15" t="s">
        <v>154</v>
      </c>
      <c r="G215" s="2" t="s">
        <v>110</v>
      </c>
      <c r="H215" s="17">
        <v>3151666</v>
      </c>
      <c r="I215" s="17">
        <v>2362824</v>
      </c>
      <c r="J215" s="9">
        <f t="shared" si="6"/>
        <v>0.7497063457866411</v>
      </c>
      <c r="K215" s="2"/>
    </row>
    <row r="216" spans="1:11" ht="68.25" customHeight="1">
      <c r="A216" s="1">
        <v>213</v>
      </c>
      <c r="B216" s="2" t="s">
        <v>685</v>
      </c>
      <c r="C216" s="2" t="s">
        <v>987</v>
      </c>
      <c r="D216" s="16">
        <v>42726</v>
      </c>
      <c r="E216" s="2" t="s">
        <v>686</v>
      </c>
      <c r="F216" s="15" t="s">
        <v>714</v>
      </c>
      <c r="G216" s="2" t="s">
        <v>110</v>
      </c>
      <c r="H216" s="17">
        <v>3480126</v>
      </c>
      <c r="I216" s="17">
        <v>2471580</v>
      </c>
      <c r="J216" s="9">
        <f t="shared" si="6"/>
        <v>0.710198423850171</v>
      </c>
      <c r="K216" s="2"/>
    </row>
    <row r="217" spans="1:11" ht="78" customHeight="1">
      <c r="A217" s="1">
        <v>214</v>
      </c>
      <c r="B217" s="2" t="s">
        <v>777</v>
      </c>
      <c r="C217" s="2" t="s">
        <v>988</v>
      </c>
      <c r="D217" s="16">
        <v>42726</v>
      </c>
      <c r="E217" s="2" t="s">
        <v>778</v>
      </c>
      <c r="F217" s="15" t="s">
        <v>779</v>
      </c>
      <c r="G217" s="2" t="s">
        <v>110</v>
      </c>
      <c r="H217" s="3">
        <v>3797889</v>
      </c>
      <c r="I217" s="3">
        <v>3300380</v>
      </c>
      <c r="J217" s="9">
        <f t="shared" si="6"/>
        <v>0.8690038071149525</v>
      </c>
      <c r="K217" s="2" t="s">
        <v>780</v>
      </c>
    </row>
    <row r="218" spans="1:11" ht="68.25" customHeight="1">
      <c r="A218" s="1">
        <v>215</v>
      </c>
      <c r="B218" s="38" t="s">
        <v>470</v>
      </c>
      <c r="C218" s="2" t="s">
        <v>386</v>
      </c>
      <c r="D218" s="16">
        <v>42726</v>
      </c>
      <c r="E218" s="2" t="s">
        <v>330</v>
      </c>
      <c r="F218" s="15" t="s">
        <v>376</v>
      </c>
      <c r="G218" s="2" t="s">
        <v>110</v>
      </c>
      <c r="H218" s="17">
        <v>4313520</v>
      </c>
      <c r="I218" s="17">
        <v>4184136</v>
      </c>
      <c r="J218" s="9">
        <f t="shared" si="6"/>
        <v>0.970005007511267</v>
      </c>
      <c r="K218" s="2"/>
    </row>
    <row r="219" spans="1:11" ht="68.25" customHeight="1">
      <c r="A219" s="1">
        <v>216</v>
      </c>
      <c r="B219" s="38" t="s">
        <v>474</v>
      </c>
      <c r="C219" s="2" t="s">
        <v>392</v>
      </c>
      <c r="D219" s="16">
        <v>42726</v>
      </c>
      <c r="E219" s="2" t="s">
        <v>99</v>
      </c>
      <c r="F219" s="15" t="s">
        <v>100</v>
      </c>
      <c r="G219" s="2" t="s">
        <v>110</v>
      </c>
      <c r="H219" s="17">
        <v>4510080</v>
      </c>
      <c r="I219" s="17">
        <v>3872448</v>
      </c>
      <c r="J219" s="9">
        <f t="shared" si="6"/>
        <v>0.8586206896551725</v>
      </c>
      <c r="K219" s="2" t="s">
        <v>51</v>
      </c>
    </row>
    <row r="220" spans="1:11" ht="68.25" customHeight="1">
      <c r="A220" s="1">
        <v>217</v>
      </c>
      <c r="B220" s="38" t="s">
        <v>475</v>
      </c>
      <c r="C220" s="2" t="s">
        <v>411</v>
      </c>
      <c r="D220" s="16">
        <v>42726</v>
      </c>
      <c r="E220" s="2" t="s">
        <v>188</v>
      </c>
      <c r="F220" s="15" t="s">
        <v>189</v>
      </c>
      <c r="G220" s="2" t="s">
        <v>110</v>
      </c>
      <c r="H220" s="17">
        <v>4717440</v>
      </c>
      <c r="I220" s="17">
        <v>4550000</v>
      </c>
      <c r="J220" s="37">
        <f t="shared" si="6"/>
        <v>0.9645061728395061</v>
      </c>
      <c r="K220" s="2" t="s">
        <v>51</v>
      </c>
    </row>
    <row r="221" spans="1:11" ht="68.25" customHeight="1">
      <c r="A221" s="1">
        <v>218</v>
      </c>
      <c r="B221" s="2" t="s">
        <v>526</v>
      </c>
      <c r="C221" s="2" t="s">
        <v>446</v>
      </c>
      <c r="D221" s="16">
        <v>42726</v>
      </c>
      <c r="E221" s="2" t="s">
        <v>375</v>
      </c>
      <c r="F221" s="15" t="s">
        <v>323</v>
      </c>
      <c r="G221" s="2" t="s">
        <v>110</v>
      </c>
      <c r="H221" s="17">
        <v>5000000</v>
      </c>
      <c r="I221" s="17">
        <v>3850000</v>
      </c>
      <c r="J221" s="9">
        <f t="shared" si="6"/>
        <v>0.77</v>
      </c>
      <c r="K221" s="2"/>
    </row>
    <row r="222" spans="1:11" ht="68.25" customHeight="1">
      <c r="A222" s="1">
        <v>219</v>
      </c>
      <c r="B222" s="2" t="s">
        <v>639</v>
      </c>
      <c r="C222" s="2" t="s">
        <v>970</v>
      </c>
      <c r="D222" s="16">
        <v>42726</v>
      </c>
      <c r="E222" s="2" t="s">
        <v>640</v>
      </c>
      <c r="F222" s="15" t="s">
        <v>693</v>
      </c>
      <c r="G222" s="2" t="s">
        <v>110</v>
      </c>
      <c r="H222" s="17">
        <v>5007150</v>
      </c>
      <c r="I222" s="17">
        <v>4907633</v>
      </c>
      <c r="J222" s="9">
        <f t="shared" si="6"/>
        <v>0.980125021219656</v>
      </c>
      <c r="K222" s="2" t="s">
        <v>641</v>
      </c>
    </row>
    <row r="223" spans="1:11" ht="68.25" customHeight="1">
      <c r="A223" s="1">
        <v>220</v>
      </c>
      <c r="B223" s="2" t="s">
        <v>1018</v>
      </c>
      <c r="C223" s="2" t="s">
        <v>970</v>
      </c>
      <c r="D223" s="16">
        <v>42726</v>
      </c>
      <c r="E223" s="2" t="s">
        <v>638</v>
      </c>
      <c r="F223" s="15" t="s">
        <v>692</v>
      </c>
      <c r="G223" s="2" t="s">
        <v>110</v>
      </c>
      <c r="H223" s="17">
        <v>5114880</v>
      </c>
      <c r="I223" s="17">
        <v>3391200</v>
      </c>
      <c r="J223" s="9">
        <f t="shared" si="6"/>
        <v>0.6630067567567568</v>
      </c>
      <c r="K223" s="2"/>
    </row>
    <row r="224" spans="1:11" ht="68.25" customHeight="1">
      <c r="A224" s="1">
        <v>221</v>
      </c>
      <c r="B224" s="2" t="s">
        <v>944</v>
      </c>
      <c r="C224" s="2" t="s">
        <v>540</v>
      </c>
      <c r="D224" s="16">
        <v>42726</v>
      </c>
      <c r="E224" s="2" t="s">
        <v>613</v>
      </c>
      <c r="F224" s="15" t="s">
        <v>614</v>
      </c>
      <c r="G224" s="2" t="s">
        <v>1008</v>
      </c>
      <c r="H224" s="3">
        <v>5214207</v>
      </c>
      <c r="I224" s="3">
        <v>3156807</v>
      </c>
      <c r="J224" s="9">
        <f t="shared" si="6"/>
        <v>0.6054241805129715</v>
      </c>
      <c r="K224" s="2"/>
    </row>
    <row r="225" spans="1:11" ht="68.25" customHeight="1">
      <c r="A225" s="1">
        <v>222</v>
      </c>
      <c r="B225" s="2" t="s">
        <v>215</v>
      </c>
      <c r="C225" s="2" t="s">
        <v>426</v>
      </c>
      <c r="D225" s="16">
        <v>42726</v>
      </c>
      <c r="E225" s="2" t="s">
        <v>261</v>
      </c>
      <c r="F225" s="15" t="s">
        <v>254</v>
      </c>
      <c r="G225" s="2" t="s">
        <v>110</v>
      </c>
      <c r="H225" s="17">
        <v>5521160</v>
      </c>
      <c r="I225" s="17">
        <v>5261370</v>
      </c>
      <c r="J225" s="9">
        <f t="shared" si="6"/>
        <v>0.9529464822609741</v>
      </c>
      <c r="K225" s="2" t="s">
        <v>493</v>
      </c>
    </row>
    <row r="226" spans="1:11" ht="68.25" customHeight="1">
      <c r="A226" s="1">
        <v>223</v>
      </c>
      <c r="B226" s="38" t="s">
        <v>483</v>
      </c>
      <c r="C226" s="2" t="s">
        <v>427</v>
      </c>
      <c r="D226" s="16">
        <v>42726</v>
      </c>
      <c r="E226" s="2" t="s">
        <v>363</v>
      </c>
      <c r="F226" s="15" t="s">
        <v>121</v>
      </c>
      <c r="G226" s="2" t="s">
        <v>110</v>
      </c>
      <c r="H226" s="17">
        <v>5691600</v>
      </c>
      <c r="I226" s="17">
        <v>3672000</v>
      </c>
      <c r="J226" s="9">
        <f t="shared" si="6"/>
        <v>0.6451612903225806</v>
      </c>
      <c r="K226" s="2"/>
    </row>
    <row r="227" spans="1:11" ht="68.25" customHeight="1">
      <c r="A227" s="1">
        <v>224</v>
      </c>
      <c r="B227" s="2" t="s">
        <v>943</v>
      </c>
      <c r="C227" s="2" t="s">
        <v>540</v>
      </c>
      <c r="D227" s="16">
        <v>42726</v>
      </c>
      <c r="E227" s="2" t="s">
        <v>611</v>
      </c>
      <c r="F227" s="15" t="s">
        <v>612</v>
      </c>
      <c r="G227" s="2" t="s">
        <v>1008</v>
      </c>
      <c r="H227" s="3">
        <v>6350400</v>
      </c>
      <c r="I227" s="3">
        <v>5940000</v>
      </c>
      <c r="J227" s="9">
        <f t="shared" si="6"/>
        <v>0.935374149659864</v>
      </c>
      <c r="K227" s="2"/>
    </row>
    <row r="228" spans="1:11" ht="68.25" customHeight="1">
      <c r="A228" s="1">
        <v>225</v>
      </c>
      <c r="B228" s="2" t="s">
        <v>740</v>
      </c>
      <c r="C228" s="2" t="s">
        <v>741</v>
      </c>
      <c r="D228" s="16">
        <v>42726</v>
      </c>
      <c r="E228" s="2" t="s">
        <v>742</v>
      </c>
      <c r="F228" s="15" t="s">
        <v>743</v>
      </c>
      <c r="G228" s="2" t="s">
        <v>110</v>
      </c>
      <c r="H228" s="3">
        <v>6553113</v>
      </c>
      <c r="I228" s="3">
        <v>4965840</v>
      </c>
      <c r="J228" s="9">
        <f t="shared" si="6"/>
        <v>0.7577833618922792</v>
      </c>
      <c r="K228" s="2"/>
    </row>
    <row r="229" spans="1:11" ht="68.25" customHeight="1">
      <c r="A229" s="1">
        <v>226</v>
      </c>
      <c r="B229" s="38" t="s">
        <v>474</v>
      </c>
      <c r="C229" s="2" t="s">
        <v>395</v>
      </c>
      <c r="D229" s="16">
        <v>42726</v>
      </c>
      <c r="E229" s="2" t="s">
        <v>117</v>
      </c>
      <c r="F229" s="15" t="s">
        <v>118</v>
      </c>
      <c r="G229" s="2" t="s">
        <v>110</v>
      </c>
      <c r="H229" s="17">
        <v>7131800</v>
      </c>
      <c r="I229" s="17">
        <v>6487000</v>
      </c>
      <c r="J229" s="9">
        <f t="shared" si="6"/>
        <v>0.9095880422894641</v>
      </c>
      <c r="K229" s="2" t="s">
        <v>51</v>
      </c>
    </row>
    <row r="230" spans="1:11" ht="68.25" customHeight="1">
      <c r="A230" s="1">
        <v>227</v>
      </c>
      <c r="B230" s="2" t="s">
        <v>215</v>
      </c>
      <c r="C230" s="2" t="s">
        <v>434</v>
      </c>
      <c r="D230" s="16">
        <v>42726</v>
      </c>
      <c r="E230" s="2" t="s">
        <v>294</v>
      </c>
      <c r="F230" s="15" t="s">
        <v>295</v>
      </c>
      <c r="G230" s="2" t="s">
        <v>110</v>
      </c>
      <c r="H230" s="17">
        <v>7660640</v>
      </c>
      <c r="I230" s="17">
        <v>7525440</v>
      </c>
      <c r="J230" s="9">
        <f aca="true" t="shared" si="7" ref="J230:J261">I230/H230</f>
        <v>0.9823513440130328</v>
      </c>
      <c r="K230" s="2" t="s">
        <v>51</v>
      </c>
    </row>
    <row r="231" spans="1:11" ht="68.25" customHeight="1">
      <c r="A231" s="1">
        <v>228</v>
      </c>
      <c r="B231" s="2" t="s">
        <v>502</v>
      </c>
      <c r="C231" s="2" t="s">
        <v>397</v>
      </c>
      <c r="D231" s="16">
        <v>42726</v>
      </c>
      <c r="E231" s="2" t="s">
        <v>128</v>
      </c>
      <c r="F231" s="15" t="s">
        <v>129</v>
      </c>
      <c r="G231" s="2" t="s">
        <v>110</v>
      </c>
      <c r="H231" s="17">
        <v>7692624</v>
      </c>
      <c r="I231" s="17">
        <v>7560000</v>
      </c>
      <c r="J231" s="9">
        <f t="shared" si="7"/>
        <v>0.9827595889257034</v>
      </c>
      <c r="K231" s="11"/>
    </row>
    <row r="232" spans="1:11" ht="68.25" customHeight="1">
      <c r="A232" s="1">
        <v>229</v>
      </c>
      <c r="B232" s="2" t="s">
        <v>784</v>
      </c>
      <c r="C232" s="2" t="s">
        <v>989</v>
      </c>
      <c r="D232" s="16">
        <v>42726</v>
      </c>
      <c r="E232" s="2" t="s">
        <v>785</v>
      </c>
      <c r="F232" s="15" t="s">
        <v>786</v>
      </c>
      <c r="G232" s="2" t="s">
        <v>110</v>
      </c>
      <c r="H232" s="3">
        <v>9022246</v>
      </c>
      <c r="I232" s="3">
        <v>4309200</v>
      </c>
      <c r="J232" s="9">
        <f t="shared" si="7"/>
        <v>0.4776194309044555</v>
      </c>
      <c r="K232" s="2"/>
    </row>
    <row r="233" spans="1:11" ht="68.25" customHeight="1">
      <c r="A233" s="1">
        <v>230</v>
      </c>
      <c r="B233" s="2" t="s">
        <v>516</v>
      </c>
      <c r="C233" s="2" t="s">
        <v>329</v>
      </c>
      <c r="D233" s="16">
        <v>42726</v>
      </c>
      <c r="E233" s="2" t="s">
        <v>206</v>
      </c>
      <c r="F233" s="15" t="s">
        <v>207</v>
      </c>
      <c r="G233" s="2" t="s">
        <v>110</v>
      </c>
      <c r="H233" s="17">
        <v>9247110</v>
      </c>
      <c r="I233" s="17">
        <v>7560000</v>
      </c>
      <c r="J233" s="9">
        <f t="shared" si="7"/>
        <v>0.8175527272845245</v>
      </c>
      <c r="K233" s="2"/>
    </row>
    <row r="234" spans="1:11" ht="68.25" customHeight="1">
      <c r="A234" s="1">
        <v>231</v>
      </c>
      <c r="B234" s="2" t="s">
        <v>1019</v>
      </c>
      <c r="C234" s="2" t="s">
        <v>977</v>
      </c>
      <c r="D234" s="16">
        <v>42726</v>
      </c>
      <c r="E234" s="2" t="s">
        <v>652</v>
      </c>
      <c r="F234" s="15" t="s">
        <v>701</v>
      </c>
      <c r="G234" s="2" t="s">
        <v>110</v>
      </c>
      <c r="H234" s="44">
        <v>9296640</v>
      </c>
      <c r="I234" s="44">
        <v>9259380</v>
      </c>
      <c r="J234" s="9">
        <f t="shared" si="7"/>
        <v>0.9959921003717472</v>
      </c>
      <c r="K234" s="2" t="s">
        <v>653</v>
      </c>
    </row>
    <row r="235" spans="1:11" ht="68.25" customHeight="1">
      <c r="A235" s="1">
        <v>232</v>
      </c>
      <c r="B235" s="2" t="s">
        <v>942</v>
      </c>
      <c r="C235" s="2" t="s">
        <v>540</v>
      </c>
      <c r="D235" s="16">
        <v>42726</v>
      </c>
      <c r="E235" s="2" t="s">
        <v>609</v>
      </c>
      <c r="F235" s="15" t="s">
        <v>610</v>
      </c>
      <c r="G235" s="2" t="s">
        <v>110</v>
      </c>
      <c r="H235" s="3">
        <v>10355351</v>
      </c>
      <c r="I235" s="3">
        <v>10142938</v>
      </c>
      <c r="J235" s="9">
        <f t="shared" si="7"/>
        <v>0.9794876098357265</v>
      </c>
      <c r="K235" s="2"/>
    </row>
    <row r="236" spans="1:11" ht="68.25" customHeight="1">
      <c r="A236" s="1">
        <v>233</v>
      </c>
      <c r="B236" s="2" t="s">
        <v>941</v>
      </c>
      <c r="C236" s="2" t="s">
        <v>540</v>
      </c>
      <c r="D236" s="16">
        <v>42726</v>
      </c>
      <c r="E236" s="2" t="s">
        <v>607</v>
      </c>
      <c r="F236" s="15" t="s">
        <v>608</v>
      </c>
      <c r="G236" s="2" t="s">
        <v>1008</v>
      </c>
      <c r="H236" s="3">
        <v>14894122</v>
      </c>
      <c r="I236" s="3">
        <v>14621904</v>
      </c>
      <c r="J236" s="9">
        <f t="shared" si="7"/>
        <v>0.9817231254047738</v>
      </c>
      <c r="K236" s="2"/>
    </row>
    <row r="237" spans="1:11" ht="68.25" customHeight="1">
      <c r="A237" s="1">
        <v>234</v>
      </c>
      <c r="B237" s="2" t="s">
        <v>918</v>
      </c>
      <c r="C237" s="2" t="s">
        <v>992</v>
      </c>
      <c r="D237" s="16">
        <v>42726</v>
      </c>
      <c r="E237" s="2" t="s">
        <v>919</v>
      </c>
      <c r="F237" s="15" t="s">
        <v>564</v>
      </c>
      <c r="G237" s="2" t="s">
        <v>110</v>
      </c>
      <c r="H237" s="3">
        <v>32875087</v>
      </c>
      <c r="I237" s="3">
        <v>29700000</v>
      </c>
      <c r="J237" s="9">
        <f t="shared" si="7"/>
        <v>0.9034196624331366</v>
      </c>
      <c r="K237" s="2"/>
    </row>
    <row r="238" spans="1:11" ht="68.25" customHeight="1">
      <c r="A238" s="1">
        <v>235</v>
      </c>
      <c r="B238" s="38" t="s">
        <v>472</v>
      </c>
      <c r="C238" s="2" t="s">
        <v>417</v>
      </c>
      <c r="D238" s="16">
        <v>42726</v>
      </c>
      <c r="E238" s="2" t="s">
        <v>357</v>
      </c>
      <c r="F238" s="15" t="s">
        <v>225</v>
      </c>
      <c r="G238" s="2" t="s">
        <v>110</v>
      </c>
      <c r="H238" s="17">
        <v>53957988</v>
      </c>
      <c r="I238" s="17">
        <v>44160000</v>
      </c>
      <c r="J238" s="9">
        <f t="shared" si="7"/>
        <v>0.8184145042620937</v>
      </c>
      <c r="K238" s="2" t="s">
        <v>51</v>
      </c>
    </row>
    <row r="239" spans="1:11" ht="68.25" customHeight="1">
      <c r="A239" s="1">
        <v>236</v>
      </c>
      <c r="B239" s="2" t="s">
        <v>940</v>
      </c>
      <c r="C239" s="2" t="s">
        <v>540</v>
      </c>
      <c r="D239" s="16">
        <v>42726</v>
      </c>
      <c r="E239" s="2" t="s">
        <v>605</v>
      </c>
      <c r="F239" s="15" t="s">
        <v>606</v>
      </c>
      <c r="G239" s="2" t="s">
        <v>110</v>
      </c>
      <c r="H239" s="3">
        <v>97114053</v>
      </c>
      <c r="I239" s="3">
        <v>94591800</v>
      </c>
      <c r="J239" s="9">
        <f t="shared" si="7"/>
        <v>0.9740279298197966</v>
      </c>
      <c r="K239" s="2"/>
    </row>
    <row r="240" spans="1:11" ht="68.25" customHeight="1">
      <c r="A240" s="1">
        <v>237</v>
      </c>
      <c r="B240" s="2" t="s">
        <v>939</v>
      </c>
      <c r="C240" s="2" t="s">
        <v>540</v>
      </c>
      <c r="D240" s="16">
        <v>42726</v>
      </c>
      <c r="E240" s="2" t="s">
        <v>603</v>
      </c>
      <c r="F240" s="15" t="s">
        <v>604</v>
      </c>
      <c r="G240" s="2" t="s">
        <v>1008</v>
      </c>
      <c r="H240" s="3">
        <v>1840462776</v>
      </c>
      <c r="I240" s="3">
        <v>1838160000</v>
      </c>
      <c r="J240" s="9">
        <f t="shared" si="7"/>
        <v>0.9987488059905212</v>
      </c>
      <c r="K240" s="2" t="s">
        <v>52</v>
      </c>
    </row>
    <row r="241" spans="1:11" ht="68.25" customHeight="1">
      <c r="A241" s="1">
        <v>238</v>
      </c>
      <c r="B241" s="2" t="s">
        <v>632</v>
      </c>
      <c r="C241" s="2" t="s">
        <v>968</v>
      </c>
      <c r="D241" s="16">
        <v>42730</v>
      </c>
      <c r="E241" s="2" t="s">
        <v>633</v>
      </c>
      <c r="F241" s="15" t="s">
        <v>634</v>
      </c>
      <c r="G241" s="2" t="s">
        <v>110</v>
      </c>
      <c r="H241" s="17">
        <v>1011434</v>
      </c>
      <c r="I241" s="17">
        <v>355781</v>
      </c>
      <c r="J241" s="9">
        <f t="shared" si="7"/>
        <v>0.35175898773424663</v>
      </c>
      <c r="K241" s="2" t="s">
        <v>687</v>
      </c>
    </row>
    <row r="242" spans="1:11" ht="68.25" customHeight="1">
      <c r="A242" s="1">
        <v>239</v>
      </c>
      <c r="B242" s="2" t="s">
        <v>810</v>
      </c>
      <c r="C242" s="2" t="s">
        <v>811</v>
      </c>
      <c r="D242" s="16">
        <v>42730</v>
      </c>
      <c r="E242" s="10" t="s">
        <v>812</v>
      </c>
      <c r="F242" s="15" t="s">
        <v>813</v>
      </c>
      <c r="G242" s="2" t="s">
        <v>110</v>
      </c>
      <c r="H242" s="3">
        <v>1851694</v>
      </c>
      <c r="I242" s="51">
        <v>1026000</v>
      </c>
      <c r="J242" s="9">
        <f t="shared" si="7"/>
        <v>0.5540872303955189</v>
      </c>
      <c r="K242" s="2"/>
    </row>
    <row r="243" spans="1:11" ht="68.25" customHeight="1">
      <c r="A243" s="1">
        <v>240</v>
      </c>
      <c r="B243" s="2" t="s">
        <v>947</v>
      </c>
      <c r="C243" s="2" t="s">
        <v>975</v>
      </c>
      <c r="D243" s="16">
        <v>42730</v>
      </c>
      <c r="E243" s="2" t="s">
        <v>648</v>
      </c>
      <c r="F243" s="15" t="s">
        <v>698</v>
      </c>
      <c r="G243" s="2" t="s">
        <v>110</v>
      </c>
      <c r="H243" s="17">
        <v>2077025</v>
      </c>
      <c r="I243" s="17">
        <v>2052000</v>
      </c>
      <c r="J243" s="9">
        <f t="shared" si="7"/>
        <v>0.9879515171940636</v>
      </c>
      <c r="K243" s="2"/>
    </row>
    <row r="244" spans="1:11" ht="90" customHeight="1">
      <c r="A244" s="1">
        <v>241</v>
      </c>
      <c r="B244" s="2" t="s">
        <v>1020</v>
      </c>
      <c r="C244" s="2" t="s">
        <v>980</v>
      </c>
      <c r="D244" s="16">
        <v>42730</v>
      </c>
      <c r="E244" s="2" t="s">
        <v>660</v>
      </c>
      <c r="F244" s="15" t="s">
        <v>705</v>
      </c>
      <c r="G244" s="2" t="s">
        <v>110</v>
      </c>
      <c r="H244" s="17">
        <v>2081861</v>
      </c>
      <c r="I244" s="17">
        <v>1505596</v>
      </c>
      <c r="J244" s="9">
        <f t="shared" si="7"/>
        <v>0.7231971779095723</v>
      </c>
      <c r="K244" s="2" t="s">
        <v>706</v>
      </c>
    </row>
    <row r="245" spans="1:11" ht="68.25" customHeight="1">
      <c r="A245" s="1">
        <v>242</v>
      </c>
      <c r="B245" s="2" t="s">
        <v>910</v>
      </c>
      <c r="C245" s="2" t="s">
        <v>991</v>
      </c>
      <c r="D245" s="16">
        <v>42730</v>
      </c>
      <c r="E245" s="2" t="s">
        <v>911</v>
      </c>
      <c r="F245" s="15" t="s">
        <v>912</v>
      </c>
      <c r="G245" s="2" t="s">
        <v>110</v>
      </c>
      <c r="H245" s="3">
        <v>2207498</v>
      </c>
      <c r="I245" s="3">
        <v>1033560</v>
      </c>
      <c r="J245" s="9">
        <f t="shared" si="7"/>
        <v>0.46820427470375964</v>
      </c>
      <c r="K245" s="2"/>
    </row>
    <row r="246" spans="1:11" ht="68.25" customHeight="1">
      <c r="A246" s="1">
        <v>243</v>
      </c>
      <c r="B246" s="38" t="s">
        <v>473</v>
      </c>
      <c r="C246" s="2" t="s">
        <v>412</v>
      </c>
      <c r="D246" s="16">
        <v>42730</v>
      </c>
      <c r="E246" s="2" t="s">
        <v>354</v>
      </c>
      <c r="F246" s="15" t="s">
        <v>194</v>
      </c>
      <c r="G246" s="2" t="s">
        <v>110</v>
      </c>
      <c r="H246" s="17">
        <v>2268000</v>
      </c>
      <c r="I246" s="17">
        <v>2170800</v>
      </c>
      <c r="J246" s="9">
        <f t="shared" si="7"/>
        <v>0.9571428571428572</v>
      </c>
      <c r="K246" s="2" t="s">
        <v>51</v>
      </c>
    </row>
    <row r="247" spans="1:11" ht="68.25" customHeight="1">
      <c r="A247" s="1">
        <v>244</v>
      </c>
      <c r="B247" s="38" t="s">
        <v>481</v>
      </c>
      <c r="C247" s="2" t="s">
        <v>458</v>
      </c>
      <c r="D247" s="16">
        <v>42730</v>
      </c>
      <c r="E247" s="2" t="s">
        <v>459</v>
      </c>
      <c r="F247" s="15" t="s">
        <v>460</v>
      </c>
      <c r="G247" s="2" t="s">
        <v>1008</v>
      </c>
      <c r="H247" s="3">
        <v>2940844</v>
      </c>
      <c r="I247" s="3">
        <v>2889000</v>
      </c>
      <c r="J247" s="9">
        <f t="shared" si="7"/>
        <v>0.9823710472231781</v>
      </c>
      <c r="K247" s="2"/>
    </row>
    <row r="248" spans="1:11" ht="68.25" customHeight="1">
      <c r="A248" s="1">
        <v>245</v>
      </c>
      <c r="B248" s="38" t="s">
        <v>474</v>
      </c>
      <c r="C248" s="2" t="s">
        <v>412</v>
      </c>
      <c r="D248" s="16">
        <v>42730</v>
      </c>
      <c r="E248" s="2" t="s">
        <v>353</v>
      </c>
      <c r="F248" s="15" t="s">
        <v>193</v>
      </c>
      <c r="G248" s="2" t="s">
        <v>110</v>
      </c>
      <c r="H248" s="17">
        <v>3006720</v>
      </c>
      <c r="I248" s="17">
        <v>2825280</v>
      </c>
      <c r="J248" s="9">
        <f t="shared" si="7"/>
        <v>0.9396551724137931</v>
      </c>
      <c r="K248" s="2" t="s">
        <v>51</v>
      </c>
    </row>
    <row r="249" spans="1:11" ht="68.25" customHeight="1">
      <c r="A249" s="1">
        <v>246</v>
      </c>
      <c r="B249" s="2" t="s">
        <v>518</v>
      </c>
      <c r="C249" s="2" t="s">
        <v>425</v>
      </c>
      <c r="D249" s="16">
        <v>42730</v>
      </c>
      <c r="E249" s="2" t="s">
        <v>250</v>
      </c>
      <c r="F249" s="15" t="s">
        <v>251</v>
      </c>
      <c r="G249" s="2" t="s">
        <v>110</v>
      </c>
      <c r="H249" s="17">
        <v>3083400</v>
      </c>
      <c r="I249" s="17">
        <v>2894400</v>
      </c>
      <c r="J249" s="9">
        <f t="shared" si="7"/>
        <v>0.9387040280210157</v>
      </c>
      <c r="K249" s="2"/>
    </row>
    <row r="250" spans="1:11" ht="68.25" customHeight="1">
      <c r="A250" s="1">
        <v>247</v>
      </c>
      <c r="B250" s="2" t="s">
        <v>478</v>
      </c>
      <c r="C250" s="2" t="s">
        <v>433</v>
      </c>
      <c r="D250" s="18">
        <v>42730</v>
      </c>
      <c r="E250" s="2" t="s">
        <v>368</v>
      </c>
      <c r="F250" s="15" t="s">
        <v>290</v>
      </c>
      <c r="G250" s="2" t="s">
        <v>110</v>
      </c>
      <c r="H250" s="17">
        <v>3132000</v>
      </c>
      <c r="I250" s="17">
        <v>3078000</v>
      </c>
      <c r="J250" s="9">
        <f t="shared" si="7"/>
        <v>0.9827586206896551</v>
      </c>
      <c r="K250" s="2"/>
    </row>
    <row r="251" spans="1:11" ht="68.25" customHeight="1">
      <c r="A251" s="1">
        <v>248</v>
      </c>
      <c r="B251" s="38" t="s">
        <v>481</v>
      </c>
      <c r="C251" s="2" t="s">
        <v>458</v>
      </c>
      <c r="D251" s="16">
        <v>42730</v>
      </c>
      <c r="E251" s="2" t="s">
        <v>459</v>
      </c>
      <c r="F251" s="15" t="s">
        <v>460</v>
      </c>
      <c r="G251" s="2" t="s">
        <v>1008</v>
      </c>
      <c r="H251" s="3">
        <v>3676655</v>
      </c>
      <c r="I251" s="3">
        <v>3449000</v>
      </c>
      <c r="J251" s="9">
        <f t="shared" si="7"/>
        <v>0.9380809458597557</v>
      </c>
      <c r="K251" s="2"/>
    </row>
    <row r="252" spans="1:11" ht="68.25" customHeight="1">
      <c r="A252" s="1">
        <v>249</v>
      </c>
      <c r="B252" s="39" t="s">
        <v>477</v>
      </c>
      <c r="C252" s="2" t="s">
        <v>414</v>
      </c>
      <c r="D252" s="16">
        <v>42730</v>
      </c>
      <c r="E252" s="2" t="s">
        <v>212</v>
      </c>
      <c r="F252" s="15" t="s">
        <v>213</v>
      </c>
      <c r="G252" s="2" t="s">
        <v>110</v>
      </c>
      <c r="H252" s="17">
        <v>3720000</v>
      </c>
      <c r="I252" s="17">
        <v>3600000</v>
      </c>
      <c r="J252" s="9">
        <f t="shared" si="7"/>
        <v>0.967741935483871</v>
      </c>
      <c r="K252" s="2" t="s">
        <v>51</v>
      </c>
    </row>
    <row r="253" spans="1:11" ht="68.25" customHeight="1">
      <c r="A253" s="1">
        <v>250</v>
      </c>
      <c r="B253" s="38" t="s">
        <v>474</v>
      </c>
      <c r="C253" s="2" t="s">
        <v>415</v>
      </c>
      <c r="D253" s="16">
        <v>42730</v>
      </c>
      <c r="E253" s="2" t="s">
        <v>160</v>
      </c>
      <c r="F253" s="15" t="s">
        <v>161</v>
      </c>
      <c r="G253" s="2" t="s">
        <v>110</v>
      </c>
      <c r="H253" s="17">
        <v>4215369</v>
      </c>
      <c r="I253" s="17">
        <v>3782246</v>
      </c>
      <c r="J253" s="9">
        <f t="shared" si="7"/>
        <v>0.8972514624461109</v>
      </c>
      <c r="K253" s="2" t="s">
        <v>51</v>
      </c>
    </row>
    <row r="254" spans="1:11" ht="68.25" customHeight="1">
      <c r="A254" s="1">
        <v>251</v>
      </c>
      <c r="B254" s="2" t="s">
        <v>642</v>
      </c>
      <c r="C254" s="2" t="s">
        <v>971</v>
      </c>
      <c r="D254" s="16">
        <v>42730</v>
      </c>
      <c r="E254" s="2" t="s">
        <v>643</v>
      </c>
      <c r="F254" s="15" t="s">
        <v>694</v>
      </c>
      <c r="G254" s="2" t="s">
        <v>110</v>
      </c>
      <c r="H254" s="17">
        <v>4245323</v>
      </c>
      <c r="I254" s="17">
        <v>3883000</v>
      </c>
      <c r="J254" s="9">
        <f t="shared" si="7"/>
        <v>0.9146536082177964</v>
      </c>
      <c r="K254" s="2"/>
    </row>
    <row r="255" spans="1:11" ht="68.25" customHeight="1">
      <c r="A255" s="1">
        <v>252</v>
      </c>
      <c r="B255" s="2" t="s">
        <v>215</v>
      </c>
      <c r="C255" s="28" t="s">
        <v>418</v>
      </c>
      <c r="D255" s="16">
        <v>42730</v>
      </c>
      <c r="E255" s="2" t="s">
        <v>228</v>
      </c>
      <c r="F255" s="15" t="s">
        <v>229</v>
      </c>
      <c r="G255" s="2" t="s">
        <v>110</v>
      </c>
      <c r="H255" s="17">
        <v>4299696</v>
      </c>
      <c r="I255" s="17">
        <v>4299696</v>
      </c>
      <c r="J255" s="9">
        <f t="shared" si="7"/>
        <v>1</v>
      </c>
      <c r="K255" s="2" t="s">
        <v>51</v>
      </c>
    </row>
    <row r="256" spans="1:11" ht="68.25" customHeight="1">
      <c r="A256" s="1">
        <v>253</v>
      </c>
      <c r="B256" s="2" t="s">
        <v>215</v>
      </c>
      <c r="C256" s="2" t="s">
        <v>433</v>
      </c>
      <c r="D256" s="16">
        <v>42730</v>
      </c>
      <c r="E256" s="2" t="s">
        <v>287</v>
      </c>
      <c r="F256" s="15" t="s">
        <v>288</v>
      </c>
      <c r="G256" s="2" t="s">
        <v>110</v>
      </c>
      <c r="H256" s="17">
        <v>5060880</v>
      </c>
      <c r="I256" s="17">
        <v>4554792</v>
      </c>
      <c r="J256" s="9">
        <f t="shared" si="7"/>
        <v>0.9</v>
      </c>
      <c r="K256" s="2" t="s">
        <v>289</v>
      </c>
    </row>
    <row r="257" spans="1:11" ht="68.25" customHeight="1">
      <c r="A257" s="1">
        <v>254</v>
      </c>
      <c r="B257" s="38" t="s">
        <v>484</v>
      </c>
      <c r="C257" s="30" t="s">
        <v>442</v>
      </c>
      <c r="D257" s="16">
        <v>42730</v>
      </c>
      <c r="E257" s="35" t="s">
        <v>63</v>
      </c>
      <c r="F257" s="15" t="s">
        <v>382</v>
      </c>
      <c r="G257" s="2" t="s">
        <v>110</v>
      </c>
      <c r="H257" s="49">
        <v>6145689</v>
      </c>
      <c r="I257" s="17">
        <v>4276800</v>
      </c>
      <c r="J257" s="9">
        <f t="shared" si="7"/>
        <v>0.6959024447869068</v>
      </c>
      <c r="K257" s="2"/>
    </row>
    <row r="258" spans="1:11" ht="68.25" customHeight="1">
      <c r="A258" s="1">
        <v>255</v>
      </c>
      <c r="B258" s="38" t="s">
        <v>471</v>
      </c>
      <c r="C258" s="2" t="s">
        <v>407</v>
      </c>
      <c r="D258" s="18">
        <v>42730</v>
      </c>
      <c r="E258" s="2" t="s">
        <v>176</v>
      </c>
      <c r="F258" s="15" t="s">
        <v>177</v>
      </c>
      <c r="G258" s="2" t="s">
        <v>110</v>
      </c>
      <c r="H258" s="21">
        <v>6171193</v>
      </c>
      <c r="I258" s="21">
        <v>3024000</v>
      </c>
      <c r="J258" s="9">
        <f t="shared" si="7"/>
        <v>0.4900187046491659</v>
      </c>
      <c r="K258" s="2"/>
    </row>
    <row r="259" spans="1:11" ht="68.25" customHeight="1">
      <c r="A259" s="1">
        <v>256</v>
      </c>
      <c r="B259" s="2" t="s">
        <v>511</v>
      </c>
      <c r="C259" s="2" t="s">
        <v>407</v>
      </c>
      <c r="D259" s="18">
        <v>42730</v>
      </c>
      <c r="E259" s="2" t="s">
        <v>174</v>
      </c>
      <c r="F259" s="15" t="s">
        <v>175</v>
      </c>
      <c r="G259" s="2" t="s">
        <v>110</v>
      </c>
      <c r="H259" s="21">
        <v>7506810</v>
      </c>
      <c r="I259" s="21">
        <v>3672000</v>
      </c>
      <c r="J259" s="9">
        <f t="shared" si="7"/>
        <v>0.4891558464913858</v>
      </c>
      <c r="K259" s="2"/>
    </row>
    <row r="260" spans="1:11" ht="68.25" customHeight="1">
      <c r="A260" s="1">
        <v>257</v>
      </c>
      <c r="B260" s="2" t="s">
        <v>238</v>
      </c>
      <c r="C260" s="2" t="s">
        <v>427</v>
      </c>
      <c r="D260" s="18">
        <v>42730</v>
      </c>
      <c r="E260" s="2" t="s">
        <v>261</v>
      </c>
      <c r="F260" s="15" t="s">
        <v>254</v>
      </c>
      <c r="G260" s="2" t="s">
        <v>110</v>
      </c>
      <c r="H260" s="17">
        <v>10361800</v>
      </c>
      <c r="I260" s="17">
        <v>10155800</v>
      </c>
      <c r="J260" s="9">
        <f t="shared" si="7"/>
        <v>0.9801192842942346</v>
      </c>
      <c r="K260" s="2" t="s">
        <v>51</v>
      </c>
    </row>
    <row r="261" spans="1:11" ht="68.25" customHeight="1">
      <c r="A261" s="1">
        <v>258</v>
      </c>
      <c r="B261" s="38" t="s">
        <v>482</v>
      </c>
      <c r="C261" s="2" t="s">
        <v>387</v>
      </c>
      <c r="D261" s="18">
        <v>42730</v>
      </c>
      <c r="E261" s="2" t="s">
        <v>79</v>
      </c>
      <c r="F261" s="15" t="s">
        <v>80</v>
      </c>
      <c r="G261" s="2" t="s">
        <v>110</v>
      </c>
      <c r="H261" s="20">
        <v>11134767</v>
      </c>
      <c r="I261" s="20">
        <v>9590400</v>
      </c>
      <c r="J261" s="9">
        <f t="shared" si="7"/>
        <v>0.8613022616458881</v>
      </c>
      <c r="K261" s="2"/>
    </row>
    <row r="262" spans="1:11" s="5" customFormat="1" ht="68.25" customHeight="1">
      <c r="A262" s="1">
        <v>259</v>
      </c>
      <c r="B262" s="38" t="s">
        <v>472</v>
      </c>
      <c r="C262" s="2" t="s">
        <v>436</v>
      </c>
      <c r="D262" s="18">
        <v>42730</v>
      </c>
      <c r="E262" s="2" t="s">
        <v>370</v>
      </c>
      <c r="F262" s="15" t="s">
        <v>299</v>
      </c>
      <c r="G262" s="2" t="s">
        <v>110</v>
      </c>
      <c r="H262" s="17">
        <v>13908570</v>
      </c>
      <c r="I262" s="17">
        <v>12106650</v>
      </c>
      <c r="J262" s="9">
        <f aca="true" t="shared" si="8" ref="J262:J293">I262/H262</f>
        <v>0.8704453441295547</v>
      </c>
      <c r="K262" s="2" t="s">
        <v>467</v>
      </c>
    </row>
    <row r="263" spans="1:11" s="5" customFormat="1" ht="68.25" customHeight="1">
      <c r="A263" s="1">
        <v>260</v>
      </c>
      <c r="B263" s="38" t="s">
        <v>474</v>
      </c>
      <c r="C263" s="2" t="s">
        <v>433</v>
      </c>
      <c r="D263" s="16">
        <v>42730</v>
      </c>
      <c r="E263" s="2" t="s">
        <v>367</v>
      </c>
      <c r="F263" s="15" t="s">
        <v>285</v>
      </c>
      <c r="G263" s="2" t="s">
        <v>110</v>
      </c>
      <c r="H263" s="17">
        <v>14198976</v>
      </c>
      <c r="I263" s="17">
        <v>12887424</v>
      </c>
      <c r="J263" s="9">
        <f t="shared" si="8"/>
        <v>0.9076305220883534</v>
      </c>
      <c r="K263" s="2" t="s">
        <v>286</v>
      </c>
    </row>
    <row r="264" spans="1:11" s="5" customFormat="1" ht="68.25" customHeight="1">
      <c r="A264" s="1">
        <v>261</v>
      </c>
      <c r="B264" s="38" t="s">
        <v>476</v>
      </c>
      <c r="C264" s="2" t="s">
        <v>407</v>
      </c>
      <c r="D264" s="18">
        <v>42730</v>
      </c>
      <c r="E264" s="2" t="s">
        <v>531</v>
      </c>
      <c r="F264" s="15" t="s">
        <v>166</v>
      </c>
      <c r="G264" s="2" t="s">
        <v>110</v>
      </c>
      <c r="H264" s="21">
        <v>14605920</v>
      </c>
      <c r="I264" s="21">
        <v>13413600</v>
      </c>
      <c r="J264" s="9">
        <f t="shared" si="8"/>
        <v>0.9183673469387755</v>
      </c>
      <c r="K264" s="2" t="s">
        <v>51</v>
      </c>
    </row>
    <row r="265" spans="1:11" s="5" customFormat="1" ht="68.25" customHeight="1">
      <c r="A265" s="1">
        <v>262</v>
      </c>
      <c r="B265" s="2" t="s">
        <v>496</v>
      </c>
      <c r="C265" s="2" t="s">
        <v>387</v>
      </c>
      <c r="D265" s="18">
        <v>42730</v>
      </c>
      <c r="E265" s="2" t="s">
        <v>334</v>
      </c>
      <c r="F265" s="15" t="s">
        <v>82</v>
      </c>
      <c r="G265" s="2" t="s">
        <v>110</v>
      </c>
      <c r="H265" s="20">
        <v>14621871</v>
      </c>
      <c r="I265" s="20">
        <v>5216400</v>
      </c>
      <c r="J265" s="9">
        <f t="shared" si="8"/>
        <v>0.3567532499773798</v>
      </c>
      <c r="K265" s="2" t="s">
        <v>1007</v>
      </c>
    </row>
    <row r="266" spans="1:11" s="5" customFormat="1" ht="68.25" customHeight="1">
      <c r="A266" s="1">
        <v>263</v>
      </c>
      <c r="B266" s="2" t="s">
        <v>532</v>
      </c>
      <c r="C266" s="2" t="s">
        <v>407</v>
      </c>
      <c r="D266" s="18">
        <v>42730</v>
      </c>
      <c r="E266" s="2" t="s">
        <v>178</v>
      </c>
      <c r="F266" s="15" t="s">
        <v>179</v>
      </c>
      <c r="G266" s="2" t="s">
        <v>110</v>
      </c>
      <c r="H266" s="21">
        <v>15359194</v>
      </c>
      <c r="I266" s="21">
        <v>15120000</v>
      </c>
      <c r="J266" s="9">
        <f t="shared" si="8"/>
        <v>0.9844266567633693</v>
      </c>
      <c r="K266" s="2"/>
    </row>
    <row r="267" spans="1:11" s="5" customFormat="1" ht="68.25" customHeight="1">
      <c r="A267" s="1">
        <v>264</v>
      </c>
      <c r="B267" s="2" t="s">
        <v>478</v>
      </c>
      <c r="C267" s="2" t="s">
        <v>407</v>
      </c>
      <c r="D267" s="18">
        <v>42730</v>
      </c>
      <c r="E267" s="2" t="s">
        <v>180</v>
      </c>
      <c r="F267" s="15" t="s">
        <v>181</v>
      </c>
      <c r="G267" s="2" t="s">
        <v>110</v>
      </c>
      <c r="H267" s="21">
        <v>15876000</v>
      </c>
      <c r="I267" s="21">
        <v>15660000</v>
      </c>
      <c r="J267" s="9">
        <f t="shared" si="8"/>
        <v>0.9863945578231292</v>
      </c>
      <c r="K267" s="2"/>
    </row>
    <row r="268" spans="1:11" s="5" customFormat="1" ht="68.25" customHeight="1">
      <c r="A268" s="1">
        <v>265</v>
      </c>
      <c r="B268" s="2" t="s">
        <v>952</v>
      </c>
      <c r="C268" s="2" t="s">
        <v>720</v>
      </c>
      <c r="D268" s="16">
        <v>42730</v>
      </c>
      <c r="E268" s="2" t="s">
        <v>1000</v>
      </c>
      <c r="F268" s="15" t="s">
        <v>721</v>
      </c>
      <c r="G268" s="2" t="s">
        <v>110</v>
      </c>
      <c r="H268" s="3">
        <v>35410271</v>
      </c>
      <c r="I268" s="3">
        <v>33447600</v>
      </c>
      <c r="J268" s="9">
        <f t="shared" si="8"/>
        <v>0.9445733979273979</v>
      </c>
      <c r="K268" s="2"/>
    </row>
    <row r="269" spans="1:11" ht="68.25" customHeight="1">
      <c r="A269" s="1">
        <v>266</v>
      </c>
      <c r="B269" s="2" t="s">
        <v>505</v>
      </c>
      <c r="C269" s="2" t="s">
        <v>398</v>
      </c>
      <c r="D269" s="16">
        <v>42730</v>
      </c>
      <c r="E269" s="2" t="s">
        <v>135</v>
      </c>
      <c r="F269" s="15" t="s">
        <v>136</v>
      </c>
      <c r="G269" s="2" t="s">
        <v>110</v>
      </c>
      <c r="H269" s="17">
        <v>39683574</v>
      </c>
      <c r="I269" s="17">
        <v>30240000</v>
      </c>
      <c r="J269" s="9">
        <f t="shared" si="8"/>
        <v>0.7620281378889916</v>
      </c>
      <c r="K269" s="23"/>
    </row>
    <row r="270" spans="1:11" ht="68.25" customHeight="1">
      <c r="A270" s="1">
        <v>267</v>
      </c>
      <c r="B270" s="2" t="s">
        <v>959</v>
      </c>
      <c r="C270" s="2" t="s">
        <v>963</v>
      </c>
      <c r="D270" s="16">
        <v>42730</v>
      </c>
      <c r="E270" s="2" t="s">
        <v>900</v>
      </c>
      <c r="F270" s="15" t="s">
        <v>901</v>
      </c>
      <c r="G270" s="2" t="s">
        <v>110</v>
      </c>
      <c r="H270" s="3">
        <v>56121336</v>
      </c>
      <c r="I270" s="3">
        <v>48600000</v>
      </c>
      <c r="J270" s="9">
        <f t="shared" si="8"/>
        <v>0.8659808098652534</v>
      </c>
      <c r="K270" s="2" t="s">
        <v>1003</v>
      </c>
    </row>
    <row r="271" spans="1:11" ht="68.25" customHeight="1">
      <c r="A271" s="1">
        <v>268</v>
      </c>
      <c r="B271" s="2" t="s">
        <v>767</v>
      </c>
      <c r="C271" s="2" t="s">
        <v>763</v>
      </c>
      <c r="D271" s="16">
        <v>42731</v>
      </c>
      <c r="E271" s="2" t="s">
        <v>768</v>
      </c>
      <c r="F271" s="15" t="s">
        <v>769</v>
      </c>
      <c r="G271" s="2" t="s">
        <v>110</v>
      </c>
      <c r="H271" s="3">
        <v>1231200</v>
      </c>
      <c r="I271" s="3">
        <v>918000</v>
      </c>
      <c r="J271" s="9">
        <f t="shared" si="8"/>
        <v>0.7456140350877193</v>
      </c>
      <c r="K271" s="2"/>
    </row>
    <row r="272" spans="1:11" ht="140.25" customHeight="1">
      <c r="A272" s="1">
        <v>269</v>
      </c>
      <c r="B272" s="2" t="s">
        <v>861</v>
      </c>
      <c r="C272" s="2" t="s">
        <v>862</v>
      </c>
      <c r="D272" s="16">
        <v>42731</v>
      </c>
      <c r="E272" s="2" t="s">
        <v>863</v>
      </c>
      <c r="F272" s="15" t="s">
        <v>864</v>
      </c>
      <c r="G272" s="2" t="s">
        <v>110</v>
      </c>
      <c r="H272" s="3">
        <v>1831197</v>
      </c>
      <c r="I272" s="3">
        <v>1711644</v>
      </c>
      <c r="J272" s="9">
        <f t="shared" si="8"/>
        <v>0.9347131957948817</v>
      </c>
      <c r="K272" s="2" t="s">
        <v>865</v>
      </c>
    </row>
    <row r="273" spans="1:11" ht="68.25" customHeight="1">
      <c r="A273" s="1">
        <v>270</v>
      </c>
      <c r="B273" s="2" t="s">
        <v>503</v>
      </c>
      <c r="C273" s="2" t="s">
        <v>397</v>
      </c>
      <c r="D273" s="16">
        <v>42731</v>
      </c>
      <c r="E273" s="2" t="s">
        <v>130</v>
      </c>
      <c r="F273" s="15" t="s">
        <v>131</v>
      </c>
      <c r="G273" s="2" t="s">
        <v>110</v>
      </c>
      <c r="H273" s="17">
        <v>2145135</v>
      </c>
      <c r="I273" s="17">
        <v>2052000</v>
      </c>
      <c r="J273" s="9">
        <f t="shared" si="8"/>
        <v>0.9565831521093078</v>
      </c>
      <c r="K273" s="11"/>
    </row>
    <row r="274" spans="1:11" ht="68.25" customHeight="1">
      <c r="A274" s="1">
        <v>271</v>
      </c>
      <c r="B274" s="38" t="s">
        <v>474</v>
      </c>
      <c r="C274" s="2" t="s">
        <v>422</v>
      </c>
      <c r="D274" s="18">
        <v>42731</v>
      </c>
      <c r="E274" s="2" t="s">
        <v>241</v>
      </c>
      <c r="F274" s="15" t="s">
        <v>242</v>
      </c>
      <c r="G274" s="2" t="s">
        <v>110</v>
      </c>
      <c r="H274" s="17">
        <v>2196720</v>
      </c>
      <c r="I274" s="17">
        <v>1924560</v>
      </c>
      <c r="J274" s="9">
        <f t="shared" si="8"/>
        <v>0.8761061946902655</v>
      </c>
      <c r="K274" s="2" t="s">
        <v>51</v>
      </c>
    </row>
    <row r="275" spans="1:11" ht="68.25" customHeight="1">
      <c r="A275" s="1">
        <v>272</v>
      </c>
      <c r="B275" s="38" t="s">
        <v>482</v>
      </c>
      <c r="C275" s="2" t="s">
        <v>437</v>
      </c>
      <c r="D275" s="16">
        <v>42731</v>
      </c>
      <c r="E275" s="2" t="s">
        <v>302</v>
      </c>
      <c r="F275" s="15" t="s">
        <v>303</v>
      </c>
      <c r="G275" s="2" t="s">
        <v>110</v>
      </c>
      <c r="H275" s="17">
        <v>2369520</v>
      </c>
      <c r="I275" s="17">
        <v>1833840</v>
      </c>
      <c r="J275" s="9">
        <f t="shared" si="8"/>
        <v>0.7739288969917958</v>
      </c>
      <c r="K275" s="2"/>
    </row>
    <row r="276" spans="1:11" ht="68.25" customHeight="1">
      <c r="A276" s="1">
        <v>273</v>
      </c>
      <c r="B276" s="38" t="s">
        <v>483</v>
      </c>
      <c r="C276" s="2" t="s">
        <v>429</v>
      </c>
      <c r="D276" s="16">
        <v>42731</v>
      </c>
      <c r="E276" s="2" t="s">
        <v>263</v>
      </c>
      <c r="F276" s="15" t="s">
        <v>264</v>
      </c>
      <c r="G276" s="2" t="s">
        <v>110</v>
      </c>
      <c r="H276" s="17">
        <v>2422440</v>
      </c>
      <c r="I276" s="17">
        <v>1717200</v>
      </c>
      <c r="J276" s="9">
        <f t="shared" si="8"/>
        <v>0.7088720463664735</v>
      </c>
      <c r="K276" s="2"/>
    </row>
    <row r="277" spans="1:11" ht="68.25" customHeight="1">
      <c r="A277" s="1">
        <v>274</v>
      </c>
      <c r="B277" s="38" t="s">
        <v>474</v>
      </c>
      <c r="C277" s="2" t="s">
        <v>451</v>
      </c>
      <c r="D277" s="16">
        <v>42731</v>
      </c>
      <c r="E277" s="2" t="s">
        <v>226</v>
      </c>
      <c r="F277" s="15" t="s">
        <v>227</v>
      </c>
      <c r="G277" s="2" t="s">
        <v>110</v>
      </c>
      <c r="H277" s="17">
        <v>2494800</v>
      </c>
      <c r="I277" s="17">
        <v>2245320</v>
      </c>
      <c r="J277" s="9">
        <f t="shared" si="8"/>
        <v>0.9</v>
      </c>
      <c r="K277" s="2" t="s">
        <v>51</v>
      </c>
    </row>
    <row r="278" spans="1:11" ht="102.75" customHeight="1">
      <c r="A278" s="1">
        <v>275</v>
      </c>
      <c r="B278" s="2" t="s">
        <v>945</v>
      </c>
      <c r="C278" s="2" t="s">
        <v>540</v>
      </c>
      <c r="D278" s="16">
        <v>42731</v>
      </c>
      <c r="E278" s="2" t="s">
        <v>615</v>
      </c>
      <c r="F278" s="15" t="s">
        <v>616</v>
      </c>
      <c r="G278" s="2" t="s">
        <v>110</v>
      </c>
      <c r="H278" s="3">
        <v>2643260</v>
      </c>
      <c r="I278" s="3">
        <v>1789669</v>
      </c>
      <c r="J278" s="9">
        <f t="shared" si="8"/>
        <v>0.6770688468028117</v>
      </c>
      <c r="K278" s="2" t="s">
        <v>1006</v>
      </c>
    </row>
    <row r="279" spans="1:11" ht="68.25" customHeight="1">
      <c r="A279" s="1">
        <v>276</v>
      </c>
      <c r="B279" s="38" t="s">
        <v>514</v>
      </c>
      <c r="C279" s="2" t="s">
        <v>411</v>
      </c>
      <c r="D279" s="18">
        <v>42731</v>
      </c>
      <c r="E279" s="2" t="s">
        <v>190</v>
      </c>
      <c r="F279" s="26" t="s">
        <v>380</v>
      </c>
      <c r="G279" s="2" t="s">
        <v>110</v>
      </c>
      <c r="H279" s="27">
        <v>2869560</v>
      </c>
      <c r="I279" s="27">
        <v>1153440</v>
      </c>
      <c r="J279" s="9">
        <f t="shared" si="8"/>
        <v>0.4019570944674445</v>
      </c>
      <c r="K279" s="2"/>
    </row>
    <row r="280" spans="1:11" ht="68.25" customHeight="1">
      <c r="A280" s="1">
        <v>277</v>
      </c>
      <c r="B280" s="38" t="s">
        <v>483</v>
      </c>
      <c r="C280" s="2" t="s">
        <v>404</v>
      </c>
      <c r="D280" s="16">
        <v>42731</v>
      </c>
      <c r="E280" s="2" t="s">
        <v>57</v>
      </c>
      <c r="F280" s="15" t="s">
        <v>58</v>
      </c>
      <c r="G280" s="2" t="s">
        <v>110</v>
      </c>
      <c r="H280" s="17">
        <v>3518575</v>
      </c>
      <c r="I280" s="17">
        <v>2695680</v>
      </c>
      <c r="J280" s="9">
        <f t="shared" si="8"/>
        <v>0.7661283332030723</v>
      </c>
      <c r="K280" s="2"/>
    </row>
    <row r="281" spans="1:11" ht="68.25" customHeight="1">
      <c r="A281" s="1">
        <v>278</v>
      </c>
      <c r="B281" s="38" t="s">
        <v>483</v>
      </c>
      <c r="C281" s="2" t="s">
        <v>404</v>
      </c>
      <c r="D281" s="16">
        <v>42731</v>
      </c>
      <c r="E281" s="2" t="s">
        <v>55</v>
      </c>
      <c r="F281" s="15" t="s">
        <v>56</v>
      </c>
      <c r="G281" s="2" t="s">
        <v>110</v>
      </c>
      <c r="H281" s="17">
        <v>3605000</v>
      </c>
      <c r="I281" s="17">
        <v>3510000</v>
      </c>
      <c r="J281" s="9">
        <f t="shared" si="8"/>
        <v>0.9736477115117892</v>
      </c>
      <c r="K281" s="2"/>
    </row>
    <row r="282" spans="1:11" ht="68.25" customHeight="1">
      <c r="A282" s="1">
        <v>279</v>
      </c>
      <c r="B282" s="2" t="s">
        <v>744</v>
      </c>
      <c r="C282" s="2" t="s">
        <v>741</v>
      </c>
      <c r="D282" s="16">
        <v>42731</v>
      </c>
      <c r="E282" s="2" t="s">
        <v>745</v>
      </c>
      <c r="F282" s="15" t="s">
        <v>746</v>
      </c>
      <c r="G282" s="2" t="s">
        <v>1008</v>
      </c>
      <c r="H282" s="3">
        <v>3649156</v>
      </c>
      <c r="I282" s="3">
        <v>3617235</v>
      </c>
      <c r="J282" s="9">
        <f t="shared" si="8"/>
        <v>0.9912524978378562</v>
      </c>
      <c r="K282" s="2"/>
    </row>
    <row r="283" spans="1:11" ht="68.25" customHeight="1">
      <c r="A283" s="1">
        <v>280</v>
      </c>
      <c r="B283" s="38" t="s">
        <v>478</v>
      </c>
      <c r="C283" s="2" t="s">
        <v>400</v>
      </c>
      <c r="D283" s="18">
        <v>42731</v>
      </c>
      <c r="E283" s="19" t="s">
        <v>344</v>
      </c>
      <c r="F283" s="15" t="s">
        <v>62</v>
      </c>
      <c r="G283" s="2" t="s">
        <v>110</v>
      </c>
      <c r="H283" s="17">
        <v>3771360</v>
      </c>
      <c r="I283" s="17">
        <v>3110400</v>
      </c>
      <c r="J283" s="9">
        <f t="shared" si="8"/>
        <v>0.8247422680412371</v>
      </c>
      <c r="K283" s="2"/>
    </row>
    <row r="284" spans="1:11" ht="68.25" customHeight="1">
      <c r="A284" s="1">
        <v>281</v>
      </c>
      <c r="B284" s="38" t="s">
        <v>478</v>
      </c>
      <c r="C284" s="2" t="s">
        <v>431</v>
      </c>
      <c r="D284" s="16">
        <v>42731</v>
      </c>
      <c r="E284" s="2" t="s">
        <v>280</v>
      </c>
      <c r="F284" s="15" t="s">
        <v>281</v>
      </c>
      <c r="G284" s="2" t="s">
        <v>110</v>
      </c>
      <c r="H284" s="17">
        <v>3858678</v>
      </c>
      <c r="I284" s="17">
        <v>3624480</v>
      </c>
      <c r="J284" s="9">
        <f t="shared" si="8"/>
        <v>0.9393061561498524</v>
      </c>
      <c r="K284" s="2"/>
    </row>
    <row r="285" spans="1:11" ht="68.25" customHeight="1">
      <c r="A285" s="1">
        <v>282</v>
      </c>
      <c r="B285" s="38" t="s">
        <v>474</v>
      </c>
      <c r="C285" s="2" t="s">
        <v>424</v>
      </c>
      <c r="D285" s="16">
        <v>42731</v>
      </c>
      <c r="E285" s="2" t="s">
        <v>248</v>
      </c>
      <c r="F285" s="15" t="s">
        <v>249</v>
      </c>
      <c r="G285" s="2" t="s">
        <v>110</v>
      </c>
      <c r="H285" s="17">
        <v>3985200</v>
      </c>
      <c r="I285" s="17">
        <v>3194640</v>
      </c>
      <c r="J285" s="9">
        <f t="shared" si="8"/>
        <v>0.8016260162601626</v>
      </c>
      <c r="K285" s="2" t="s">
        <v>51</v>
      </c>
    </row>
    <row r="286" spans="1:11" ht="68.25" customHeight="1">
      <c r="A286" s="1">
        <v>283</v>
      </c>
      <c r="B286" s="2" t="s">
        <v>471</v>
      </c>
      <c r="C286" s="2" t="s">
        <v>411</v>
      </c>
      <c r="D286" s="18">
        <v>42731</v>
      </c>
      <c r="E286" s="2" t="s">
        <v>191</v>
      </c>
      <c r="F286" s="15" t="s">
        <v>192</v>
      </c>
      <c r="G286" s="2" t="s">
        <v>110</v>
      </c>
      <c r="H286" s="17">
        <v>4415040</v>
      </c>
      <c r="I286" s="17">
        <v>1987200</v>
      </c>
      <c r="J286" s="37">
        <f t="shared" si="8"/>
        <v>0.4500978473581213</v>
      </c>
      <c r="K286" s="2"/>
    </row>
    <row r="287" spans="1:11" ht="68.25" customHeight="1">
      <c r="A287" s="1">
        <v>284</v>
      </c>
      <c r="B287" s="40" t="s">
        <v>506</v>
      </c>
      <c r="C287" s="2" t="s">
        <v>398</v>
      </c>
      <c r="D287" s="16">
        <v>42731</v>
      </c>
      <c r="E287" s="2" t="s">
        <v>79</v>
      </c>
      <c r="F287" s="15" t="s">
        <v>80</v>
      </c>
      <c r="G287" s="2" t="s">
        <v>110</v>
      </c>
      <c r="H287" s="17">
        <v>4592289</v>
      </c>
      <c r="I287" s="17">
        <v>4341816</v>
      </c>
      <c r="J287" s="9">
        <f t="shared" si="8"/>
        <v>0.9454579186980611</v>
      </c>
      <c r="K287" s="23"/>
    </row>
    <row r="288" spans="1:11" ht="68.25" customHeight="1">
      <c r="A288" s="1">
        <v>285</v>
      </c>
      <c r="B288" s="2" t="s">
        <v>866</v>
      </c>
      <c r="C288" s="2" t="s">
        <v>862</v>
      </c>
      <c r="D288" s="16">
        <v>42731</v>
      </c>
      <c r="E288" s="2" t="s">
        <v>867</v>
      </c>
      <c r="F288" s="15" t="s">
        <v>868</v>
      </c>
      <c r="G288" s="2" t="s">
        <v>110</v>
      </c>
      <c r="H288" s="3">
        <v>4633200</v>
      </c>
      <c r="I288" s="3">
        <v>4536000</v>
      </c>
      <c r="J288" s="9">
        <f t="shared" si="8"/>
        <v>0.9790209790209791</v>
      </c>
      <c r="K288" s="2"/>
    </row>
    <row r="289" spans="1:11" ht="68.25" customHeight="1">
      <c r="A289" s="1">
        <v>286</v>
      </c>
      <c r="B289" s="38" t="s">
        <v>474</v>
      </c>
      <c r="C289" s="2" t="s">
        <v>439</v>
      </c>
      <c r="D289" s="16">
        <v>42731</v>
      </c>
      <c r="E289" s="2" t="s">
        <v>374</v>
      </c>
      <c r="F289" s="15" t="s">
        <v>312</v>
      </c>
      <c r="G289" s="2" t="s">
        <v>110</v>
      </c>
      <c r="H289" s="17">
        <v>4940500</v>
      </c>
      <c r="I289" s="17">
        <v>4605120</v>
      </c>
      <c r="J289" s="9">
        <f t="shared" si="8"/>
        <v>0.9321161825726141</v>
      </c>
      <c r="K289" s="2" t="s">
        <v>537</v>
      </c>
    </row>
    <row r="290" spans="1:11" ht="68.25" customHeight="1">
      <c r="A290" s="1">
        <v>287</v>
      </c>
      <c r="B290" s="38" t="s">
        <v>474</v>
      </c>
      <c r="C290" s="2" t="s">
        <v>394</v>
      </c>
      <c r="D290" s="18">
        <v>42731</v>
      </c>
      <c r="E290" s="2" t="s">
        <v>108</v>
      </c>
      <c r="F290" s="15" t="s">
        <v>109</v>
      </c>
      <c r="G290" s="2" t="s">
        <v>110</v>
      </c>
      <c r="H290" s="21">
        <v>5838480</v>
      </c>
      <c r="I290" s="21">
        <v>4990248</v>
      </c>
      <c r="J290" s="9">
        <f t="shared" si="8"/>
        <v>0.8547169811320755</v>
      </c>
      <c r="K290" s="2" t="s">
        <v>111</v>
      </c>
    </row>
    <row r="291" spans="1:11" ht="68.25" customHeight="1">
      <c r="A291" s="1">
        <v>288</v>
      </c>
      <c r="B291" s="38" t="s">
        <v>474</v>
      </c>
      <c r="C291" s="2" t="s">
        <v>437</v>
      </c>
      <c r="D291" s="16">
        <v>42731</v>
      </c>
      <c r="E291" s="2" t="s">
        <v>304</v>
      </c>
      <c r="F291" s="15" t="s">
        <v>305</v>
      </c>
      <c r="G291" s="2" t="s">
        <v>110</v>
      </c>
      <c r="H291" s="17">
        <v>6177600</v>
      </c>
      <c r="I291" s="17">
        <v>6177600</v>
      </c>
      <c r="J291" s="9">
        <f t="shared" si="8"/>
        <v>1</v>
      </c>
      <c r="K291" s="2" t="s">
        <v>51</v>
      </c>
    </row>
    <row r="292" spans="1:11" ht="68.25" customHeight="1">
      <c r="A292" s="1">
        <v>289</v>
      </c>
      <c r="B292" s="2" t="s">
        <v>722</v>
      </c>
      <c r="C292" s="2" t="s">
        <v>723</v>
      </c>
      <c r="D292" s="16">
        <v>42731</v>
      </c>
      <c r="E292" s="2" t="s">
        <v>724</v>
      </c>
      <c r="F292" s="15" t="s">
        <v>725</v>
      </c>
      <c r="G292" s="2" t="s">
        <v>110</v>
      </c>
      <c r="H292" s="3">
        <v>8887352</v>
      </c>
      <c r="I292" s="3">
        <v>8670169</v>
      </c>
      <c r="J292" s="9">
        <f t="shared" si="8"/>
        <v>0.9755626872886322</v>
      </c>
      <c r="K292" s="2"/>
    </row>
    <row r="293" spans="1:11" ht="87.75" customHeight="1">
      <c r="A293" s="1">
        <v>290</v>
      </c>
      <c r="B293" s="38" t="s">
        <v>487</v>
      </c>
      <c r="C293" s="2" t="s">
        <v>394</v>
      </c>
      <c r="D293" s="18">
        <v>42731</v>
      </c>
      <c r="E293" s="2" t="s">
        <v>463</v>
      </c>
      <c r="F293" s="15" t="s">
        <v>112</v>
      </c>
      <c r="G293" s="2" t="s">
        <v>110</v>
      </c>
      <c r="H293" s="21">
        <v>9884978</v>
      </c>
      <c r="I293" s="21">
        <v>8100000</v>
      </c>
      <c r="J293" s="9">
        <f t="shared" si="8"/>
        <v>0.819425192448582</v>
      </c>
      <c r="K293" s="2"/>
    </row>
    <row r="294" spans="1:11" s="14" customFormat="1" ht="68.25" customHeight="1">
      <c r="A294" s="1">
        <v>291</v>
      </c>
      <c r="B294" s="38" t="s">
        <v>478</v>
      </c>
      <c r="C294" s="2" t="s">
        <v>404</v>
      </c>
      <c r="D294" s="16">
        <v>42731</v>
      </c>
      <c r="E294" s="2" t="s">
        <v>59</v>
      </c>
      <c r="F294" s="15" t="s">
        <v>60</v>
      </c>
      <c r="G294" s="2" t="s">
        <v>110</v>
      </c>
      <c r="H294" s="17">
        <v>12828240</v>
      </c>
      <c r="I294" s="17">
        <v>12096000</v>
      </c>
      <c r="J294" s="9">
        <f aca="true" t="shared" si="9" ref="J294:J307">I294/H294</f>
        <v>0.9429196834483919</v>
      </c>
      <c r="K294" s="2"/>
    </row>
    <row r="295" spans="1:11" s="14" customFormat="1" ht="68.25" customHeight="1">
      <c r="A295" s="1">
        <v>292</v>
      </c>
      <c r="B295" s="2" t="s">
        <v>854</v>
      </c>
      <c r="C295" s="2" t="s">
        <v>844</v>
      </c>
      <c r="D295" s="18">
        <v>42731</v>
      </c>
      <c r="E295" s="2" t="s">
        <v>855</v>
      </c>
      <c r="F295" s="15" t="s">
        <v>856</v>
      </c>
      <c r="G295" s="2" t="s">
        <v>110</v>
      </c>
      <c r="H295" s="3">
        <v>15226299</v>
      </c>
      <c r="I295" s="3">
        <v>10877112</v>
      </c>
      <c r="J295" s="9">
        <f t="shared" si="9"/>
        <v>0.7143634838643323</v>
      </c>
      <c r="K295" s="2"/>
    </row>
    <row r="296" spans="1:11" s="14" customFormat="1" ht="85.5" customHeight="1">
      <c r="A296" s="1">
        <v>293</v>
      </c>
      <c r="B296" s="2" t="s">
        <v>787</v>
      </c>
      <c r="C296" s="2" t="s">
        <v>788</v>
      </c>
      <c r="D296" s="16">
        <v>42731</v>
      </c>
      <c r="E296" s="2" t="s">
        <v>789</v>
      </c>
      <c r="F296" s="15" t="s">
        <v>790</v>
      </c>
      <c r="G296" s="2" t="s">
        <v>110</v>
      </c>
      <c r="H296" s="3">
        <v>15908724</v>
      </c>
      <c r="I296" s="3">
        <v>10740772</v>
      </c>
      <c r="J296" s="9">
        <f t="shared" si="9"/>
        <v>0.6751498108836385</v>
      </c>
      <c r="K296" s="2" t="s">
        <v>791</v>
      </c>
    </row>
    <row r="297" spans="1:11" s="14" customFormat="1" ht="68.25" customHeight="1">
      <c r="A297" s="1">
        <v>294</v>
      </c>
      <c r="B297" s="38" t="s">
        <v>474</v>
      </c>
      <c r="C297" s="2" t="s">
        <v>432</v>
      </c>
      <c r="D297" s="16">
        <v>42731</v>
      </c>
      <c r="E297" s="2" t="s">
        <v>282</v>
      </c>
      <c r="F297" s="15" t="s">
        <v>283</v>
      </c>
      <c r="G297" s="2" t="s">
        <v>110</v>
      </c>
      <c r="H297" s="17">
        <v>19057680</v>
      </c>
      <c r="I297" s="17">
        <v>16255080</v>
      </c>
      <c r="J297" s="9">
        <f t="shared" si="9"/>
        <v>0.8529411764705882</v>
      </c>
      <c r="K297" s="2" t="s">
        <v>461</v>
      </c>
    </row>
    <row r="298" spans="1:11" ht="68.25" customHeight="1">
      <c r="A298" s="1">
        <v>295</v>
      </c>
      <c r="B298" s="38" t="s">
        <v>472</v>
      </c>
      <c r="C298" s="2" t="s">
        <v>407</v>
      </c>
      <c r="D298" s="18">
        <v>42731</v>
      </c>
      <c r="E298" s="2" t="s">
        <v>530</v>
      </c>
      <c r="F298" s="15" t="s">
        <v>113</v>
      </c>
      <c r="G298" s="2" t="s">
        <v>110</v>
      </c>
      <c r="H298" s="21">
        <v>34927662</v>
      </c>
      <c r="I298" s="21">
        <v>29875068</v>
      </c>
      <c r="J298" s="9">
        <f t="shared" si="9"/>
        <v>0.8553411906013062</v>
      </c>
      <c r="K298" s="2" t="s">
        <v>51</v>
      </c>
    </row>
    <row r="299" spans="1:11" ht="68.25" customHeight="1">
      <c r="A299" s="1">
        <v>296</v>
      </c>
      <c r="B299" s="38" t="s">
        <v>474</v>
      </c>
      <c r="C299" s="2" t="s">
        <v>447</v>
      </c>
      <c r="D299" s="16">
        <v>42732</v>
      </c>
      <c r="E299" s="2" t="s">
        <v>454</v>
      </c>
      <c r="F299" s="15" t="s">
        <v>384</v>
      </c>
      <c r="G299" s="2" t="s">
        <v>110</v>
      </c>
      <c r="H299" s="17">
        <v>1626600</v>
      </c>
      <c r="I299" s="17">
        <v>1522800</v>
      </c>
      <c r="J299" s="9">
        <f t="shared" si="9"/>
        <v>0.9361859092585761</v>
      </c>
      <c r="K299" s="2" t="s">
        <v>51</v>
      </c>
    </row>
    <row r="300" spans="1:11" ht="68.25" customHeight="1">
      <c r="A300" s="1">
        <v>297</v>
      </c>
      <c r="B300" s="2" t="s">
        <v>525</v>
      </c>
      <c r="C300" s="2" t="s">
        <v>445</v>
      </c>
      <c r="D300" s="16">
        <v>42732</v>
      </c>
      <c r="E300" s="2" t="s">
        <v>319</v>
      </c>
      <c r="F300" s="15" t="s">
        <v>320</v>
      </c>
      <c r="G300" s="2" t="s">
        <v>110</v>
      </c>
      <c r="H300" s="17">
        <v>1920240</v>
      </c>
      <c r="I300" s="17">
        <v>1026000</v>
      </c>
      <c r="J300" s="9">
        <f t="shared" si="9"/>
        <v>0.5343082114735658</v>
      </c>
      <c r="K300" s="2"/>
    </row>
    <row r="301" spans="1:11" ht="68.25" customHeight="1">
      <c r="A301" s="1">
        <v>298</v>
      </c>
      <c r="B301" s="2" t="s">
        <v>676</v>
      </c>
      <c r="C301" s="2" t="s">
        <v>986</v>
      </c>
      <c r="D301" s="16">
        <v>42732</v>
      </c>
      <c r="E301" s="2" t="s">
        <v>677</v>
      </c>
      <c r="F301" s="15" t="s">
        <v>711</v>
      </c>
      <c r="G301" s="2" t="s">
        <v>110</v>
      </c>
      <c r="H301" s="17">
        <v>2160000</v>
      </c>
      <c r="I301" s="17">
        <v>2160000</v>
      </c>
      <c r="J301" s="9">
        <f t="shared" si="9"/>
        <v>1</v>
      </c>
      <c r="K301" s="2"/>
    </row>
    <row r="302" spans="1:11" ht="68.25" customHeight="1">
      <c r="A302" s="1">
        <v>299</v>
      </c>
      <c r="B302" s="38" t="s">
        <v>473</v>
      </c>
      <c r="C302" s="2" t="s">
        <v>447</v>
      </c>
      <c r="D302" s="16">
        <v>42732</v>
      </c>
      <c r="E302" s="2" t="s">
        <v>454</v>
      </c>
      <c r="F302" s="15" t="s">
        <v>384</v>
      </c>
      <c r="G302" s="2" t="s">
        <v>110</v>
      </c>
      <c r="H302" s="17">
        <v>2235540</v>
      </c>
      <c r="I302" s="17">
        <v>1828500</v>
      </c>
      <c r="J302" s="9">
        <f t="shared" si="9"/>
        <v>0.817923186344239</v>
      </c>
      <c r="K302" s="2" t="s">
        <v>51</v>
      </c>
    </row>
    <row r="303" spans="1:11" s="5" customFormat="1" ht="68.25" customHeight="1">
      <c r="A303" s="1">
        <v>300</v>
      </c>
      <c r="B303" s="38" t="s">
        <v>473</v>
      </c>
      <c r="C303" s="2" t="s">
        <v>399</v>
      </c>
      <c r="D303" s="16">
        <v>42732</v>
      </c>
      <c r="E303" s="2" t="s">
        <v>343</v>
      </c>
      <c r="F303" s="15" t="s">
        <v>139</v>
      </c>
      <c r="G303" s="2" t="s">
        <v>110</v>
      </c>
      <c r="H303" s="17">
        <v>2350080</v>
      </c>
      <c r="I303" s="17">
        <v>1828160</v>
      </c>
      <c r="J303" s="9">
        <f t="shared" si="9"/>
        <v>0.7779139433551199</v>
      </c>
      <c r="K303" s="2" t="s">
        <v>51</v>
      </c>
    </row>
    <row r="304" spans="1:11" s="4" customFormat="1" ht="68.25" customHeight="1">
      <c r="A304" s="1">
        <v>301</v>
      </c>
      <c r="B304" s="38" t="s">
        <v>478</v>
      </c>
      <c r="C304" s="2" t="s">
        <v>404</v>
      </c>
      <c r="D304" s="16">
        <v>42732</v>
      </c>
      <c r="E304" s="2" t="s">
        <v>346</v>
      </c>
      <c r="F304" s="15" t="s">
        <v>61</v>
      </c>
      <c r="G304" s="2" t="s">
        <v>110</v>
      </c>
      <c r="H304" s="17">
        <v>2570400</v>
      </c>
      <c r="I304" s="17">
        <v>2214000</v>
      </c>
      <c r="J304" s="9">
        <f t="shared" si="9"/>
        <v>0.8613445378151261</v>
      </c>
      <c r="K304" s="2"/>
    </row>
    <row r="305" spans="1:11" s="5" customFormat="1" ht="68.25" customHeight="1">
      <c r="A305" s="1">
        <v>302</v>
      </c>
      <c r="B305" s="38" t="s">
        <v>478</v>
      </c>
      <c r="C305" s="2" t="s">
        <v>445</v>
      </c>
      <c r="D305" s="16">
        <v>42732</v>
      </c>
      <c r="E305" s="2" t="s">
        <v>321</v>
      </c>
      <c r="F305" s="15" t="s">
        <v>322</v>
      </c>
      <c r="G305" s="2" t="s">
        <v>110</v>
      </c>
      <c r="H305" s="17">
        <v>2643840</v>
      </c>
      <c r="I305" s="17">
        <v>2332800</v>
      </c>
      <c r="J305" s="9">
        <f t="shared" si="9"/>
        <v>0.8823529411764706</v>
      </c>
      <c r="K305" s="2"/>
    </row>
    <row r="306" spans="1:11" s="5" customFormat="1" ht="68.25" customHeight="1">
      <c r="A306" s="1">
        <v>303</v>
      </c>
      <c r="B306" s="38" t="s">
        <v>478</v>
      </c>
      <c r="C306" s="2" t="s">
        <v>441</v>
      </c>
      <c r="D306" s="16">
        <v>42732</v>
      </c>
      <c r="E306" s="2" t="s">
        <v>315</v>
      </c>
      <c r="F306" s="15" t="s">
        <v>316</v>
      </c>
      <c r="G306" s="2" t="s">
        <v>110</v>
      </c>
      <c r="H306" s="17">
        <v>2923020</v>
      </c>
      <c r="I306" s="17">
        <v>2872800</v>
      </c>
      <c r="J306" s="9">
        <f t="shared" si="9"/>
        <v>0.9828191391095511</v>
      </c>
      <c r="K306" s="2"/>
    </row>
    <row r="307" spans="1:11" s="5" customFormat="1" ht="68.25" customHeight="1">
      <c r="A307" s="1">
        <v>304</v>
      </c>
      <c r="B307" s="38" t="s">
        <v>471</v>
      </c>
      <c r="C307" s="2" t="s">
        <v>450</v>
      </c>
      <c r="D307" s="16">
        <v>42732</v>
      </c>
      <c r="E307" s="2" t="s">
        <v>162</v>
      </c>
      <c r="F307" s="15" t="s">
        <v>163</v>
      </c>
      <c r="G307" s="2" t="s">
        <v>110</v>
      </c>
      <c r="H307" s="17">
        <v>3073680</v>
      </c>
      <c r="I307" s="17">
        <v>2430000</v>
      </c>
      <c r="J307" s="9">
        <f t="shared" si="9"/>
        <v>0.7905832747716093</v>
      </c>
      <c r="K307" s="2"/>
    </row>
    <row r="308" spans="1:11" s="5" customFormat="1" ht="68.25" customHeight="1">
      <c r="A308" s="1">
        <v>305</v>
      </c>
      <c r="B308" s="38" t="s">
        <v>474</v>
      </c>
      <c r="C308" s="2" t="s">
        <v>425</v>
      </c>
      <c r="D308" s="16">
        <v>42732</v>
      </c>
      <c r="E308" s="2" t="s">
        <v>252</v>
      </c>
      <c r="F308" s="15" t="s">
        <v>253</v>
      </c>
      <c r="G308" s="2" t="s">
        <v>110</v>
      </c>
      <c r="H308" s="17">
        <v>3257280</v>
      </c>
      <c r="I308" s="17">
        <v>2695680</v>
      </c>
      <c r="J308" s="9">
        <v>0.827</v>
      </c>
      <c r="K308" s="2" t="s">
        <v>199</v>
      </c>
    </row>
    <row r="309" spans="1:11" s="5" customFormat="1" ht="68.25" customHeight="1">
      <c r="A309" s="1">
        <v>306</v>
      </c>
      <c r="B309" s="38" t="s">
        <v>474</v>
      </c>
      <c r="C309" s="2" t="s">
        <v>438</v>
      </c>
      <c r="D309" s="16">
        <v>42732</v>
      </c>
      <c r="E309" s="2" t="s">
        <v>373</v>
      </c>
      <c r="F309" s="15" t="s">
        <v>309</v>
      </c>
      <c r="G309" s="2" t="s">
        <v>110</v>
      </c>
      <c r="H309" s="17">
        <v>3531600</v>
      </c>
      <c r="I309" s="17">
        <v>3499200</v>
      </c>
      <c r="J309" s="9">
        <f aca="true" t="shared" si="10" ref="J309:J317">I309/H309</f>
        <v>0.9908256880733946</v>
      </c>
      <c r="K309" s="2" t="s">
        <v>199</v>
      </c>
    </row>
    <row r="310" spans="1:11" s="5" customFormat="1" ht="68.25" customHeight="1">
      <c r="A310" s="1">
        <v>307</v>
      </c>
      <c r="B310" s="2" t="s">
        <v>215</v>
      </c>
      <c r="C310" s="2" t="s">
        <v>429</v>
      </c>
      <c r="D310" s="16">
        <v>42732</v>
      </c>
      <c r="E310" s="2" t="s">
        <v>365</v>
      </c>
      <c r="F310" s="15" t="s">
        <v>254</v>
      </c>
      <c r="G310" s="2" t="s">
        <v>110</v>
      </c>
      <c r="H310" s="17">
        <v>4110976</v>
      </c>
      <c r="I310" s="17">
        <v>3580362</v>
      </c>
      <c r="J310" s="9">
        <f t="shared" si="10"/>
        <v>0.8709274877790578</v>
      </c>
      <c r="K310" s="2" t="s">
        <v>51</v>
      </c>
    </row>
    <row r="311" spans="1:11" s="5" customFormat="1" ht="68.25" customHeight="1">
      <c r="A311" s="1">
        <v>308</v>
      </c>
      <c r="B311" s="2" t="s">
        <v>507</v>
      </c>
      <c r="C311" s="2" t="s">
        <v>464</v>
      </c>
      <c r="D311" s="16">
        <v>42732</v>
      </c>
      <c r="E311" s="2" t="s">
        <v>137</v>
      </c>
      <c r="F311" s="15" t="s">
        <v>138</v>
      </c>
      <c r="G311" s="2" t="s">
        <v>110</v>
      </c>
      <c r="H311" s="17">
        <v>4389154</v>
      </c>
      <c r="I311" s="17">
        <v>3207600</v>
      </c>
      <c r="J311" s="9">
        <f t="shared" si="10"/>
        <v>0.7308014255138917</v>
      </c>
      <c r="K311" s="2"/>
    </row>
    <row r="312" spans="1:11" s="5" customFormat="1" ht="68.25" customHeight="1">
      <c r="A312" s="1">
        <v>309</v>
      </c>
      <c r="B312" s="38" t="s">
        <v>474</v>
      </c>
      <c r="C312" s="2" t="s">
        <v>429</v>
      </c>
      <c r="D312" s="16">
        <v>42732</v>
      </c>
      <c r="E312" s="2" t="s">
        <v>265</v>
      </c>
      <c r="F312" s="15" t="s">
        <v>266</v>
      </c>
      <c r="G312" s="2" t="s">
        <v>110</v>
      </c>
      <c r="H312" s="17">
        <v>5010984</v>
      </c>
      <c r="I312" s="17">
        <v>3716280</v>
      </c>
      <c r="J312" s="9">
        <f t="shared" si="10"/>
        <v>0.7416267942583732</v>
      </c>
      <c r="K312" s="2" t="s">
        <v>51</v>
      </c>
    </row>
    <row r="313" spans="1:11" s="5" customFormat="1" ht="68.25" customHeight="1">
      <c r="A313" s="1">
        <v>310</v>
      </c>
      <c r="B313" s="38" t="s">
        <v>474</v>
      </c>
      <c r="C313" s="2" t="s">
        <v>428</v>
      </c>
      <c r="D313" s="16">
        <v>42732</v>
      </c>
      <c r="E313" s="2" t="s">
        <v>364</v>
      </c>
      <c r="F313" s="15" t="s">
        <v>262</v>
      </c>
      <c r="G313" s="2" t="s">
        <v>110</v>
      </c>
      <c r="H313" s="17">
        <v>5633712</v>
      </c>
      <c r="I313" s="17">
        <v>4996857</v>
      </c>
      <c r="J313" s="9">
        <f t="shared" si="10"/>
        <v>0.8869564152374136</v>
      </c>
      <c r="K313" s="2" t="s">
        <v>51</v>
      </c>
    </row>
    <row r="314" spans="1:11" s="5" customFormat="1" ht="68.25" customHeight="1">
      <c r="A314" s="1">
        <v>311</v>
      </c>
      <c r="B314" s="38" t="s">
        <v>474</v>
      </c>
      <c r="C314" s="2" t="s">
        <v>414</v>
      </c>
      <c r="D314" s="16">
        <v>42732</v>
      </c>
      <c r="E314" s="2" t="s">
        <v>465</v>
      </c>
      <c r="F314" s="15" t="s">
        <v>214</v>
      </c>
      <c r="G314" s="2" t="s">
        <v>110</v>
      </c>
      <c r="H314" s="17">
        <v>5724000</v>
      </c>
      <c r="I314" s="17">
        <v>5108000</v>
      </c>
      <c r="J314" s="9">
        <f t="shared" si="10"/>
        <v>0.8923829489867225</v>
      </c>
      <c r="K314" s="2" t="s">
        <v>51</v>
      </c>
    </row>
    <row r="315" spans="1:11" s="5" customFormat="1" ht="68.25" customHeight="1">
      <c r="A315" s="1">
        <v>312</v>
      </c>
      <c r="B315" s="38" t="s">
        <v>484</v>
      </c>
      <c r="C315" s="2" t="s">
        <v>399</v>
      </c>
      <c r="D315" s="16">
        <v>42732</v>
      </c>
      <c r="E315" s="2" t="s">
        <v>140</v>
      </c>
      <c r="F315" s="15" t="s">
        <v>84</v>
      </c>
      <c r="G315" s="2" t="s">
        <v>110</v>
      </c>
      <c r="H315" s="17">
        <v>8920800</v>
      </c>
      <c r="I315" s="17">
        <v>5238000</v>
      </c>
      <c r="J315" s="9">
        <f t="shared" si="10"/>
        <v>0.5871670702179177</v>
      </c>
      <c r="K315" s="2"/>
    </row>
    <row r="316" spans="1:11" s="5" customFormat="1" ht="68.25" customHeight="1">
      <c r="A316" s="1">
        <v>313</v>
      </c>
      <c r="B316" s="2" t="s">
        <v>733</v>
      </c>
      <c r="C316" s="2" t="s">
        <v>734</v>
      </c>
      <c r="D316" s="16">
        <v>42732</v>
      </c>
      <c r="E316" s="2" t="s">
        <v>735</v>
      </c>
      <c r="F316" s="15" t="s">
        <v>736</v>
      </c>
      <c r="G316" s="2" t="s">
        <v>110</v>
      </c>
      <c r="H316" s="3">
        <v>10642102</v>
      </c>
      <c r="I316" s="3">
        <v>5270400</v>
      </c>
      <c r="J316" s="9">
        <f t="shared" si="10"/>
        <v>0.4952405079372477</v>
      </c>
      <c r="K316" s="2"/>
    </row>
    <row r="317" spans="1:11" s="5" customFormat="1" ht="211.5" customHeight="1">
      <c r="A317" s="1">
        <v>314</v>
      </c>
      <c r="B317" s="38" t="s">
        <v>472</v>
      </c>
      <c r="C317" s="2" t="s">
        <v>394</v>
      </c>
      <c r="D317" s="18">
        <v>42732</v>
      </c>
      <c r="E317" s="2" t="s">
        <v>530</v>
      </c>
      <c r="F317" s="15" t="s">
        <v>113</v>
      </c>
      <c r="G317" s="2" t="s">
        <v>110</v>
      </c>
      <c r="H317" s="21">
        <v>90970776</v>
      </c>
      <c r="I317" s="21">
        <v>73800366</v>
      </c>
      <c r="J317" s="9">
        <f t="shared" si="10"/>
        <v>0.8112535612535613</v>
      </c>
      <c r="K317" s="2" t="s">
        <v>536</v>
      </c>
    </row>
  </sheetData>
  <sheetProtection/>
  <mergeCells count="1">
    <mergeCell ref="A1:K1"/>
  </mergeCells>
  <printOptions horizontalCentered="1"/>
  <pageMargins left="0.1968503937007874" right="0.1968503937007874" top="0.38" bottom="0.4330708661417323" header="0.15748031496062992" footer="0.31496062992125984"/>
  <pageSetup cellComments="asDisplayed" fitToHeight="0" fitToWidth="1" horizontalDpi="600" verticalDpi="600" orientation="landscape" paperSize="9" r:id="rId1"/>
  <headerFooter alignWithMargins="0">
    <oddHeader>&amp;R&amp;10別表３</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o16p04</dc:creator>
  <cp:keywords/>
  <dc:description/>
  <cp:lastModifiedBy>maintenance</cp:lastModifiedBy>
  <cp:lastPrinted>2017-03-10T07:41:13Z</cp:lastPrinted>
  <dcterms:created xsi:type="dcterms:W3CDTF">2005-02-04T02:27:22Z</dcterms:created>
  <dcterms:modified xsi:type="dcterms:W3CDTF">2017-03-10T07:41:15Z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-483046282</vt:i4>
  </property>
  <property fmtid="{D5CDD505-2E9C-101B-9397-08002B2CF9AE}" pid="3" name="_EmailSubject">
    <vt:lpwstr>公共調達の適正化について（財務大臣通知）及び年内見直しに係る作業依頼について</vt:lpwstr>
  </property>
  <property fmtid="{D5CDD505-2E9C-101B-9397-08002B2CF9AE}" pid="4" name="_AuthorEmail">
    <vt:lpwstr>takashi.nasu@mof.go.jp</vt:lpwstr>
  </property>
  <property fmtid="{D5CDD505-2E9C-101B-9397-08002B2CF9AE}" pid="5" name="_AuthorEmailDisplayName">
    <vt:lpwstr>奈須孝</vt:lpwstr>
  </property>
  <property fmtid="{D5CDD505-2E9C-101B-9397-08002B2CF9AE}" pid="6" name="_ReviewingToolsShownOnce">
    <vt:lpwstr/>
  </property>
</Properties>
</file>