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<sst xmlns="http://schemas.openxmlformats.org/spreadsheetml/2006/main" count="181" uniqueCount="142">
  <si>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</si>
  <si>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</si>
  <si>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</si>
  <si>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</si>
  <si>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</si>
  <si>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</si>
  <si>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</si>
  <si>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</si>
  <si>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</si>
  <si>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</si>
  <si>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</si>
  <si>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</si>
  <si>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</si>
  <si>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</si>
  <si>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</si>
  <si>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</si>
  <si>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</si>
  <si>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</si>
  <si>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</si>
  <si>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</si>
  <si>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</si>
  <si>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</si>
  <si>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</si>
  <si>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</si>
  <si>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</si>
  <si>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</si>
  <si>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</si>
  <si>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</si>
  <si>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</si>
  <si>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</si>
  <si>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</si>
  <si>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</si>
  <si>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</si>
  <si>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</si>
  <si>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</si>
  <si>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</si>
  <si>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</si>
  <si>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</si>
  <si>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</si>
  <si>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</si>
  <si>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</si>
  <si>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</si>
  <si>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</si>
  <si>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</si>
  <si>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</si>
  <si>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</si>
  <si>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</si>
  <si>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</si>
  <si>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</si>
  <si>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</si>
  <si>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</si>
  <si>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</si>
  <si>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</si>
  <si>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</si>
  <si>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</si>
  <si>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</si>
  <si>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</si>
  <si>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平成２８年９月分</t>
  </si>
  <si>
    <t>被収容者用食料品供給契約</t>
  </si>
  <si>
    <t>-</t>
  </si>
  <si>
    <t>-</t>
  </si>
  <si>
    <t>デジタルフォレンジック研修Ⅱ（スマートフォン編）実施業務の請負</t>
  </si>
  <si>
    <t>株式会社サイバーディフェンス研究所
東京都中央区八重洲1-6-6</t>
  </si>
  <si>
    <t>6010001120410</t>
  </si>
  <si>
    <t>日本国内において，本研修の対象となるソフトウェアについて開発元から認可を得ているのは，契約の相手方のみであるため。（会計法第29条の3第4項，予決令第102条の4第3号）</t>
  </si>
  <si>
    <t>-</t>
  </si>
  <si>
    <t>ニ（ヘ）</t>
  </si>
  <si>
    <t>情報分析等に係る研修実施業務の請負</t>
  </si>
  <si>
    <t>株式会社日立製作所
東京都品川区南大井6-23-1</t>
  </si>
  <si>
    <t>7010001008844</t>
  </si>
  <si>
    <t>本件業務において操作するシステムは設定を誤った場合，正常稼働に支障を生じさせるおそれがあるところ，本件業務を安全に遂行可能な者は，本システムの運用管理業務を行っている契約の相手方のみであるため。（会計法第29条の3第4項，予決令第102条の4第3号）</t>
  </si>
  <si>
    <t>平成28年度</t>
  </si>
  <si>
    <t>文書搬送設備部品交換等作業の請負</t>
  </si>
  <si>
    <t>株式会社日本シューター
東京都千代田区神田駿河台2-9</t>
  </si>
  <si>
    <t>5130001024831</t>
  </si>
  <si>
    <t>契約の相手方は，本設備を設計・製作しているところ，同部品の製作及び交換作業を行うことができるのは，契約の相手方のみであるため。（会計法第29条の3第4項，予決令第102条の4第3号）</t>
  </si>
  <si>
    <t>成田空港支局におけるネットワークセグメント分割に伴うネットワーク設計の見直し及び同見直しに伴う出入国管理業務個人識別情報システムの動作確認等の各種対応作業の請負</t>
  </si>
  <si>
    <t>日本電気株式会社
東京都港区芝5-7-1</t>
  </si>
  <si>
    <t>7010401022916</t>
  </si>
  <si>
    <t>契約の相手方は，当該システムにおける特許権を有する者であり，他者に対して特許使用権を与えていないことから，競争を許さないため。（会計法第29条の3第4項，予決令第102条の4第3号）</t>
  </si>
  <si>
    <t>成田空港支局におけるネットワークセグメント分割に伴う外国人出入国情報システム等用の審査端末機器等に関する対応作業の請負</t>
  </si>
  <si>
    <t>7010001008844</t>
  </si>
  <si>
    <t>契約の相手方は，本システムの運用管理業務請負業者であり，他社が作業を行った場合には，本システムの運用管理に支障が生じるおそれがあり，本件業務を遂行可能な者は契約の相手方のみであるため。（会計法第29条の3第4項，予決令第102条の4第3号）</t>
  </si>
  <si>
    <t>ごみ処理設備部品交換等作業の請負</t>
  </si>
  <si>
    <t>ニンバリ株式会社
京都府福知山市長田野町2-38</t>
  </si>
  <si>
    <t>6130001041207</t>
  </si>
  <si>
    <t>一括調達（東京地方検察庁，公正取引委員会，東京家庭裁判所）
予定価格総額
1,722,600円
契約金額総額
1,722,600円</t>
  </si>
  <si>
    <t>世田谷出張所移転に伴う登記情報システム機器移設作業</t>
  </si>
  <si>
    <t>東芝ソリューション株式会社
神奈川県川崎市幸区堀川町72-34</t>
  </si>
  <si>
    <t>7010401052137</t>
  </si>
  <si>
    <t>-</t>
  </si>
  <si>
    <t>奈良地方法務局天理分庁舎入退室管理システム更新作業一式</t>
  </si>
  <si>
    <t>富士テレコム株式会社
東京都板橋区板橋1-53-2</t>
  </si>
  <si>
    <t>6011401007346</t>
  </si>
  <si>
    <t>大都市型登記所備付地図作成作業請負契約</t>
  </si>
  <si>
    <t>公益社団法人福岡県公共嘱託登記土地家屋調査士協会
福岡県福岡市中央区舞鶴3-3-13</t>
  </si>
  <si>
    <t>7290005001009</t>
  </si>
  <si>
    <t>国庫債務負担行為</t>
  </si>
  <si>
    <t>登記所備付地図作成作業請負契約</t>
  </si>
  <si>
    <t>公益社団法人佐賀県公共嘱託登記土地家屋調査士協会
佐賀県佐賀市城内2-11-10-1</t>
  </si>
  <si>
    <t>8300005000040</t>
  </si>
  <si>
    <t>引き続き競争入札，企画競争又は公募を実施</t>
  </si>
  <si>
    <t>国庫債務負担行為</t>
  </si>
  <si>
    <t>PCB廃棄物処理委託契約</t>
  </si>
  <si>
    <t>2010401053420</t>
  </si>
  <si>
    <t>ポリ塩化ビフェニル廃棄物（特別管理産業廃棄物）処理委託</t>
  </si>
  <si>
    <t>2010401053420</t>
  </si>
  <si>
    <t>契約の相手方以外に国内にPCB廃棄物処理の許可を有するものがいないため。（会計法第29条の3第4項，予決令第102条の4第3号）</t>
  </si>
  <si>
    <t>福岡第二法務総合庁舎新営に伴う土地購入</t>
  </si>
  <si>
    <t>独立行政法人都市再生機構九州支社
福岡県福岡市中央区長浜2-2-4</t>
  </si>
  <si>
    <t>1020005005090</t>
  </si>
  <si>
    <t>イ（ニ）</t>
  </si>
  <si>
    <t>一括調達（宇都宮地方法務局，関東地方更生保護委員会）</t>
  </si>
  <si>
    <t>中間貯蔵・環境安全事業株式会社北海道PCB処理事業所
北海道室蘭市仲町14-7</t>
  </si>
  <si>
    <t>-</t>
  </si>
  <si>
    <t>契約の相手方は，本設備の製造業者から修理等の代理店指定を受けており，同部品の供給を受け，交換作業を行うことができるのは，契約の相手方のみであるため。（会計法第29条の3第4項，予決令第102条の4第3号）</t>
  </si>
  <si>
    <t>公共調達の適正化について（平成18年8月25日付財計第2017号）に基づく随意契約に係る情報の公表（物品・役務等）</t>
  </si>
  <si>
    <t>当該機器の移設及び設定に必要な技術及び能力を有する者が契約の相手方のみであるため。（会計法第29条の3第4項，予決令第102条の4第3号）</t>
  </si>
  <si>
    <t>入札をしても落札者がなく，緊急の必要により競争に付することができなかったため。（会計法第29条の3第4項，予決令第102条の4第1項第3号）</t>
  </si>
  <si>
    <t>個人情報につき非公表</t>
  </si>
  <si>
    <t>支出負担行為担当官
　福井地方検察庁検事正
　西本　仁久
（福井県福井市春山1-1-54）</t>
  </si>
  <si>
    <t>中間貯蔵・環境安全事業株式会社北海道PCB処理事業所
北海道室蘭市仲町14-7</t>
  </si>
  <si>
    <t>2010401053420</t>
  </si>
  <si>
    <t>契約の相手方以外に国内にＰＣＢ廃棄物処理の許可を有する者がいないため。（会計法第29条の3第4項，予決令第102条の4第3号）</t>
  </si>
  <si>
    <t>-</t>
  </si>
  <si>
    <t>イ（イ）</t>
  </si>
  <si>
    <t>再度の入札をしても落札者がいなかったため。（会計法第29条の3第5項，予決令第99条の2）</t>
  </si>
  <si>
    <t>福岡市からの都市計画に基づく移転要請を受けて，九州大学六本松キャンパス跡地に，司法関係機関を移転集約させるものであり，競争を許さないため。（会計法第29条の3第4項，特例政令第13条第1項第1号）</t>
  </si>
  <si>
    <t>支出負担行為担当官
　法務省大臣官房会計課長
　小出　邦夫
（東京都千代田区霞が関1-1-1）</t>
  </si>
  <si>
    <t>支出負担行為担当官
　東京法務局長
　佐藤　主税
（東京都千代田区九段南1-1-15）</t>
  </si>
  <si>
    <t>支出負担行為担当官
　奈良地方法務局長
　藤井　昇平
（奈良県奈良市高畑町552）</t>
  </si>
  <si>
    <t>支出負担行為担当官
　福岡法務局長
　多田　衛
（福岡県福岡市中央区舞鶴3-9-15）</t>
  </si>
  <si>
    <t>支出負担行為担当官
　佐賀地方法務局長
　石本 仁
（佐賀県佐賀市城内2-10-20）</t>
  </si>
  <si>
    <t>支出負担行為担当官
　仙台法務局長
　余田　武裕
（宮城県仙台市青葉区春日町7-25）</t>
  </si>
  <si>
    <t>支出負担行為担当官
　宇都宮地方検察庁検事正
　德田　薫
（栃木県宇都宮市小幡2-1-11）</t>
  </si>
  <si>
    <t>支出負担行為担当官
　福岡高等検察庁検事長
　松井　巖　
（福岡県福岡市中央区舞鶴2-5-30）</t>
  </si>
  <si>
    <t>支出負担行為担当官
　網走刑務所長
　安部　玲
（北海道網走市字三眺）</t>
  </si>
  <si>
    <t>道交犯歴システム更新作業等</t>
  </si>
  <si>
    <t>支出負担行為担当官
　東京地方検察庁検事正
　堺　徹
（東京都千代田区霞が関1-1-1）</t>
  </si>
  <si>
    <t>NECネクサソリューションズ株式会社
東京都港区三田1-4-28</t>
  </si>
  <si>
    <t>7010401022924</t>
  </si>
  <si>
    <t>当該機器の保守に必要な技術・能力及び保守部品を有する者が契約の相手方のみであるため。（会計法第29条の3第4項，予決令第102条の4第3号）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</si>
</sst>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6" fillId="0" borderId="10" xfId="0" applyFont="1" applyBorder="1" applyAlignment="1">
      <alignment vertical="center"/>
    </xf>
    <xf numFmtId="0" fontId="6" fillId="0" borderId="10" xfId="62" applyFont="1" applyFill="1" applyBorder="1" applyAlignment="1">
      <alignment vertical="center" wrapText="1"/>
      <protection/>
    </xf>
    <xf numFmtId="0" fontId="6" fillId="0" borderId="10" xfId="62" applyFont="1" applyFill="1" applyBorder="1" applyAlignment="1">
      <alignment horizontal="left" vertical="center" wrapText="1"/>
      <protection/>
    </xf>
    <xf numFmtId="185" fontId="6" fillId="0" borderId="10" xfId="62" applyNumberFormat="1" applyFont="1" applyFill="1" applyBorder="1" applyAlignment="1">
      <alignment horizontal="center" vertical="center" wrapText="1"/>
      <protection/>
    </xf>
    <xf numFmtId="180" fontId="6" fillId="0" borderId="10" xfId="62"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2"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6" fillId="0" borderId="10" xfId="62" applyNumberFormat="1" applyFont="1" applyFill="1" applyBorder="1" applyAlignment="1">
      <alignment horizontal="left" vertical="center" wrapText="1"/>
      <protection/>
    </xf>
    <xf numFmtId="183" fontId="6" fillId="0" borderId="10" xfId="62" applyNumberFormat="1" applyFont="1" applyFill="1" applyBorder="1" applyAlignment="1">
      <alignment horizontal="left" vertical="center" wrapText="1"/>
      <protection/>
    </xf>
    <xf numFmtId="180" fontId="6" fillId="0" borderId="10" xfId="62" applyNumberFormat="1" applyFont="1" applyFill="1" applyBorder="1" applyAlignment="1">
      <alignment vertical="center" wrapText="1"/>
      <protection/>
    </xf>
    <xf numFmtId="185" fontId="6" fillId="0" borderId="10" xfId="62" applyNumberFormat="1" applyFont="1" applyFill="1" applyBorder="1" applyAlignment="1">
      <alignment vertical="center" wrapText="1"/>
      <protection/>
    </xf>
    <xf numFmtId="0" fontId="6" fillId="0" borderId="10" xfId="0" applyFont="1" applyFill="1" applyBorder="1" applyAlignment="1">
      <alignment horizontal="center" vertical="center"/>
    </xf>
    <xf numFmtId="182" fontId="6" fillId="0" borderId="10" xfId="62" applyNumberFormat="1" applyFont="1" applyFill="1" applyBorder="1" applyAlignment="1">
      <alignment horizontal="right" vertical="center" wrapText="1"/>
      <protection/>
    </xf>
    <xf numFmtId="189" fontId="6" fillId="33" borderId="10" xfId="62" applyNumberFormat="1" applyFont="1" applyFill="1" applyBorder="1" applyAlignment="1">
      <alignment horizontal="left" vertical="center" wrapText="1"/>
      <protection/>
    </xf>
    <xf numFmtId="182" fontId="6" fillId="0" borderId="10" xfId="62" applyNumberFormat="1" applyFont="1" applyFill="1" applyBorder="1" applyAlignment="1">
      <alignment vertical="center" wrapText="1"/>
      <protection/>
    </xf>
    <xf numFmtId="58" fontId="6" fillId="0" borderId="10" xfId="62"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58" fontId="6" fillId="0" borderId="10" xfId="0" applyNumberFormat="1" applyFont="1" applyFill="1" applyBorder="1" applyAlignment="1">
      <alignment horizontal="left" vertical="center" wrapText="1"/>
    </xf>
    <xf numFmtId="0" fontId="6" fillId="33" borderId="10" xfId="62" applyFont="1" applyFill="1" applyBorder="1" applyAlignment="1">
      <alignment horizontal="left" vertical="center" wrapText="1"/>
      <protection/>
    </xf>
    <xf numFmtId="180" fontId="6" fillId="0" borderId="10" xfId="62" applyNumberFormat="1" applyFont="1" applyFill="1" applyBorder="1" applyAlignment="1">
      <alignment horizontal="right" vertical="center" shrinkToFit="1"/>
      <protection/>
    </xf>
    <xf numFmtId="0" fontId="6" fillId="33" borderId="10" xfId="0" applyFont="1" applyFill="1" applyBorder="1" applyAlignment="1">
      <alignment horizontal="center" vertical="center" wrapText="1"/>
    </xf>
    <xf numFmtId="0" fontId="5" fillId="0" borderId="0" xfId="0" applyFont="1" applyBorder="1" applyAlignment="1">
      <alignment vertical="center" wrapText="1"/>
    </xf>
    <xf numFmtId="0" fontId="9" fillId="0" borderId="0" xfId="0" applyFont="1" applyAlignment="1">
      <alignment horizontal="righ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62" applyFont="1" applyFill="1" applyBorder="1" applyAlignment="1">
      <alignment horizontal="left" vertical="center" wrapText="1"/>
      <protection/>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0" xfId="62" applyFont="1" applyFill="1" applyBorder="1" applyAlignment="1">
      <alignment vertical="center" wrapText="1"/>
      <protection/>
    </xf>
    <xf numFmtId="190" fontId="6" fillId="0" borderId="0" xfId="0" applyNumberFormat="1" applyFont="1" applyBorder="1" applyAlignment="1" quotePrefix="1">
      <alignment horizontal="center" vertical="center"/>
    </xf>
    <xf numFmtId="0" fontId="6" fillId="0" borderId="0" xfId="0" applyFont="1" applyBorder="1" applyAlignment="1">
      <alignment vertical="center"/>
    </xf>
    <xf numFmtId="0" fontId="6" fillId="0" borderId="0" xfId="0" applyFont="1" applyBorder="1" applyAlignment="1" quotePrefix="1">
      <alignment horizontal="center" vertical="center"/>
    </xf>
    <xf numFmtId="0" fontId="6" fillId="0" borderId="0" xfId="61" applyFont="1" applyBorder="1" applyAlignment="1" quotePrefix="1">
      <alignment horizontal="center" vertical="center"/>
      <protection/>
    </xf>
    <xf numFmtId="0" fontId="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50</v>
      </c>
    </row>
    <row r="4" spans="1:9" ht="30.75" customHeight="1">
      <c r="A4" s="10"/>
      <c r="B4" s="11" t="s">
        <v>19</v>
      </c>
      <c r="C4" s="11" t="s">
        <v>11</v>
      </c>
      <c r="D4" s="11" t="s">
        <v>20</v>
      </c>
      <c r="E4" s="11" t="s">
        <v>21</v>
      </c>
      <c r="F4" s="11" t="s">
        <v>22</v>
      </c>
      <c r="G4" s="11" t="s">
        <v>23</v>
      </c>
      <c r="H4" s="11" t="s">
        <v>24</v>
      </c>
      <c r="I4" s="11" t="s">
        <v>14</v>
      </c>
    </row>
    <row r="5" spans="1:9" ht="30.75" customHeight="1">
      <c r="A5" s="10">
        <v>1</v>
      </c>
      <c r="B5" s="10" t="s">
        <v>25</v>
      </c>
      <c r="C5" s="10" t="s">
        <v>6</v>
      </c>
      <c r="D5" s="10" t="s">
        <v>26</v>
      </c>
      <c r="E5" s="10" t="s">
        <v>27</v>
      </c>
      <c r="F5" s="10" t="s">
        <v>28</v>
      </c>
      <c r="G5" s="10" t="s">
        <v>48</v>
      </c>
      <c r="H5" s="10" t="s">
        <v>34</v>
      </c>
      <c r="I5" s="10" t="s">
        <v>16</v>
      </c>
    </row>
    <row r="6" spans="1:9" ht="30.75" customHeight="1">
      <c r="A6" s="10">
        <v>2</v>
      </c>
      <c r="B6" s="10" t="s">
        <v>29</v>
      </c>
      <c r="C6" s="10" t="s">
        <v>7</v>
      </c>
      <c r="D6" s="10" t="s">
        <v>30</v>
      </c>
      <c r="E6" s="10" t="s">
        <v>31</v>
      </c>
      <c r="F6" s="10" t="s">
        <v>32</v>
      </c>
      <c r="G6" s="10" t="s">
        <v>33</v>
      </c>
      <c r="H6" s="10" t="s">
        <v>46</v>
      </c>
      <c r="I6" s="10" t="s">
        <v>15</v>
      </c>
    </row>
    <row r="7" spans="1:9" ht="30.75" customHeight="1">
      <c r="A7" s="10">
        <v>3</v>
      </c>
      <c r="B7" s="10"/>
      <c r="C7" s="10" t="s">
        <v>53</v>
      </c>
      <c r="D7" s="10"/>
      <c r="E7" s="10"/>
      <c r="F7" s="10" t="s">
        <v>35</v>
      </c>
      <c r="G7" s="10" t="s">
        <v>36</v>
      </c>
      <c r="H7" s="10" t="s">
        <v>47</v>
      </c>
      <c r="I7" s="10" t="s">
        <v>17</v>
      </c>
    </row>
    <row r="8" spans="1:9" ht="30.75" customHeight="1">
      <c r="A8" s="10">
        <v>4</v>
      </c>
      <c r="B8" s="10"/>
      <c r="C8" s="10" t="s">
        <v>8</v>
      </c>
      <c r="D8" s="10"/>
      <c r="E8" s="10"/>
      <c r="F8" s="10" t="s">
        <v>37</v>
      </c>
      <c r="G8" s="10" t="s">
        <v>38</v>
      </c>
      <c r="H8" s="10"/>
      <c r="I8" s="10"/>
    </row>
    <row r="9" spans="1:9" ht="30.75" customHeight="1">
      <c r="A9" s="10">
        <v>5</v>
      </c>
      <c r="B9" s="10"/>
      <c r="C9" s="10" t="s">
        <v>9</v>
      </c>
      <c r="D9" s="10"/>
      <c r="E9" s="10"/>
      <c r="F9" s="10" t="s">
        <v>39</v>
      </c>
      <c r="G9" s="10" t="s">
        <v>40</v>
      </c>
      <c r="H9" s="10"/>
      <c r="I9" s="10"/>
    </row>
    <row r="10" spans="1:9" ht="30.75" customHeight="1">
      <c r="A10" s="10">
        <v>6</v>
      </c>
      <c r="B10" s="10"/>
      <c r="C10" s="10" t="s">
        <v>10</v>
      </c>
      <c r="D10" s="10"/>
      <c r="E10" s="10"/>
      <c r="F10" s="10" t="s">
        <v>41</v>
      </c>
      <c r="G10" s="10" t="s">
        <v>42</v>
      </c>
      <c r="H10" s="10"/>
      <c r="I10" s="10"/>
    </row>
    <row r="11" spans="1:9" ht="30.75" customHeight="1">
      <c r="A11" s="10">
        <v>7</v>
      </c>
      <c r="B11" s="10"/>
      <c r="C11" s="10"/>
      <c r="D11" s="10"/>
      <c r="E11" s="10"/>
      <c r="F11" s="10" t="s">
        <v>43</v>
      </c>
      <c r="G11" s="10"/>
      <c r="H11" s="10"/>
      <c r="I11" s="10"/>
    </row>
    <row r="12" spans="1:9" ht="30.75" customHeight="1">
      <c r="A12" s="10">
        <v>8</v>
      </c>
      <c r="B12" s="10"/>
      <c r="C12" s="10"/>
      <c r="D12" s="10"/>
      <c r="E12" s="10"/>
      <c r="F12" s="10" t="s">
        <v>44</v>
      </c>
      <c r="G12" s="10"/>
      <c r="H12" s="10"/>
      <c r="I12" s="10"/>
    </row>
    <row r="13" spans="1:9" ht="30.75" customHeight="1">
      <c r="A13" s="10">
        <v>9</v>
      </c>
      <c r="B13" s="10"/>
      <c r="C13" s="10"/>
      <c r="D13" s="10"/>
      <c r="E13" s="10"/>
      <c r="F13" s="10" t="s">
        <v>45</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P19"/>
  <sheetViews>
    <sheetView showGridLines="0" tabSelected="1" view="pageBreakPreview" zoomScaleSheetLayoutView="100" zoomScalePageLayoutView="0" workbookViewId="0" topLeftCell="A1">
      <selection activeCell="R4" sqref="R4"/>
    </sheetView>
  </sheetViews>
  <sheetFormatPr defaultColWidth="9.00390625" defaultRowHeight="13.5"/>
  <cols>
    <col min="1" max="1" width="3.875" style="13" customWidth="1"/>
    <col min="2" max="2" width="15.625" style="13" customWidth="1"/>
    <col min="3" max="3" width="19.00390625" style="14" customWidth="1"/>
    <col min="4" max="4" width="13.125" style="13" customWidth="1"/>
    <col min="5" max="5" width="17.125" style="13" customWidth="1"/>
    <col min="6" max="6" width="12.00390625" style="13" customWidth="1"/>
    <col min="7" max="7" width="23.875" style="13" customWidth="1"/>
    <col min="8" max="8" width="9.625" style="14" customWidth="1"/>
    <col min="9" max="9" width="9.625" style="13" customWidth="1"/>
    <col min="10" max="10" width="5.625" style="13" customWidth="1"/>
    <col min="11" max="11" width="11.00390625" style="14" customWidth="1"/>
    <col min="12" max="12" width="5.25390625" style="14" customWidth="1"/>
    <col min="13" max="13" width="10.125" style="14" customWidth="1"/>
    <col min="14" max="14" width="12.00390625" style="13" customWidth="1"/>
    <col min="15" max="16" width="9.00390625" style="35" customWidth="1"/>
    <col min="17" max="16384" width="9.00390625" style="13" customWidth="1"/>
  </cols>
  <sheetData>
    <row r="1" spans="1:14" ht="39.75" customHeight="1">
      <c r="A1" s="42" t="s">
        <v>116</v>
      </c>
      <c r="B1" s="42"/>
      <c r="C1" s="42"/>
      <c r="D1" s="42"/>
      <c r="E1" s="42"/>
      <c r="F1" s="42"/>
      <c r="G1" s="42"/>
      <c r="H1" s="42"/>
      <c r="I1" s="42"/>
      <c r="J1" s="42"/>
      <c r="K1" s="42"/>
      <c r="L1" s="42"/>
      <c r="M1" s="42"/>
      <c r="N1" s="42"/>
    </row>
    <row r="2" spans="3:14" ht="33.75" customHeight="1">
      <c r="C2" s="13"/>
      <c r="G2" s="29"/>
      <c r="H2" s="29"/>
      <c r="I2" s="29"/>
      <c r="J2" s="29"/>
      <c r="K2" s="13"/>
      <c r="L2" s="13"/>
      <c r="M2" s="13"/>
      <c r="N2" s="30" t="s">
        <v>57</v>
      </c>
    </row>
    <row r="3" spans="1:16" s="6" customFormat="1" ht="47.25" customHeight="1">
      <c r="A3" s="31" t="s">
        <v>52</v>
      </c>
      <c r="B3" s="32" t="s">
        <v>2</v>
      </c>
      <c r="C3" s="32" t="s">
        <v>0</v>
      </c>
      <c r="D3" s="32" t="s">
        <v>1</v>
      </c>
      <c r="E3" s="32" t="s">
        <v>3</v>
      </c>
      <c r="F3" s="32" t="s">
        <v>56</v>
      </c>
      <c r="G3" s="32" t="s">
        <v>12</v>
      </c>
      <c r="H3" s="32" t="s">
        <v>5</v>
      </c>
      <c r="I3" s="32" t="s">
        <v>4</v>
      </c>
      <c r="J3" s="32" t="s">
        <v>13</v>
      </c>
      <c r="K3" s="32" t="s">
        <v>49</v>
      </c>
      <c r="L3" s="32" t="s">
        <v>55</v>
      </c>
      <c r="M3" s="32" t="s">
        <v>54</v>
      </c>
      <c r="N3" s="33" t="s">
        <v>51</v>
      </c>
      <c r="O3" s="36"/>
      <c r="P3" s="36"/>
    </row>
    <row r="4" spans="1:16" s="7" customFormat="1" ht="99" customHeight="1">
      <c r="A4" s="1">
        <v>1</v>
      </c>
      <c r="B4" s="2" t="s">
        <v>61</v>
      </c>
      <c r="C4" s="3" t="s">
        <v>128</v>
      </c>
      <c r="D4" s="16">
        <v>42614</v>
      </c>
      <c r="E4" s="3" t="s">
        <v>62</v>
      </c>
      <c r="F4" s="15" t="s">
        <v>63</v>
      </c>
      <c r="G4" s="3" t="s">
        <v>64</v>
      </c>
      <c r="H4" s="17">
        <v>11739600</v>
      </c>
      <c r="I4" s="17">
        <v>11739600</v>
      </c>
      <c r="J4" s="12">
        <f>I4/H4</f>
        <v>1</v>
      </c>
      <c r="K4" s="18" t="s">
        <v>42</v>
      </c>
      <c r="L4" s="4" t="s">
        <v>66</v>
      </c>
      <c r="M4" s="19" t="s">
        <v>65</v>
      </c>
      <c r="N4" s="34"/>
      <c r="O4" s="37"/>
      <c r="P4" s="37"/>
    </row>
    <row r="5" spans="1:16" s="7" customFormat="1" ht="99" customHeight="1">
      <c r="A5" s="1">
        <v>2</v>
      </c>
      <c r="B5" s="3" t="s">
        <v>108</v>
      </c>
      <c r="C5" s="3" t="s">
        <v>135</v>
      </c>
      <c r="D5" s="25">
        <v>42614</v>
      </c>
      <c r="E5" s="3" t="s">
        <v>109</v>
      </c>
      <c r="F5" s="21" t="s">
        <v>110</v>
      </c>
      <c r="G5" s="26" t="s">
        <v>127</v>
      </c>
      <c r="H5" s="27">
        <v>4450000000</v>
      </c>
      <c r="I5" s="27">
        <v>4446000000</v>
      </c>
      <c r="J5" s="12">
        <f>I5/H5</f>
        <v>0.9991011235955056</v>
      </c>
      <c r="K5" s="8" t="s">
        <v>42</v>
      </c>
      <c r="L5" s="28" t="s">
        <v>111</v>
      </c>
      <c r="M5" s="4" t="s">
        <v>60</v>
      </c>
      <c r="N5" s="34"/>
      <c r="O5" s="38"/>
      <c r="P5" s="39"/>
    </row>
    <row r="6" spans="1:16" s="7" customFormat="1" ht="99" customHeight="1">
      <c r="A6" s="1">
        <v>3</v>
      </c>
      <c r="B6" s="2" t="s">
        <v>137</v>
      </c>
      <c r="C6" s="3" t="s">
        <v>138</v>
      </c>
      <c r="D6" s="16">
        <v>42618</v>
      </c>
      <c r="E6" s="3" t="s">
        <v>139</v>
      </c>
      <c r="F6" s="15" t="s">
        <v>140</v>
      </c>
      <c r="G6" s="2" t="s">
        <v>141</v>
      </c>
      <c r="H6" s="22">
        <v>9527760</v>
      </c>
      <c r="I6" s="17">
        <v>9527760</v>
      </c>
      <c r="J6" s="12">
        <v>1</v>
      </c>
      <c r="K6" s="8" t="s">
        <v>42</v>
      </c>
      <c r="L6" s="8" t="s">
        <v>66</v>
      </c>
      <c r="M6" s="4" t="s">
        <v>59</v>
      </c>
      <c r="N6" s="34"/>
      <c r="O6" s="38"/>
      <c r="P6" s="39"/>
    </row>
    <row r="7" spans="1:16" s="7" customFormat="1" ht="99" customHeight="1">
      <c r="A7" s="1">
        <v>4</v>
      </c>
      <c r="B7" s="2" t="s">
        <v>105</v>
      </c>
      <c r="C7" s="3" t="s">
        <v>134</v>
      </c>
      <c r="D7" s="16">
        <v>42618</v>
      </c>
      <c r="E7" s="3" t="s">
        <v>113</v>
      </c>
      <c r="F7" s="15" t="s">
        <v>106</v>
      </c>
      <c r="G7" s="2" t="s">
        <v>107</v>
      </c>
      <c r="H7" s="22">
        <v>85760640</v>
      </c>
      <c r="I7" s="17">
        <v>85760640</v>
      </c>
      <c r="J7" s="12">
        <f aca="true" t="shared" si="0" ref="J7:J12">I7/H7</f>
        <v>1</v>
      </c>
      <c r="K7" s="18" t="s">
        <v>42</v>
      </c>
      <c r="L7" s="4" t="s">
        <v>125</v>
      </c>
      <c r="M7" s="4" t="s">
        <v>60</v>
      </c>
      <c r="N7" s="34" t="s">
        <v>112</v>
      </c>
      <c r="O7" s="38"/>
      <c r="P7" s="39"/>
    </row>
    <row r="8" spans="1:16" s="7" customFormat="1" ht="99" customHeight="1">
      <c r="A8" s="1">
        <v>5</v>
      </c>
      <c r="B8" s="2" t="s">
        <v>67</v>
      </c>
      <c r="C8" s="3" t="s">
        <v>128</v>
      </c>
      <c r="D8" s="16">
        <v>42620</v>
      </c>
      <c r="E8" s="3" t="s">
        <v>68</v>
      </c>
      <c r="F8" s="15" t="s">
        <v>69</v>
      </c>
      <c r="G8" s="3" t="s">
        <v>70</v>
      </c>
      <c r="H8" s="20">
        <v>8959086</v>
      </c>
      <c r="I8" s="20">
        <v>8618400</v>
      </c>
      <c r="J8" s="12">
        <f t="shared" si="0"/>
        <v>0.9619731298482903</v>
      </c>
      <c r="K8" s="18" t="s">
        <v>33</v>
      </c>
      <c r="L8" s="4"/>
      <c r="M8" s="4" t="s">
        <v>71</v>
      </c>
      <c r="N8" s="34"/>
      <c r="O8" s="38"/>
      <c r="P8" s="39"/>
    </row>
    <row r="9" spans="1:16" s="7" customFormat="1" ht="99" customHeight="1">
      <c r="A9" s="1">
        <v>6</v>
      </c>
      <c r="B9" s="24" t="s">
        <v>94</v>
      </c>
      <c r="C9" s="3" t="s">
        <v>131</v>
      </c>
      <c r="D9" s="23">
        <v>42620</v>
      </c>
      <c r="E9" s="3" t="s">
        <v>95</v>
      </c>
      <c r="F9" s="15" t="s">
        <v>96</v>
      </c>
      <c r="G9" s="3" t="s">
        <v>126</v>
      </c>
      <c r="H9" s="20">
        <v>51184730</v>
      </c>
      <c r="I9" s="5">
        <v>51084000</v>
      </c>
      <c r="J9" s="12">
        <f t="shared" si="0"/>
        <v>0.9980320302558986</v>
      </c>
      <c r="K9" s="8" t="s">
        <v>48</v>
      </c>
      <c r="L9" s="8"/>
      <c r="M9" s="4" t="s">
        <v>59</v>
      </c>
      <c r="N9" s="34" t="s">
        <v>97</v>
      </c>
      <c r="O9" s="38"/>
      <c r="P9" s="39"/>
    </row>
    <row r="10" spans="1:16" s="7" customFormat="1" ht="99" customHeight="1">
      <c r="A10" s="1">
        <v>7</v>
      </c>
      <c r="B10" s="2" t="s">
        <v>103</v>
      </c>
      <c r="C10" s="3" t="s">
        <v>133</v>
      </c>
      <c r="D10" s="16">
        <v>42621</v>
      </c>
      <c r="E10" s="3" t="s">
        <v>113</v>
      </c>
      <c r="F10" s="15" t="s">
        <v>104</v>
      </c>
      <c r="G10" s="2" t="s">
        <v>107</v>
      </c>
      <c r="H10" s="22">
        <v>24815547</v>
      </c>
      <c r="I10" s="17">
        <v>24815547</v>
      </c>
      <c r="J10" s="12">
        <f t="shared" si="0"/>
        <v>1</v>
      </c>
      <c r="K10" s="18" t="s">
        <v>42</v>
      </c>
      <c r="L10" s="4" t="s">
        <v>125</v>
      </c>
      <c r="M10" s="4" t="s">
        <v>90</v>
      </c>
      <c r="N10" s="34"/>
      <c r="O10" s="38"/>
      <c r="P10" s="39"/>
    </row>
    <row r="11" spans="1:16" s="7" customFormat="1" ht="99" customHeight="1">
      <c r="A11" s="1">
        <v>8</v>
      </c>
      <c r="B11" s="3" t="s">
        <v>91</v>
      </c>
      <c r="C11" s="3" t="s">
        <v>130</v>
      </c>
      <c r="D11" s="16">
        <v>42622</v>
      </c>
      <c r="E11" s="3" t="s">
        <v>92</v>
      </c>
      <c r="F11" s="15" t="s">
        <v>93</v>
      </c>
      <c r="G11" s="3" t="s">
        <v>126</v>
      </c>
      <c r="H11" s="22">
        <v>1711562</v>
      </c>
      <c r="I11" s="17">
        <v>1684800</v>
      </c>
      <c r="J11" s="12">
        <f t="shared" si="0"/>
        <v>0.9843639903199534</v>
      </c>
      <c r="K11" s="8" t="s">
        <v>48</v>
      </c>
      <c r="L11" s="8"/>
      <c r="M11" s="4" t="s">
        <v>59</v>
      </c>
      <c r="N11" s="34"/>
      <c r="O11" s="40"/>
      <c r="P11" s="39"/>
    </row>
    <row r="12" spans="1:16" s="7" customFormat="1" ht="99" customHeight="1">
      <c r="A12" s="1">
        <v>9</v>
      </c>
      <c r="B12" s="3" t="s">
        <v>58</v>
      </c>
      <c r="C12" s="3" t="s">
        <v>136</v>
      </c>
      <c r="D12" s="16">
        <v>42625</v>
      </c>
      <c r="E12" s="3" t="s">
        <v>119</v>
      </c>
      <c r="F12" s="15" t="s">
        <v>114</v>
      </c>
      <c r="G12" s="2" t="s">
        <v>118</v>
      </c>
      <c r="H12" s="5">
        <v>3984951</v>
      </c>
      <c r="I12" s="5">
        <v>3737610</v>
      </c>
      <c r="J12" s="12">
        <f t="shared" si="0"/>
        <v>0.9379312317767521</v>
      </c>
      <c r="K12" s="8" t="s">
        <v>48</v>
      </c>
      <c r="L12" s="8"/>
      <c r="M12" s="4" t="s">
        <v>60</v>
      </c>
      <c r="N12" s="34" t="s">
        <v>18</v>
      </c>
      <c r="O12" s="40"/>
      <c r="P12" s="39"/>
    </row>
    <row r="13" spans="1:16" s="7" customFormat="1" ht="99" customHeight="1">
      <c r="A13" s="1">
        <v>10</v>
      </c>
      <c r="B13" s="3" t="s">
        <v>72</v>
      </c>
      <c r="C13" s="3" t="s">
        <v>128</v>
      </c>
      <c r="D13" s="16">
        <v>42633</v>
      </c>
      <c r="E13" s="3" t="s">
        <v>73</v>
      </c>
      <c r="F13" s="15" t="s">
        <v>74</v>
      </c>
      <c r="G13" s="2" t="s">
        <v>75</v>
      </c>
      <c r="H13" s="5">
        <v>5184000</v>
      </c>
      <c r="I13" s="5">
        <v>5184000</v>
      </c>
      <c r="J13" s="12">
        <v>1</v>
      </c>
      <c r="K13" s="18" t="s">
        <v>33</v>
      </c>
      <c r="L13" s="18"/>
      <c r="M13" s="4" t="s">
        <v>71</v>
      </c>
      <c r="N13" s="34"/>
      <c r="O13" s="41"/>
      <c r="P13" s="39"/>
    </row>
    <row r="14" spans="1:16" s="7" customFormat="1" ht="99" customHeight="1">
      <c r="A14" s="1">
        <v>11</v>
      </c>
      <c r="B14" s="2" t="s">
        <v>98</v>
      </c>
      <c r="C14" s="3" t="s">
        <v>132</v>
      </c>
      <c r="D14" s="16">
        <v>42634</v>
      </c>
      <c r="E14" s="3" t="s">
        <v>99</v>
      </c>
      <c r="F14" s="15" t="s">
        <v>100</v>
      </c>
      <c r="G14" s="3" t="s">
        <v>126</v>
      </c>
      <c r="H14" s="22">
        <v>35513037</v>
      </c>
      <c r="I14" s="17">
        <v>35424000</v>
      </c>
      <c r="J14" s="12">
        <f>I14/H14</f>
        <v>0.997492836222371</v>
      </c>
      <c r="K14" s="8" t="s">
        <v>101</v>
      </c>
      <c r="L14" s="8"/>
      <c r="M14" s="4" t="s">
        <v>59</v>
      </c>
      <c r="N14" s="34" t="s">
        <v>102</v>
      </c>
      <c r="O14" s="40"/>
      <c r="P14" s="39"/>
    </row>
    <row r="15" spans="1:16" s="7" customFormat="1" ht="99" customHeight="1">
      <c r="A15" s="1">
        <v>12</v>
      </c>
      <c r="B15" s="2" t="s">
        <v>83</v>
      </c>
      <c r="C15" s="3" t="s">
        <v>128</v>
      </c>
      <c r="D15" s="16">
        <v>42636</v>
      </c>
      <c r="E15" s="3" t="s">
        <v>84</v>
      </c>
      <c r="F15" s="15" t="s">
        <v>85</v>
      </c>
      <c r="G15" s="2" t="s">
        <v>115</v>
      </c>
      <c r="H15" s="22">
        <v>227299</v>
      </c>
      <c r="I15" s="17">
        <v>227299</v>
      </c>
      <c r="J15" s="12">
        <v>1</v>
      </c>
      <c r="K15" s="18" t="s">
        <v>33</v>
      </c>
      <c r="L15" s="4"/>
      <c r="M15" s="4" t="s">
        <v>71</v>
      </c>
      <c r="N15" s="34" t="s">
        <v>86</v>
      </c>
      <c r="O15" s="40"/>
      <c r="P15" s="39"/>
    </row>
    <row r="16" spans="1:16" s="7" customFormat="1" ht="99" customHeight="1">
      <c r="A16" s="1">
        <v>13</v>
      </c>
      <c r="B16" s="2" t="s">
        <v>80</v>
      </c>
      <c r="C16" s="3" t="s">
        <v>128</v>
      </c>
      <c r="D16" s="16">
        <v>42636</v>
      </c>
      <c r="E16" s="3" t="s">
        <v>68</v>
      </c>
      <c r="F16" s="15" t="s">
        <v>81</v>
      </c>
      <c r="G16" s="3" t="s">
        <v>82</v>
      </c>
      <c r="H16" s="22">
        <v>2474064</v>
      </c>
      <c r="I16" s="17">
        <v>2384640</v>
      </c>
      <c r="J16" s="12">
        <f>I16/H16</f>
        <v>0.963855421686747</v>
      </c>
      <c r="K16" s="18" t="s">
        <v>33</v>
      </c>
      <c r="L16" s="4"/>
      <c r="M16" s="4" t="s">
        <v>71</v>
      </c>
      <c r="N16" s="34"/>
      <c r="O16" s="40"/>
      <c r="P16" s="39"/>
    </row>
    <row r="17" spans="1:16" s="7" customFormat="1" ht="99" customHeight="1">
      <c r="A17" s="1">
        <v>14</v>
      </c>
      <c r="B17" s="2" t="s">
        <v>76</v>
      </c>
      <c r="C17" s="3" t="s">
        <v>128</v>
      </c>
      <c r="D17" s="16">
        <v>42636</v>
      </c>
      <c r="E17" s="3" t="s">
        <v>77</v>
      </c>
      <c r="F17" s="21" t="s">
        <v>78</v>
      </c>
      <c r="G17" s="3" t="s">
        <v>79</v>
      </c>
      <c r="H17" s="22">
        <v>11021659</v>
      </c>
      <c r="I17" s="17">
        <v>10972368</v>
      </c>
      <c r="J17" s="12">
        <f>I17/H17</f>
        <v>0.9955278057504773</v>
      </c>
      <c r="K17" s="18" t="s">
        <v>33</v>
      </c>
      <c r="L17" s="4"/>
      <c r="M17" s="4" t="s">
        <v>71</v>
      </c>
      <c r="N17" s="34"/>
      <c r="O17" s="40"/>
      <c r="P17" s="39"/>
    </row>
    <row r="18" spans="1:16" s="7" customFormat="1" ht="99" customHeight="1">
      <c r="A18" s="1">
        <v>15</v>
      </c>
      <c r="B18" s="2" t="s">
        <v>105</v>
      </c>
      <c r="C18" s="3" t="s">
        <v>120</v>
      </c>
      <c r="D18" s="16">
        <v>42639</v>
      </c>
      <c r="E18" s="3" t="s">
        <v>121</v>
      </c>
      <c r="F18" s="15" t="s">
        <v>122</v>
      </c>
      <c r="G18" s="2" t="s">
        <v>123</v>
      </c>
      <c r="H18" s="22">
        <v>28546560</v>
      </c>
      <c r="I18" s="17">
        <v>28546560</v>
      </c>
      <c r="J18" s="12">
        <f>I18/H18</f>
        <v>1</v>
      </c>
      <c r="K18" s="8" t="s">
        <v>42</v>
      </c>
      <c r="L18" s="8" t="s">
        <v>125</v>
      </c>
      <c r="M18" s="4" t="s">
        <v>124</v>
      </c>
      <c r="N18" s="34"/>
      <c r="O18" s="40"/>
      <c r="P18" s="39"/>
    </row>
    <row r="19" spans="1:16" s="7" customFormat="1" ht="99.75" customHeight="1">
      <c r="A19" s="1">
        <v>16</v>
      </c>
      <c r="B19" s="2" t="s">
        <v>87</v>
      </c>
      <c r="C19" s="3" t="s">
        <v>129</v>
      </c>
      <c r="D19" s="16">
        <v>42643</v>
      </c>
      <c r="E19" s="3" t="s">
        <v>88</v>
      </c>
      <c r="F19" s="15" t="s">
        <v>89</v>
      </c>
      <c r="G19" s="2" t="s">
        <v>117</v>
      </c>
      <c r="H19" s="22">
        <v>1834380</v>
      </c>
      <c r="I19" s="17">
        <v>1834380</v>
      </c>
      <c r="J19" s="12">
        <f>I19/H19</f>
        <v>1</v>
      </c>
      <c r="K19" s="8" t="s">
        <v>33</v>
      </c>
      <c r="L19" s="8"/>
      <c r="M19" s="4" t="s">
        <v>71</v>
      </c>
      <c r="N19" s="34"/>
      <c r="O19" s="37"/>
      <c r="P19" s="37"/>
    </row>
  </sheetData>
  <sheetProtection/>
  <mergeCells count="1">
    <mergeCell ref="A1:N1"/>
  </mergeCells>
  <dataValidations count="3">
    <dataValidation errorStyle="warning" type="list" allowBlank="1" showInputMessage="1" showErrorMessage="1" sqref="K4:K19">
      <formula1>随意契約の見直し</formula1>
    </dataValidation>
    <dataValidation type="list" allowBlank="1" showInputMessage="1" showErrorMessage="1" sqref="M4">
      <formula1>"○,×,-"</formula1>
    </dataValidation>
    <dataValidation type="list" allowBlank="1" showInputMessage="1" showErrorMessage="1" sqref="L4:L19">
      <formula1>"イ（イ）,イ（ニ）,ロ,ニ（イ）,ニ（ロ）,ニ（ハ）,ニ（ニ）,ニ（ヘ）"</formula1>
    </dataValidation>
  </dataValidations>
  <printOptions horizontalCentered="1"/>
  <pageMargins left="0.1968503937007874" right="0.1968503937007874" top="0.51" bottom="0.4330708661417323" header="0.28" footer="0.31496062992125984"/>
  <pageSetup cellComments="asDisplayed" fitToHeight="10000" horizontalDpi="600" verticalDpi="600" orientation="landscape" paperSize="9" scale="57"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2016-11-01T08:22:33Z</cp:lastPrinted>
  <dcterms:created xsi:type="dcterms:W3CDTF">2005-02-04T02:27:22Z</dcterms:created>
  <dcterms:modified xsi:type="dcterms:W3CDTF">2017-04-11T12:34:06Z</dcterms:modified>
  <cp:category/>
  <cp:version/>
  <cp:contentType/>
  <cp:contentStatus/>
</cp:coreProperties>
</file>