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600" yWindow="90" windowWidth="19395" windowHeight="7605"/>
  </bookViews>
  <sheets>
    <sheet name="別表４" sheetId="1" r:id="rId1"/>
  </sheets>
  <externalReferences>
    <externalReference r:id="rId2"/>
    <externalReference r:id="rId3"/>
  </externalReferences>
  <definedNames>
    <definedName name="_xlnm._FilterDatabase" localSheetId="0" hidden="1">別表４!$A$3:$P$19</definedName>
    <definedName name="〃">[1]リスト!$D$5:$D$6</definedName>
    <definedName name="_xlnm.Print_Area" localSheetId="0">別表４!$A$1:$N$19</definedName>
    <definedName name="_xlnm.Print_Titles" localSheetId="0">別表４!$3:$3</definedName>
    <definedName name="一括">[1]リスト!$I$5:$I$7</definedName>
    <definedName name="一括調達形態" localSheetId="0">[2]リスト!$I$5:$I$7</definedName>
    <definedName name="一括調達形態">#REF!</definedName>
    <definedName name="一般競争入札・指名競争入札の別">#REF!</definedName>
    <definedName name="契約の相手方の区分" localSheetId="0">[2]リスト!$C$5:$C$10</definedName>
    <definedName name="契約の相手方の区分">#REF!</definedName>
    <definedName name="公共工事等又は物品役務等の区分">#REF!</definedName>
    <definedName name="随意契約の区分" localSheetId="0">[2]リスト!$F$5:$F$13</definedName>
    <definedName name="随意契約の区分">#REF!</definedName>
    <definedName name="随意契約の見直し" localSheetId="0">[2]リスト!$G$5:$G$10</definedName>
    <definedName name="随意契約の見直し">#REF!</definedName>
    <definedName name="総合評価落札方式実施の別">#REF!</definedName>
  </definedNames>
  <calcPr calcId="145621"/>
</workbook>
</file>

<file path=xl/calcChain.xml><?xml version="1.0" encoding="utf-8"?>
<calcChain xmlns="http://schemas.openxmlformats.org/spreadsheetml/2006/main">
  <c r="J12" i="1" l="1"/>
  <c r="J13" i="1" l="1"/>
  <c r="J14" i="1"/>
  <c r="J15" i="1"/>
  <c r="J18" i="1"/>
  <c r="J11" i="1"/>
  <c r="J10" i="1"/>
  <c r="J16" i="1"/>
  <c r="J4" i="1" l="1"/>
  <c r="J7" i="1"/>
</calcChain>
</file>

<file path=xl/sharedStrings.xml><?xml version="1.0" encoding="utf-8"?>
<sst xmlns="http://schemas.openxmlformats.org/spreadsheetml/2006/main" count="141" uniqueCount="94">
  <si>
    <t>No.</t>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</si>
  <si>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</si>
  <si>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</si>
  <si>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</si>
  <si>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</si>
  <si>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</si>
  <si>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</si>
  <si>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予定価格（円）</t>
    <rPh sb="0" eb="2">
      <t>ヨテイ</t>
    </rPh>
    <rPh sb="2" eb="4">
      <t>カカク</t>
    </rPh>
    <phoneticPr fontId="2"/>
  </si>
  <si>
    <t>契約金額（円）</t>
    <rPh sb="0" eb="2">
      <t>ケイヤク</t>
    </rPh>
    <rPh sb="2" eb="4">
      <t>キンガク</t>
    </rPh>
    <phoneticPr fontId="2"/>
  </si>
  <si>
    <t>落札率
（％）</t>
    <rPh sb="0" eb="2">
      <t>ラクサツ</t>
    </rPh>
    <rPh sb="2" eb="3">
      <t>リツ</t>
    </rPh>
    <phoneticPr fontId="2"/>
  </si>
  <si>
    <t>随意契約の見直し状況</t>
    <rPh sb="0" eb="2">
      <t>ズイイ</t>
    </rPh>
    <rPh sb="2" eb="4">
      <t>ケイヤク</t>
    </rPh>
    <rPh sb="5" eb="7">
      <t>ミナオ</t>
    </rPh>
    <rPh sb="8" eb="10">
      <t>ジョウキョウ</t>
    </rPh>
    <phoneticPr fontId="2"/>
  </si>
  <si>
    <t>類型</t>
    <rPh sb="0" eb="2">
      <t>ルイケイ</t>
    </rPh>
    <phoneticPr fontId="2"/>
  </si>
  <si>
    <t>移行・中止年限</t>
    <rPh sb="0" eb="2">
      <t>イコウ</t>
    </rPh>
    <rPh sb="3" eb="5">
      <t>チュウシ</t>
    </rPh>
    <rPh sb="5" eb="7">
      <t>ネンゲン</t>
    </rPh>
    <phoneticPr fontId="2"/>
  </si>
  <si>
    <t>備　考</t>
    <rPh sb="0" eb="1">
      <t>ソナエ</t>
    </rPh>
    <rPh sb="2" eb="3">
      <t>コウ</t>
    </rPh>
    <phoneticPr fontId="2"/>
  </si>
  <si>
    <t>-</t>
    <phoneticPr fontId="2"/>
  </si>
  <si>
    <t>株式会社ウチダビジネスソリューションズ
滋賀県大津市におの浜3-4-34</t>
    <rPh sb="0" eb="2">
      <t>カブシキ</t>
    </rPh>
    <rPh sb="2" eb="4">
      <t>カイシャ</t>
    </rPh>
    <rPh sb="20" eb="23">
      <t>シガケン</t>
    </rPh>
    <rPh sb="23" eb="26">
      <t>オオツシ</t>
    </rPh>
    <rPh sb="29" eb="30">
      <t>ハマ</t>
    </rPh>
    <phoneticPr fontId="2"/>
  </si>
  <si>
    <t>7160001001074</t>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</si>
  <si>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</si>
  <si>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株式会社新大宗ビル
東京都渋谷区道玄坂2-10-7</t>
    <rPh sb="0" eb="4">
      <t>カブシキガイシャ</t>
    </rPh>
    <rPh sb="4" eb="5">
      <t>シン</t>
    </rPh>
    <rPh sb="5" eb="7">
      <t>オオムネ</t>
    </rPh>
    <rPh sb="10" eb="13">
      <t>トウキョウト</t>
    </rPh>
    <rPh sb="13" eb="16">
      <t>シブヤク</t>
    </rPh>
    <rPh sb="16" eb="19">
      <t>ドウゲンザカ</t>
    </rPh>
    <phoneticPr fontId="2"/>
  </si>
  <si>
    <t>9011001010417</t>
  </si>
  <si>
    <t>平成２８年１０月分</t>
    <rPh sb="0" eb="2">
      <t>ヘイセイ</t>
    </rPh>
    <rPh sb="4" eb="5">
      <t>ネン</t>
    </rPh>
    <rPh sb="7" eb="8">
      <t>ガツ</t>
    </rPh>
    <rPh sb="8" eb="9">
      <t>ブン</t>
    </rPh>
    <phoneticPr fontId="2"/>
  </si>
  <si>
    <t>平成28年度司法書士口述試験会場賃貸借</t>
    <rPh sb="0" eb="2">
      <t>ヘイセイ</t>
    </rPh>
    <rPh sb="4" eb="6">
      <t>ネンド</t>
    </rPh>
    <rPh sb="6" eb="8">
      <t>シホウ</t>
    </rPh>
    <rPh sb="8" eb="10">
      <t>ショシ</t>
    </rPh>
    <rPh sb="10" eb="12">
      <t>コウジュツ</t>
    </rPh>
    <rPh sb="12" eb="14">
      <t>シケン</t>
    </rPh>
    <rPh sb="14" eb="16">
      <t>カイジョウ</t>
    </rPh>
    <rPh sb="16" eb="19">
      <t>チンタイシャク</t>
    </rPh>
    <phoneticPr fontId="2"/>
  </si>
  <si>
    <t>-</t>
    <phoneticPr fontId="2"/>
  </si>
  <si>
    <t>選挙関係実例判例集追録第522－533号　126部の供給</t>
    <rPh sb="24" eb="25">
      <t>ブ</t>
    </rPh>
    <rPh sb="26" eb="28">
      <t>キョウキュウ</t>
    </rPh>
    <phoneticPr fontId="2"/>
  </si>
  <si>
    <t>支出負担行為担当官
　法務省大臣官房会計課長
　小出　邦夫
（東京都千代田区霞が関1-1-1）</t>
  </si>
  <si>
    <t>株式会社ぎょうせい
東京都江東区新木場1-18-11</t>
    <rPh sb="0" eb="4">
      <t>カブシキガイシャ</t>
    </rPh>
    <phoneticPr fontId="2"/>
  </si>
  <si>
    <t>1010001100425</t>
    <phoneticPr fontId="2"/>
  </si>
  <si>
    <t>随意契約によらざるを得ないもの</t>
  </si>
  <si>
    <t>ニ（ニ）</t>
  </si>
  <si>
    <t>パナソニックシステムネットワークス株式会社
東京都中央区銀座8-21-1
三井住友トラスト・パナソニックファイナンス株式会社
東京都港区芝浦1-2-3</t>
  </si>
  <si>
    <t>3010001129215
法人番号1010001146146</t>
  </si>
  <si>
    <t>競争入札に移行</t>
    <rPh sb="0" eb="2">
      <t>キョウソウ</t>
    </rPh>
    <rPh sb="2" eb="4">
      <t>ニュウサツ</t>
    </rPh>
    <rPh sb="5" eb="7">
      <t>イコウ</t>
    </rPh>
    <phoneticPr fontId="2"/>
  </si>
  <si>
    <t>複数年度を前提とした調達</t>
    <phoneticPr fontId="2"/>
  </si>
  <si>
    <t xml:space="preserve">三菱重工冷熱株式会社
東京都港区芝浦2-11-5
</t>
    <rPh sb="11" eb="14">
      <t>トウキョウト</t>
    </rPh>
    <rPh sb="14" eb="16">
      <t>ミナトク</t>
    </rPh>
    <rPh sb="16" eb="18">
      <t>シバウラ</t>
    </rPh>
    <phoneticPr fontId="2"/>
  </si>
  <si>
    <t>1010701015344</t>
  </si>
  <si>
    <t>本件作業対象機器は,契約の相手方が製作した特注の機器設備であるところ,当該機器の保守に必要な技術・能力及び保守部品を有する者が契約の相手方のみであるため。（会計法第29条の3第4項，予決令第102条の4第3号）</t>
    <rPh sb="17" eb="19">
      <t>セイサク</t>
    </rPh>
    <rPh sb="35" eb="37">
      <t>トウガイ</t>
    </rPh>
    <rPh sb="37" eb="39">
      <t>キキ</t>
    </rPh>
    <rPh sb="40" eb="42">
      <t>ホシュ</t>
    </rPh>
    <rPh sb="43" eb="45">
      <t>ヒツヨウ</t>
    </rPh>
    <rPh sb="46" eb="48">
      <t>ギジュツ</t>
    </rPh>
    <rPh sb="49" eb="51">
      <t>ノウリョク</t>
    </rPh>
    <rPh sb="51" eb="52">
      <t>オヨ</t>
    </rPh>
    <rPh sb="53" eb="55">
      <t>ホシュ</t>
    </rPh>
    <rPh sb="55" eb="57">
      <t>ブヒン</t>
    </rPh>
    <rPh sb="58" eb="59">
      <t>ユウ</t>
    </rPh>
    <rPh sb="61" eb="62">
      <t>モノ</t>
    </rPh>
    <rPh sb="63" eb="65">
      <t>ケイヤク</t>
    </rPh>
    <rPh sb="66" eb="69">
      <t>アイテカタ</t>
    </rPh>
    <rPh sb="91" eb="92">
      <t>ヨ</t>
    </rPh>
    <rPh sb="92" eb="93">
      <t>ケツ</t>
    </rPh>
    <rPh sb="93" eb="94">
      <t>レイ</t>
    </rPh>
    <phoneticPr fontId="2"/>
  </si>
  <si>
    <t>事務・事業の中止</t>
    <rPh sb="0" eb="2">
      <t>ジム</t>
    </rPh>
    <rPh sb="3" eb="5">
      <t>ジギョウ</t>
    </rPh>
    <rPh sb="6" eb="8">
      <t>チュウシ</t>
    </rPh>
    <phoneticPr fontId="2"/>
  </si>
  <si>
    <t>平成28年度</t>
    <rPh sb="0" eb="2">
      <t>ヘイセイ</t>
    </rPh>
    <rPh sb="4" eb="6">
      <t>ネンド</t>
    </rPh>
    <phoneticPr fontId="2"/>
  </si>
  <si>
    <t>一括調達（関東地方更生保護委員会，公安調査庁，東京地方検察庁，公正取引委員会，東京家庭裁判所）
予定価格総額
9,471,600円
契約金額総額
9,471,600円</t>
    <rPh sb="5" eb="7">
      <t>カントウ</t>
    </rPh>
    <rPh sb="7" eb="9">
      <t>チホウ</t>
    </rPh>
    <rPh sb="9" eb="11">
      <t>コウセイ</t>
    </rPh>
    <rPh sb="11" eb="13">
      <t>ホゴ</t>
    </rPh>
    <rPh sb="13" eb="16">
      <t>イインカイ</t>
    </rPh>
    <rPh sb="17" eb="19">
      <t>コウアン</t>
    </rPh>
    <rPh sb="19" eb="22">
      <t>チョウサチョウ</t>
    </rPh>
    <phoneticPr fontId="2"/>
  </si>
  <si>
    <t>株式会社三社電機製作所 
大阪府大阪市東淀川区西淡路3-1-56</t>
    <rPh sb="13" eb="16">
      <t>オオサカフ</t>
    </rPh>
    <phoneticPr fontId="2"/>
  </si>
  <si>
    <t>7120001051882</t>
    <phoneticPr fontId="2"/>
  </si>
  <si>
    <t>現在，本機器の運用・保守を行っているのは契約の相手方であり，他社が作業を行った場合には，本機器の安定稼働に支障が生じるおそれがあり，本件業務を遂行可能な者は契約の相手方のみであるため。（会計法第29条の3第4項，特例政令第13条第1項第2号）</t>
  </si>
  <si>
    <t>8010501032913</t>
  </si>
  <si>
    <t>一括調達（関東地方更生保護委員会，公安調査庁，東京地方検察庁，公正取引委員会，東京家庭裁判所）
予定価格総額
22,680,000円
契約金額総額
22,680,000円</t>
    <rPh sb="5" eb="7">
      <t>カントウ</t>
    </rPh>
    <rPh sb="7" eb="9">
      <t>チホウ</t>
    </rPh>
    <rPh sb="9" eb="11">
      <t>コウセイ</t>
    </rPh>
    <rPh sb="11" eb="13">
      <t>ホゴ</t>
    </rPh>
    <rPh sb="13" eb="16">
      <t>イインカイ</t>
    </rPh>
    <rPh sb="17" eb="19">
      <t>コウアン</t>
    </rPh>
    <rPh sb="19" eb="22">
      <t>チョウサチョウ</t>
    </rPh>
    <phoneticPr fontId="2"/>
  </si>
  <si>
    <t>国際移住機関（ＩＯＭ）（住所非公表）</t>
    <rPh sb="0" eb="2">
      <t>コクサイ</t>
    </rPh>
    <rPh sb="2" eb="4">
      <t>イジュウ</t>
    </rPh>
    <rPh sb="4" eb="6">
      <t>キカン</t>
    </rPh>
    <rPh sb="12" eb="14">
      <t>ジュウショ</t>
    </rPh>
    <rPh sb="14" eb="17">
      <t>ヒコウヒョウ</t>
    </rPh>
    <phoneticPr fontId="2"/>
  </si>
  <si>
    <t>－</t>
    <phoneticPr fontId="2"/>
  </si>
  <si>
    <t>本件プログラムは，帰国を忌避している者に対して，自発的な帰国と母国での社会復帰の実現を図ることを目的に実施するものであるが，同プログラムを実施できるのは契約の相手方のみであるため。（会計法第29条の3第4項，予決令第102条の4第3号）</t>
    <rPh sb="0" eb="2">
      <t>ホンケン</t>
    </rPh>
    <rPh sb="9" eb="11">
      <t>キコク</t>
    </rPh>
    <rPh sb="12" eb="14">
      <t>キヒ</t>
    </rPh>
    <rPh sb="18" eb="19">
      <t>モノ</t>
    </rPh>
    <rPh sb="20" eb="21">
      <t>タイ</t>
    </rPh>
    <rPh sb="24" eb="27">
      <t>ジハツテキ</t>
    </rPh>
    <rPh sb="28" eb="30">
      <t>キコク</t>
    </rPh>
    <rPh sb="31" eb="33">
      <t>ボコク</t>
    </rPh>
    <rPh sb="35" eb="37">
      <t>シャカイ</t>
    </rPh>
    <rPh sb="37" eb="39">
      <t>フッキ</t>
    </rPh>
    <rPh sb="40" eb="42">
      <t>ジツゲン</t>
    </rPh>
    <rPh sb="43" eb="44">
      <t>ハカ</t>
    </rPh>
    <rPh sb="48" eb="50">
      <t>モクテキ</t>
    </rPh>
    <rPh sb="51" eb="53">
      <t>ジッシ</t>
    </rPh>
    <rPh sb="62" eb="63">
      <t>ドウ</t>
    </rPh>
    <rPh sb="69" eb="71">
      <t>ジッシ</t>
    </rPh>
    <rPh sb="76" eb="78">
      <t>ケイヤク</t>
    </rPh>
    <rPh sb="79" eb="82">
      <t>アイテガタ</t>
    </rPh>
    <rPh sb="91" eb="94">
      <t>カイケイホウ</t>
    </rPh>
    <rPh sb="94" eb="95">
      <t>ダイ</t>
    </rPh>
    <rPh sb="97" eb="98">
      <t>ジョウ</t>
    </rPh>
    <rPh sb="100" eb="101">
      <t>ダイ</t>
    </rPh>
    <rPh sb="102" eb="103">
      <t>コウ</t>
    </rPh>
    <rPh sb="104" eb="106">
      <t>ヨケツ</t>
    </rPh>
    <rPh sb="106" eb="107">
      <t>レイ</t>
    </rPh>
    <rPh sb="107" eb="108">
      <t>ダイ</t>
    </rPh>
    <rPh sb="111" eb="112">
      <t>ジョウ</t>
    </rPh>
    <rPh sb="114" eb="115">
      <t>ダイ</t>
    </rPh>
    <rPh sb="116" eb="117">
      <t>ゴウ</t>
    </rPh>
    <phoneticPr fontId="2"/>
  </si>
  <si>
    <t>随意契約によらざるを得ないもの</t>
    <rPh sb="0" eb="2">
      <t>ズイイ</t>
    </rPh>
    <rPh sb="2" eb="4">
      <t>ケイヤク</t>
    </rPh>
    <rPh sb="10" eb="11">
      <t>エ</t>
    </rPh>
    <phoneticPr fontId="2"/>
  </si>
  <si>
    <t>ニ（ヘ）</t>
  </si>
  <si>
    <t>アクセンチュア株式会社
東京都港区赤坂1-11-44</t>
    <rPh sb="7" eb="11">
      <t>カブシキガイシャ</t>
    </rPh>
    <rPh sb="12" eb="15">
      <t>トウキョウト</t>
    </rPh>
    <rPh sb="15" eb="17">
      <t>ミナトク</t>
    </rPh>
    <rPh sb="17" eb="19">
      <t>アカサカ</t>
    </rPh>
    <phoneticPr fontId="6"/>
  </si>
  <si>
    <t>7010401001556</t>
  </si>
  <si>
    <t>福岡入国管理局庁舎移転に伴う指紋照合システム用機器の移設作業及び動作確認作業</t>
    <rPh sb="0" eb="2">
      <t>フクオカ</t>
    </rPh>
    <rPh sb="2" eb="4">
      <t>ニュウコク</t>
    </rPh>
    <rPh sb="4" eb="7">
      <t>カンリキョク</t>
    </rPh>
    <rPh sb="7" eb="9">
      <t>チョウシャ</t>
    </rPh>
    <rPh sb="9" eb="11">
      <t>イテン</t>
    </rPh>
    <rPh sb="12" eb="13">
      <t>トモナ</t>
    </rPh>
    <rPh sb="14" eb="16">
      <t>シモン</t>
    </rPh>
    <rPh sb="16" eb="18">
      <t>ショウゴウ</t>
    </rPh>
    <rPh sb="22" eb="23">
      <t>ヨウ</t>
    </rPh>
    <rPh sb="23" eb="25">
      <t>キキ</t>
    </rPh>
    <rPh sb="26" eb="28">
      <t>イセツ</t>
    </rPh>
    <rPh sb="28" eb="30">
      <t>サギョウ</t>
    </rPh>
    <rPh sb="30" eb="31">
      <t>オヨ</t>
    </rPh>
    <rPh sb="32" eb="34">
      <t>ドウサ</t>
    </rPh>
    <rPh sb="34" eb="36">
      <t>カクニン</t>
    </rPh>
    <rPh sb="36" eb="38">
      <t>サギョウ</t>
    </rPh>
    <phoneticPr fontId="2"/>
  </si>
  <si>
    <t>支出負担行為担当官
　福岡入国管理局長
　後閑　厚志
（福岡県福岡市博多区下臼井778-1）</t>
    <rPh sb="0" eb="2">
      <t>シシュツ</t>
    </rPh>
    <rPh sb="2" eb="4">
      <t>フタン</t>
    </rPh>
    <rPh sb="4" eb="6">
      <t>コウイ</t>
    </rPh>
    <rPh sb="6" eb="9">
      <t>タントウカン</t>
    </rPh>
    <rPh sb="11" eb="13">
      <t>フクオカ</t>
    </rPh>
    <rPh sb="13" eb="15">
      <t>ニュウコク</t>
    </rPh>
    <rPh sb="15" eb="17">
      <t>カンリ</t>
    </rPh>
    <rPh sb="17" eb="19">
      <t>キョクチョウ</t>
    </rPh>
    <rPh sb="21" eb="23">
      <t>ゴカン</t>
    </rPh>
    <rPh sb="24" eb="26">
      <t>アツシ</t>
    </rPh>
    <rPh sb="28" eb="31">
      <t>フクオカケン</t>
    </rPh>
    <rPh sb="31" eb="34">
      <t>フクオカシ</t>
    </rPh>
    <rPh sb="34" eb="37">
      <t>ハカタク</t>
    </rPh>
    <rPh sb="37" eb="40">
      <t>シモウスイ</t>
    </rPh>
    <phoneticPr fontId="2"/>
  </si>
  <si>
    <t>日本電気株式会社
東京都港区芝5-7-1</t>
    <rPh sb="0" eb="2">
      <t>ニホン</t>
    </rPh>
    <rPh sb="2" eb="4">
      <t>デンキ</t>
    </rPh>
    <rPh sb="4" eb="6">
      <t>カブシキ</t>
    </rPh>
    <rPh sb="6" eb="8">
      <t>カイシャ</t>
    </rPh>
    <rPh sb="9" eb="12">
      <t>トウキョウト</t>
    </rPh>
    <rPh sb="12" eb="14">
      <t>ミナトク</t>
    </rPh>
    <rPh sb="14" eb="15">
      <t>シバ</t>
    </rPh>
    <phoneticPr fontId="2"/>
  </si>
  <si>
    <t>7010401022916</t>
    <phoneticPr fontId="2"/>
  </si>
  <si>
    <t>福岡入国管理局庁舎移転に伴う外国人出入国情報システム用機器及び画像照会システム用機器の移設作業及び動作確認作業</t>
    <rPh sb="0" eb="2">
      <t>フクオカ</t>
    </rPh>
    <rPh sb="2" eb="4">
      <t>ニュウコク</t>
    </rPh>
    <rPh sb="4" eb="7">
      <t>カンリキョク</t>
    </rPh>
    <rPh sb="7" eb="9">
      <t>チョウシャ</t>
    </rPh>
    <rPh sb="9" eb="11">
      <t>イテン</t>
    </rPh>
    <rPh sb="12" eb="13">
      <t>トモナ</t>
    </rPh>
    <rPh sb="14" eb="17">
      <t>ガイコクジン</t>
    </rPh>
    <rPh sb="17" eb="20">
      <t>シュツニュウコク</t>
    </rPh>
    <rPh sb="20" eb="22">
      <t>ジョウホウ</t>
    </rPh>
    <rPh sb="26" eb="27">
      <t>ヨウ</t>
    </rPh>
    <rPh sb="27" eb="29">
      <t>キキ</t>
    </rPh>
    <rPh sb="29" eb="30">
      <t>オヨ</t>
    </rPh>
    <rPh sb="31" eb="33">
      <t>ガゾウ</t>
    </rPh>
    <rPh sb="33" eb="35">
      <t>ショウカイ</t>
    </rPh>
    <rPh sb="39" eb="40">
      <t>ヨウ</t>
    </rPh>
    <rPh sb="40" eb="42">
      <t>キキ</t>
    </rPh>
    <rPh sb="43" eb="45">
      <t>イセツ</t>
    </rPh>
    <rPh sb="45" eb="47">
      <t>サギョウ</t>
    </rPh>
    <rPh sb="47" eb="48">
      <t>オヨ</t>
    </rPh>
    <rPh sb="49" eb="51">
      <t>ドウサ</t>
    </rPh>
    <rPh sb="51" eb="53">
      <t>カクニン</t>
    </rPh>
    <rPh sb="53" eb="55">
      <t>サギョウ</t>
    </rPh>
    <phoneticPr fontId="2"/>
  </si>
  <si>
    <t>株式会社日立製作所
東京都品川区南大井6-23-1</t>
    <rPh sb="0" eb="2">
      <t>カブシキ</t>
    </rPh>
    <rPh sb="2" eb="4">
      <t>カイシャ</t>
    </rPh>
    <rPh sb="4" eb="6">
      <t>ヒタチ</t>
    </rPh>
    <rPh sb="6" eb="9">
      <t>セイサクショ</t>
    </rPh>
    <rPh sb="10" eb="13">
      <t>トウキョウト</t>
    </rPh>
    <rPh sb="13" eb="16">
      <t>シナガワク</t>
    </rPh>
    <rPh sb="16" eb="19">
      <t>ミナミオオイ</t>
    </rPh>
    <phoneticPr fontId="2"/>
  </si>
  <si>
    <t>7010001008844</t>
    <phoneticPr fontId="2"/>
  </si>
  <si>
    <t>PCB廃棄物処理業務委託</t>
    <rPh sb="3" eb="6">
      <t>ハイキブツ</t>
    </rPh>
    <rPh sb="6" eb="8">
      <t>ショリ</t>
    </rPh>
    <rPh sb="8" eb="10">
      <t>ギョウム</t>
    </rPh>
    <rPh sb="10" eb="12">
      <t>イタク</t>
    </rPh>
    <phoneticPr fontId="2"/>
  </si>
  <si>
    <t>支出負担行為担当官
　前橋刑務所長
　山本　一生
（群馬県前橋市南町1-3-27）</t>
    <rPh sb="0" eb="2">
      <t>シシュツ</t>
    </rPh>
    <rPh sb="2" eb="4">
      <t>フタン</t>
    </rPh>
    <rPh sb="4" eb="6">
      <t>コウイ</t>
    </rPh>
    <rPh sb="6" eb="9">
      <t>タントウカン</t>
    </rPh>
    <rPh sb="11" eb="13">
      <t>マエバシ</t>
    </rPh>
    <rPh sb="13" eb="15">
      <t>ケイム</t>
    </rPh>
    <rPh sb="15" eb="16">
      <t>ショ</t>
    </rPh>
    <rPh sb="16" eb="17">
      <t>チョウ</t>
    </rPh>
    <rPh sb="19" eb="21">
      <t>ヤマモト</t>
    </rPh>
    <rPh sb="22" eb="24">
      <t>イッショウ</t>
    </rPh>
    <rPh sb="26" eb="29">
      <t>グンマケン</t>
    </rPh>
    <rPh sb="29" eb="32">
      <t>マエバシシ</t>
    </rPh>
    <rPh sb="32" eb="34">
      <t>ミナミマチ</t>
    </rPh>
    <phoneticPr fontId="2"/>
  </si>
  <si>
    <t>中間貯蔵・環境安全事業株式会社北海道PCB処理事業所
北海道室蘭市仲町14-7</t>
    <rPh sb="15" eb="18">
      <t>ホッカイドウ</t>
    </rPh>
    <rPh sb="21" eb="23">
      <t>ショリ</t>
    </rPh>
    <rPh sb="23" eb="26">
      <t>ジギョウショ</t>
    </rPh>
    <rPh sb="27" eb="30">
      <t>ホッカイドウ</t>
    </rPh>
    <rPh sb="30" eb="32">
      <t>ムロラン</t>
    </rPh>
    <rPh sb="32" eb="33">
      <t>シ</t>
    </rPh>
    <rPh sb="33" eb="35">
      <t>ナカマチ</t>
    </rPh>
    <phoneticPr fontId="2"/>
  </si>
  <si>
    <t>2010401053420</t>
    <phoneticPr fontId="2"/>
  </si>
  <si>
    <t>契約の相手方以外に国内にPCB廃棄物処理の許可を有するものがいないため。（会計法第29条の3第4項，予決令第102条の4第3号）</t>
    <rPh sb="0" eb="2">
      <t>ケイヤク</t>
    </rPh>
    <rPh sb="3" eb="6">
      <t>アイテガタ</t>
    </rPh>
    <rPh sb="6" eb="8">
      <t>イガイ</t>
    </rPh>
    <rPh sb="9" eb="11">
      <t>コクナイ</t>
    </rPh>
    <rPh sb="15" eb="18">
      <t>ハイキブツ</t>
    </rPh>
    <rPh sb="18" eb="20">
      <t>ショリ</t>
    </rPh>
    <rPh sb="21" eb="23">
      <t>キョカ</t>
    </rPh>
    <rPh sb="24" eb="25">
      <t>ユウ</t>
    </rPh>
    <phoneticPr fontId="6"/>
  </si>
  <si>
    <t>-</t>
    <phoneticPr fontId="2"/>
  </si>
  <si>
    <t>イ（イ）</t>
  </si>
  <si>
    <t>支出負担行為担当官
　帯広少年院長
　丸　幸司
（北海道帯広市緑ヶ丘3-2）</t>
    <rPh sb="0" eb="2">
      <t>シシュツ</t>
    </rPh>
    <rPh sb="2" eb="4">
      <t>フタン</t>
    </rPh>
    <rPh sb="4" eb="6">
      <t>コウイ</t>
    </rPh>
    <rPh sb="6" eb="9">
      <t>タントウカン</t>
    </rPh>
    <rPh sb="11" eb="13">
      <t>オビヒロ</t>
    </rPh>
    <rPh sb="13" eb="15">
      <t>ショウネン</t>
    </rPh>
    <rPh sb="15" eb="16">
      <t>イン</t>
    </rPh>
    <rPh sb="16" eb="17">
      <t>チョウ</t>
    </rPh>
    <rPh sb="19" eb="20">
      <t>マル</t>
    </rPh>
    <rPh sb="21" eb="23">
      <t>コウジ</t>
    </rPh>
    <rPh sb="25" eb="28">
      <t>ホッカイドウ</t>
    </rPh>
    <rPh sb="28" eb="31">
      <t>オビヒロシ</t>
    </rPh>
    <rPh sb="31" eb="34">
      <t>ミドリガオカ</t>
    </rPh>
    <phoneticPr fontId="2"/>
  </si>
  <si>
    <t>関西空港施設拡張等に伴うICカードプリンタの賃貸借</t>
    <rPh sb="0" eb="2">
      <t>カンサイ</t>
    </rPh>
    <rPh sb="2" eb="4">
      <t>クウコウ</t>
    </rPh>
    <rPh sb="4" eb="6">
      <t>シセツ</t>
    </rPh>
    <rPh sb="6" eb="8">
      <t>カクチョウ</t>
    </rPh>
    <rPh sb="8" eb="9">
      <t>トウ</t>
    </rPh>
    <rPh sb="10" eb="11">
      <t>トモナ</t>
    </rPh>
    <rPh sb="22" eb="25">
      <t>チンタイシャク</t>
    </rPh>
    <phoneticPr fontId="2"/>
  </si>
  <si>
    <t>平成31年度以降</t>
    <rPh sb="0" eb="2">
      <t>ヘイセイ</t>
    </rPh>
    <rPh sb="4" eb="6">
      <t>ネンド</t>
    </rPh>
    <rPh sb="6" eb="8">
      <t>イコウ</t>
    </rPh>
    <phoneticPr fontId="2"/>
  </si>
  <si>
    <t>-</t>
    <phoneticPr fontId="2"/>
  </si>
  <si>
    <t>ＢＣ棟吸収式冷温水発生機部品交換等作業の請負</t>
    <rPh sb="2" eb="3">
      <t>トウ</t>
    </rPh>
    <rPh sb="3" eb="5">
      <t>キュウシュウ</t>
    </rPh>
    <rPh sb="5" eb="6">
      <t>シキ</t>
    </rPh>
    <rPh sb="6" eb="7">
      <t>レイ</t>
    </rPh>
    <rPh sb="7" eb="9">
      <t>オンスイ</t>
    </rPh>
    <rPh sb="9" eb="12">
      <t>ハッセイキ</t>
    </rPh>
    <rPh sb="12" eb="14">
      <t>ブヒン</t>
    </rPh>
    <rPh sb="14" eb="16">
      <t>コウカン</t>
    </rPh>
    <rPh sb="16" eb="17">
      <t>トウ</t>
    </rPh>
    <rPh sb="17" eb="19">
      <t>サギョウ</t>
    </rPh>
    <rPh sb="20" eb="22">
      <t>ウケオイ</t>
    </rPh>
    <phoneticPr fontId="2"/>
  </si>
  <si>
    <t>入国管理局西センタ電算室無停電電源装置の部品交換作業の請負</t>
    <phoneticPr fontId="2"/>
  </si>
  <si>
    <t>Ａ棟吸収式冷温水発生機部品交換等作業の請負</t>
    <rPh sb="1" eb="2">
      <t>トウ</t>
    </rPh>
    <rPh sb="2" eb="4">
      <t>キュウシュウ</t>
    </rPh>
    <rPh sb="4" eb="5">
      <t>シキ</t>
    </rPh>
    <rPh sb="5" eb="6">
      <t>レイ</t>
    </rPh>
    <rPh sb="6" eb="8">
      <t>オンスイ</t>
    </rPh>
    <rPh sb="8" eb="11">
      <t>ハッセイキ</t>
    </rPh>
    <rPh sb="11" eb="13">
      <t>ブヒン</t>
    </rPh>
    <rPh sb="13" eb="15">
      <t>コウカン</t>
    </rPh>
    <rPh sb="15" eb="16">
      <t>トウ</t>
    </rPh>
    <rPh sb="16" eb="18">
      <t>サギョウ</t>
    </rPh>
    <rPh sb="19" eb="21">
      <t>ウケオイ</t>
    </rPh>
    <phoneticPr fontId="2"/>
  </si>
  <si>
    <t>自主的帰国及び社会復帰支援プログラム委託</t>
    <rPh sb="0" eb="3">
      <t>ジシュテキ</t>
    </rPh>
    <rPh sb="3" eb="5">
      <t>キコク</t>
    </rPh>
    <rPh sb="5" eb="6">
      <t>オヨ</t>
    </rPh>
    <rPh sb="7" eb="9">
      <t>シャカイ</t>
    </rPh>
    <rPh sb="9" eb="11">
      <t>フッキ</t>
    </rPh>
    <rPh sb="11" eb="13">
      <t>シエン</t>
    </rPh>
    <rPh sb="18" eb="20">
      <t>イタク</t>
    </rPh>
    <phoneticPr fontId="2"/>
  </si>
  <si>
    <t>更生保護トータルネットワークシステムの基本計画に関するコンサルティング（調査研究等）業務の請負</t>
    <rPh sb="45" eb="47">
      <t>ウケオイ</t>
    </rPh>
    <phoneticPr fontId="2"/>
  </si>
  <si>
    <t>単価契約
5か年分の保守料を含む。
本体価格合計
1,566,000円
保守料(年額)
723,418円</t>
    <rPh sb="0" eb="2">
      <t>タンカ</t>
    </rPh>
    <rPh sb="2" eb="4">
      <t>ケイヤク</t>
    </rPh>
    <rPh sb="7" eb="9">
      <t>ネンブン</t>
    </rPh>
    <rPh sb="10" eb="13">
      <t>ホシュリョウ</t>
    </rPh>
    <rPh sb="14" eb="15">
      <t>フク</t>
    </rPh>
    <rPh sb="18" eb="20">
      <t>ホンタイ</t>
    </rPh>
    <rPh sb="20" eb="22">
      <t>カカク</t>
    </rPh>
    <rPh sb="22" eb="24">
      <t>ゴウケイ</t>
    </rPh>
    <rPh sb="34" eb="35">
      <t>エン</t>
    </rPh>
    <rPh sb="36" eb="38">
      <t>ホシュ</t>
    </rPh>
    <rPh sb="38" eb="39">
      <t>リョウ</t>
    </rPh>
    <rPh sb="40" eb="42">
      <t>ネンガク</t>
    </rPh>
    <rPh sb="51" eb="52">
      <t>エン</t>
    </rPh>
    <phoneticPr fontId="2"/>
  </si>
  <si>
    <t>支出負担行為担当官
　大津地方法務局長
　阿野　純秀
（滋賀県大津市京町3-1-1）</t>
    <rPh sb="0" eb="2">
      <t>シシュツ</t>
    </rPh>
    <rPh sb="2" eb="4">
      <t>フタン</t>
    </rPh>
    <rPh sb="4" eb="6">
      <t>コウイ</t>
    </rPh>
    <rPh sb="6" eb="9">
      <t>タントウカン</t>
    </rPh>
    <rPh sb="11" eb="18">
      <t>オオ</t>
    </rPh>
    <rPh sb="18" eb="19">
      <t>チョウ</t>
    </rPh>
    <rPh sb="21" eb="23">
      <t>アノ</t>
    </rPh>
    <rPh sb="24" eb="25">
      <t>ジュン</t>
    </rPh>
    <rPh sb="25" eb="26">
      <t>ヒデ</t>
    </rPh>
    <rPh sb="28" eb="31">
      <t>シガケン</t>
    </rPh>
    <rPh sb="31" eb="34">
      <t>オオツシ</t>
    </rPh>
    <rPh sb="34" eb="36">
      <t>キョウマチ</t>
    </rPh>
    <phoneticPr fontId="2"/>
  </si>
  <si>
    <t>支出負担行為担当官
　札幌少年鑑別所長
　後藤　雅彦
（北海道札幌市東区東苗穂2-1-1-25）</t>
    <rPh sb="11" eb="18">
      <t>サツ</t>
    </rPh>
    <rPh sb="18" eb="19">
      <t>チョウ</t>
    </rPh>
    <rPh sb="21" eb="23">
      <t>ゴトウ</t>
    </rPh>
    <rPh sb="24" eb="26">
      <t>マサヒコ</t>
    </rPh>
    <rPh sb="28" eb="31">
      <t>ホッカイドウ</t>
    </rPh>
    <rPh sb="31" eb="34">
      <t>サッポロシ</t>
    </rPh>
    <rPh sb="34" eb="36">
      <t>ヒガシク</t>
    </rPh>
    <rPh sb="36" eb="39">
      <t>ヒガシナエボ</t>
    </rPh>
    <phoneticPr fontId="2"/>
  </si>
  <si>
    <t>パナソニック産機システムズ株式会社
東京都台東区北上野1-10-14</t>
    <rPh sb="18" eb="21">
      <t>トウキョウト</t>
    </rPh>
    <rPh sb="21" eb="24">
      <t>タイトウク</t>
    </rPh>
    <rPh sb="24" eb="25">
      <t>キタ</t>
    </rPh>
    <rPh sb="25" eb="27">
      <t>ウエノ</t>
    </rPh>
    <phoneticPr fontId="2"/>
  </si>
  <si>
    <t>公共調達の適正化について（平成18年8月25日付財計第2017号）に基づく随意契約に係る情報の公表（物品・役務等）</t>
    <phoneticPr fontId="2"/>
  </si>
  <si>
    <t>本件作業対象機器は,契約の相手方が製作した特注の機器設備であるところ,当該機器の保守に必要な技術・能力及び保守部品を有する者が契約の相手方のみであるため。（会計法第29条の3第4項，予決令第102条の4第3号）</t>
    <rPh sb="0" eb="2">
      <t>ホンケン</t>
    </rPh>
    <rPh sb="2" eb="4">
      <t>サギョウ</t>
    </rPh>
    <rPh sb="4" eb="6">
      <t>タイショウ</t>
    </rPh>
    <rPh sb="6" eb="8">
      <t>キキ</t>
    </rPh>
    <rPh sb="10" eb="12">
      <t>ケイヤク</t>
    </rPh>
    <rPh sb="13" eb="16">
      <t>アイテガタ</t>
    </rPh>
    <rPh sb="17" eb="19">
      <t>セイサク</t>
    </rPh>
    <rPh sb="21" eb="23">
      <t>トクチュウ</t>
    </rPh>
    <rPh sb="24" eb="26">
      <t>キキ</t>
    </rPh>
    <rPh sb="26" eb="28">
      <t>セツビ</t>
    </rPh>
    <rPh sb="35" eb="37">
      <t>トウガイ</t>
    </rPh>
    <rPh sb="37" eb="39">
      <t>キキ</t>
    </rPh>
    <rPh sb="40" eb="42">
      <t>ホシュ</t>
    </rPh>
    <rPh sb="43" eb="45">
      <t>ヒツヨウ</t>
    </rPh>
    <rPh sb="46" eb="48">
      <t>ギジュツ</t>
    </rPh>
    <rPh sb="49" eb="51">
      <t>ノウリョク</t>
    </rPh>
    <rPh sb="51" eb="52">
      <t>オヨ</t>
    </rPh>
    <rPh sb="53" eb="55">
      <t>ホシュ</t>
    </rPh>
    <rPh sb="55" eb="57">
      <t>ブヒン</t>
    </rPh>
    <rPh sb="58" eb="59">
      <t>ユウ</t>
    </rPh>
    <rPh sb="61" eb="62">
      <t>モノ</t>
    </rPh>
    <rPh sb="63" eb="65">
      <t>ケイヤク</t>
    </rPh>
    <rPh sb="66" eb="69">
      <t>アイテカタ</t>
    </rPh>
    <rPh sb="91" eb="92">
      <t>ヨ</t>
    </rPh>
    <rPh sb="92" eb="93">
      <t>ケツ</t>
    </rPh>
    <rPh sb="93" eb="94">
      <t>レイ</t>
    </rPh>
    <phoneticPr fontId="2"/>
  </si>
  <si>
    <t>支出負担行為担当官
　東京法務局長
　佐藤　主税
（東京都千代田区九段南1-1-15）</t>
  </si>
  <si>
    <t>当該図書は，出版元である契約の相手方以外から調達することが不可能であり，競争を許さないため。（会計法第29条の3第4項，予決令第102条の4第3号）</t>
  </si>
  <si>
    <t>本件機器については，平成23年度において一般競争入札で調達し，平成24年度以降5年間における価格を提案させた経緯があり，納入できるのは契約の相手方のみであるため。（会計法第29条の3第4項，特例政令第13条第1項第2号）（平成28年度に5か年度の契約を前提に随意契約を締結）</t>
  </si>
  <si>
    <t>契約の相手方は，特許権を有する者であり，他者に対して特許使用権を与えていないことから，競争を許さないため。（会計法第29条の3第4項，予決令第102条の4第3号）</t>
  </si>
  <si>
    <t>当該システムの開発業者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</si>
  <si>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支出負担行為担当官
　札幌刑務所長
　北浦　正志
（北海道札幌市東区東苗穂2-1-5-1）</t>
  </si>
  <si>
    <t>公募を実施したが，応募する者がなく，本件調達目的を達成しうる物件を賃貸可能な者は契約の相手方のみであるため。（会計法第29条の3第4項及び予決令第103条の4第3号）</t>
    <rPh sb="0" eb="2">
      <t>コウボ</t>
    </rPh>
    <rPh sb="3" eb="5">
      <t>ジッシ</t>
    </rPh>
    <rPh sb="9" eb="11">
      <t>オウボ</t>
    </rPh>
    <rPh sb="13" eb="14">
      <t>モノ</t>
    </rPh>
    <rPh sb="18" eb="20">
      <t>ホンケン</t>
    </rPh>
    <rPh sb="20" eb="22">
      <t>チョウタツ</t>
    </rPh>
    <rPh sb="22" eb="24">
      <t>モクテキ</t>
    </rPh>
    <rPh sb="25" eb="27">
      <t>タッセイ</t>
    </rPh>
    <rPh sb="30" eb="32">
      <t>ブッケン</t>
    </rPh>
    <rPh sb="33" eb="35">
      <t>チンタイ</t>
    </rPh>
    <rPh sb="35" eb="37">
      <t>カノウ</t>
    </rPh>
    <rPh sb="38" eb="39">
      <t>モノ</t>
    </rPh>
    <rPh sb="40" eb="42">
      <t>ケイヤク</t>
    </rPh>
    <rPh sb="43" eb="46">
      <t>アイテガタ</t>
    </rPh>
    <rPh sb="55" eb="58">
      <t>カイケイホウ</t>
    </rPh>
    <rPh sb="58" eb="59">
      <t>ダイ</t>
    </rPh>
    <rPh sb="61" eb="62">
      <t>ジョウ</t>
    </rPh>
    <rPh sb="64" eb="65">
      <t>ダイ</t>
    </rPh>
    <rPh sb="66" eb="67">
      <t>コウ</t>
    </rPh>
    <rPh sb="67" eb="68">
      <t>オヨ</t>
    </rPh>
    <rPh sb="69" eb="70">
      <t>ヨ</t>
    </rPh>
    <rPh sb="70" eb="71">
      <t>ケツ</t>
    </rPh>
    <rPh sb="71" eb="72">
      <t>レイ</t>
    </rPh>
    <rPh sb="72" eb="73">
      <t>ダイ</t>
    </rPh>
    <rPh sb="76" eb="77">
      <t>ジョウ</t>
    </rPh>
    <rPh sb="79" eb="80">
      <t>ダイ</t>
    </rPh>
    <rPh sb="81" eb="82">
      <t>ゴウ</t>
    </rPh>
    <phoneticPr fontId="2"/>
  </si>
  <si>
    <t>電子複合機交換及び保守一式（5台）</t>
    <rPh sb="0" eb="2">
      <t>デンシ</t>
    </rPh>
    <rPh sb="2" eb="5">
      <t>フクゴウキ</t>
    </rPh>
    <rPh sb="5" eb="7">
      <t>コウカン</t>
    </rPh>
    <rPh sb="7" eb="8">
      <t>オヨ</t>
    </rPh>
    <rPh sb="9" eb="11">
      <t>ホシュ</t>
    </rPh>
    <rPh sb="11" eb="13">
      <t>イッシキ</t>
    </rPh>
    <rPh sb="15" eb="16">
      <t>ダイ</t>
    </rPh>
    <phoneticPr fontId="2"/>
  </si>
  <si>
    <t>再度の入札をしても落札者がいなかったため。（会計法第29条の3第5項，予決令第99条の2）</t>
    <rPh sb="0" eb="2">
      <t>サイド</t>
    </rPh>
    <rPh sb="3" eb="5">
      <t>ニュウサツ</t>
    </rPh>
    <rPh sb="9" eb="12">
      <t>ラクサツシャ</t>
    </rPh>
    <rPh sb="22" eb="25">
      <t>カイケイホウ</t>
    </rPh>
    <rPh sb="25" eb="26">
      <t>ダイ</t>
    </rPh>
    <rPh sb="28" eb="29">
      <t>ジョウ</t>
    </rPh>
    <rPh sb="31" eb="32">
      <t>ダイ</t>
    </rPh>
    <rPh sb="33" eb="34">
      <t>コウ</t>
    </rPh>
    <rPh sb="35" eb="36">
      <t>ヨ</t>
    </rPh>
    <rPh sb="36" eb="37">
      <t>ケツ</t>
    </rPh>
    <rPh sb="37" eb="38">
      <t>レイ</t>
    </rPh>
    <rPh sb="38" eb="39">
      <t>ダイ</t>
    </rPh>
    <rPh sb="41" eb="42">
      <t>ジョウ</t>
    </rPh>
    <phoneticPr fontId="2"/>
  </si>
  <si>
    <t>本件業務の目的を果たすためには，更生保護行政の制度面及びシステム面の両方に精通した専門的知識及び経験を有する者に委託することが必須であることから，企画競争を実施した結果，契約の相手方が本件業務に求められる要件を満たしているものと判断されたため。（会計法第29条の3第4項，特例政令第13条第1項第2号）</t>
    <phoneticPr fontId="2"/>
  </si>
  <si>
    <t>支出負担行為担当官
　小田原少年院長
　桑田　裕
（神奈川県小田原市扇町1-4-6）</t>
    <rPh sb="0" eb="2">
      <t>シシュツ</t>
    </rPh>
    <rPh sb="2" eb="4">
      <t>フタン</t>
    </rPh>
    <rPh sb="4" eb="6">
      <t>コウイ</t>
    </rPh>
    <rPh sb="6" eb="9">
      <t>タントウカン</t>
    </rPh>
    <rPh sb="11" eb="14">
      <t>オダワラ</t>
    </rPh>
    <rPh sb="14" eb="18">
      <t>ショウネンインチョウ</t>
    </rPh>
    <rPh sb="20" eb="22">
      <t>クワタ</t>
    </rPh>
    <rPh sb="23" eb="24">
      <t>ユウ</t>
    </rPh>
    <rPh sb="26" eb="30">
      <t>カナガワケン</t>
    </rPh>
    <rPh sb="30" eb="34">
      <t>オダワラシ</t>
    </rPh>
    <rPh sb="34" eb="36">
      <t>オウギマチ</t>
    </rPh>
    <phoneticPr fontId="2"/>
  </si>
  <si>
    <t>2010401053420</t>
    <phoneticPr fontId="2"/>
  </si>
  <si>
    <t>-</t>
    <phoneticPr fontId="2"/>
  </si>
  <si>
    <t>イ（イ）</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</si>
</sst>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quot;法人番号&quot;@"/>
    <numFmt numFmtId="178" formatCode="#,##0_ "/>
    <numFmt numFmtId="179" formatCode="0.0%"/>
    <numFmt numFmtId="180" formatCode="0_);[Red]\(0\)"/>
    <numFmt numFmtId="181" formatCode="#,##0_);[Red]\(#,##0\)"/>
    <numFmt numFmtId="182" formatCode="[&lt;=999]000;[&lt;=9999]000\-00;000\-0000"/>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u/>
      <sz val="11"/>
      <color indexed="36"/>
      <name val="ＭＳ Ｐゴシック"/>
      <family val="3"/>
      <charset val="128"/>
    </font>
    <font>
      <sz val="8"/>
      <color theme="1"/>
      <name val="ＭＳ Ｐゴシック"/>
      <family val="3"/>
      <charset val="128"/>
    </font>
    <font>
      <sz val="8"/>
      <name val="ＭＳ ゴシック"/>
      <family val="3"/>
      <charset val="128"/>
    </font>
    <font>
      <sz val="10"/>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cellStyleXfs>
  <cellXfs count="43">
    <xf numFmtId="0" fontId="0" fillId="0" borderId="0" xfId="0">
      <alignment vertical="center"/>
    </xf>
    <xf numFmtId="0" fontId="0" fillId="0" borderId="0" xfId="0" applyFont="1">
      <alignment vertical="center"/>
    </xf>
    <xf numFmtId="0" fontId="5" fillId="0" borderId="0" xfId="0" applyFont="1" applyFill="1" applyAlignment="1">
      <alignment horizontal="center" vertical="center" wrapText="1"/>
    </xf>
    <xf numFmtId="0" fontId="5" fillId="0" borderId="1" xfId="0" quotePrefix="1" applyFont="1" applyBorder="1">
      <alignment vertical="center"/>
    </xf>
    <xf numFmtId="0" fontId="5" fillId="0" borderId="1" xfId="2" applyFont="1" applyFill="1" applyBorder="1" applyAlignment="1">
      <alignment vertical="center" wrapText="1"/>
    </xf>
    <xf numFmtId="0" fontId="5" fillId="0" borderId="1" xfId="2" applyFont="1" applyFill="1" applyBorder="1" applyAlignment="1">
      <alignment horizontal="left" vertical="center" wrapText="1"/>
    </xf>
    <xf numFmtId="176" fontId="5" fillId="0" borderId="1" xfId="2" applyNumberFormat="1" applyFont="1" applyFill="1" applyBorder="1" applyAlignment="1">
      <alignment horizontal="left" vertical="center" wrapText="1"/>
    </xf>
    <xf numFmtId="177" fontId="5" fillId="0" borderId="1" xfId="2" applyNumberFormat="1" applyFont="1" applyFill="1" applyBorder="1" applyAlignment="1">
      <alignment horizontal="left" vertical="center" wrapText="1"/>
    </xf>
    <xf numFmtId="178" fontId="5" fillId="0" borderId="1" xfId="2" applyNumberFormat="1" applyFont="1" applyFill="1" applyBorder="1" applyAlignment="1">
      <alignment vertical="center" wrapText="1"/>
    </xf>
    <xf numFmtId="38" fontId="5" fillId="0" borderId="1" xfId="2" applyNumberFormat="1" applyFont="1" applyFill="1" applyBorder="1" applyAlignment="1">
      <alignment vertical="center" wrapText="1"/>
    </xf>
    <xf numFmtId="179" fontId="5" fillId="0" borderId="1" xfId="1" applyNumberFormat="1" applyFont="1" applyFill="1" applyBorder="1" applyAlignment="1">
      <alignment vertical="center"/>
    </xf>
    <xf numFmtId="180" fontId="5" fillId="0" borderId="1" xfId="2" applyNumberFormat="1" applyFont="1" applyFill="1" applyBorder="1" applyAlignment="1">
      <alignment horizontal="center" vertical="center" wrapText="1"/>
    </xf>
    <xf numFmtId="0" fontId="5" fillId="0" borderId="0" xfId="2" applyFont="1" applyFill="1" applyAlignment="1">
      <alignment vertical="center" wrapText="1"/>
    </xf>
    <xf numFmtId="0" fontId="0" fillId="0" borderId="0" xfId="0" applyFont="1" applyAlignment="1">
      <alignment horizontal="center" vertical="center"/>
    </xf>
    <xf numFmtId="181" fontId="5" fillId="0" borderId="1" xfId="2" applyNumberFormat="1" applyFont="1" applyFill="1" applyBorder="1" applyAlignment="1">
      <alignment vertical="center" wrapText="1"/>
    </xf>
    <xf numFmtId="0" fontId="5" fillId="0" borderId="1" xfId="0" applyFont="1" applyBorder="1" applyAlignment="1">
      <alignment horizontal="left" vertical="center" wrapText="1"/>
    </xf>
    <xf numFmtId="181" fontId="5" fillId="0" borderId="1" xfId="2" applyNumberFormat="1" applyFont="1" applyFill="1" applyBorder="1" applyAlignment="1">
      <alignment horizontal="right" vertical="center" wrapText="1"/>
    </xf>
    <xf numFmtId="178" fontId="5" fillId="0" borderId="1" xfId="2" applyNumberFormat="1" applyFont="1" applyFill="1" applyBorder="1" applyAlignment="1">
      <alignment horizontal="right" vertical="center" wrapText="1"/>
    </xf>
    <xf numFmtId="180" fontId="5" fillId="0" borderId="1" xfId="2" applyNumberFormat="1" applyFont="1" applyFill="1" applyBorder="1" applyAlignment="1">
      <alignment horizontal="left" vertical="center" wrapText="1"/>
    </xf>
    <xf numFmtId="0" fontId="7" fillId="0" borderId="1" xfId="2" applyFont="1" applyFill="1" applyBorder="1" applyAlignment="1">
      <alignment vertical="center" wrapText="1"/>
    </xf>
    <xf numFmtId="0" fontId="8" fillId="0" borderId="0" xfId="2" applyFont="1" applyFill="1" applyAlignment="1">
      <alignment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4" fillId="0" borderId="0" xfId="0" applyFont="1" applyBorder="1" applyAlignment="1">
      <alignment vertical="center" wrapText="1"/>
    </xf>
    <xf numFmtId="0" fontId="9" fillId="0" borderId="0" xfId="0" applyFont="1" applyAlignment="1">
      <alignment horizontal="right" vertical="center"/>
    </xf>
    <xf numFmtId="0" fontId="8" fillId="0" borderId="1" xfId="2" applyFont="1" applyFill="1" applyBorder="1" applyAlignment="1">
      <alignment horizontal="left" vertical="center" wrapText="1"/>
    </xf>
    <xf numFmtId="180" fontId="5" fillId="0" borderId="1" xfId="2" applyNumberFormat="1" applyFont="1" applyFill="1" applyBorder="1" applyAlignment="1">
      <alignment vertical="center" wrapText="1"/>
    </xf>
    <xf numFmtId="0" fontId="5" fillId="0" borderId="0" xfId="0" applyFont="1" applyBorder="1">
      <alignment vertical="center"/>
    </xf>
    <xf numFmtId="0" fontId="5" fillId="0" borderId="0" xfId="0" quotePrefix="1" applyFont="1" applyBorder="1">
      <alignment vertical="center"/>
    </xf>
    <xf numFmtId="0" fontId="5" fillId="0" borderId="2" xfId="2" applyFont="1" applyFill="1" applyBorder="1" applyAlignment="1">
      <alignment horizontal="left" vertical="center" wrapText="1"/>
    </xf>
    <xf numFmtId="0" fontId="5" fillId="0" borderId="2" xfId="2" applyFont="1" applyFill="1" applyBorder="1" applyAlignment="1">
      <alignment vertical="center" wrapText="1"/>
    </xf>
    <xf numFmtId="0" fontId="0" fillId="0" borderId="0" xfId="0" applyFont="1" applyBorder="1">
      <alignment vertical="center"/>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2" applyFont="1" applyFill="1" applyBorder="1" applyAlignment="1">
      <alignment vertical="center" wrapText="1"/>
    </xf>
    <xf numFmtId="182" fontId="5" fillId="0" borderId="0" xfId="0" quotePrefix="1" applyNumberFormat="1" applyFont="1" applyBorder="1">
      <alignment vertical="center"/>
    </xf>
    <xf numFmtId="0" fontId="5" fillId="0" borderId="0" xfId="0" quotePrefix="1" applyFont="1" applyFill="1" applyBorder="1">
      <alignment vertical="center"/>
    </xf>
    <xf numFmtId="0" fontId="5" fillId="0" borderId="0" xfId="0" applyFont="1" applyFill="1" applyBorder="1">
      <alignment vertical="center"/>
    </xf>
    <xf numFmtId="182" fontId="5" fillId="0" borderId="0" xfId="0" quotePrefix="1" applyNumberFormat="1" applyFont="1" applyFill="1" applyBorder="1" applyAlignment="1">
      <alignment horizontal="right" vertical="center"/>
    </xf>
    <xf numFmtId="0" fontId="8" fillId="0" borderId="0" xfId="2" applyFont="1" applyFill="1" applyBorder="1" applyAlignment="1">
      <alignment vertical="center" wrapText="1"/>
    </xf>
    <xf numFmtId="0" fontId="3" fillId="0" borderId="0" xfId="0" applyFont="1" applyAlignment="1">
      <alignment horizontal="center" vertical="center"/>
    </xf>
  </cellXfs>
  <cellStyles count="6">
    <cellStyle name="パーセント" xfId="1" builtinId="5"/>
    <cellStyle name="桁区切り 2" xfId="3"/>
    <cellStyle name="標準" xfId="0" builtinId="0"/>
    <cellStyle name="標準 2" xfId="4"/>
    <cellStyle name="標準 2 2" xfId="5"/>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Documents%20and%20Settings/en010yodo-kk1/Local%20Settings/Temporary%20Internet%20Files/Content.Outlook/Y0I2RPHX/&#19968;&#33324;&#31478;&#20105;&#20837;&#26413;05_&#21029;&#349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houmuyosan/&#27861;&#21209;&#20104;&#31639;&#20418;&#20849;&#36890;/&#24120;&#29992;&#12501;&#12457;&#12523;&#12480;/&#22865;&#32004;&#12398;&#30456;&#25163;&#26041;&#20844;&#34920;/01%20&#22865;&#32004;&#12398;&#20844;&#34920;/28&#24180;&#24230;/10%2010&#26376;&#20998;/&#21029;&#34920;&#65300;/337&#22856;&#33391;&#23569;&#24180;&#21009;&#21209;&#25152;&#65288;&#21029;&#34920;4&#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D5" t="str">
            <v>一般競争入札</v>
          </cell>
          <cell r="I5" t="str">
            <v>近隣官署一括</v>
          </cell>
        </row>
        <row r="6">
          <cell r="D6" t="str">
            <v>指名競争入札</v>
          </cell>
          <cell r="I6" t="str">
            <v>合同庁舎一括</v>
          </cell>
        </row>
        <row r="7">
          <cell r="I7" t="str">
            <v>管区一括</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別表４"/>
      <sheetName val="別表４（記載要領・記載例）（見え消し）"/>
      <sheetName val="別表４（記載要領・記載例）（溶け込み）"/>
    </sheetNames>
    <sheetDataSet>
      <sheetData sheetId="0">
        <row r="5">
          <cell r="C5" t="str">
            <v>所管公益法人</v>
          </cell>
          <cell r="F5" t="str">
            <v>企画競争</v>
          </cell>
          <cell r="G5" t="str">
            <v>引き続き競争入札，企画競争又は公募を実施</v>
          </cell>
          <cell r="I5" t="str">
            <v>近隣官署一括</v>
          </cell>
        </row>
        <row r="6">
          <cell r="C6" t="str">
            <v>その他の公益法人</v>
          </cell>
          <cell r="F6" t="str">
            <v>公募</v>
          </cell>
          <cell r="G6" t="str">
            <v>事務・事業の中止</v>
          </cell>
          <cell r="I6" t="str">
            <v>合同庁舎一括</v>
          </cell>
        </row>
        <row r="7">
          <cell r="C7" t="str">
            <v>独立行政法人等</v>
          </cell>
          <cell r="F7" t="str">
            <v>不落・不調による随意契約</v>
          </cell>
          <cell r="G7" t="str">
            <v>競争入札に移行</v>
          </cell>
          <cell r="I7" t="str">
            <v>管区一括</v>
          </cell>
        </row>
        <row r="8">
          <cell r="C8" t="str">
            <v>特殊法人等</v>
          </cell>
          <cell r="F8" t="str">
            <v>契約の性質又は目的が競争を許さない場合</v>
          </cell>
          <cell r="G8" t="str">
            <v>企画競争に移行</v>
          </cell>
        </row>
        <row r="9">
          <cell r="C9" t="str">
            <v>特定民間法人等</v>
          </cell>
          <cell r="F9" t="str">
            <v>緊急の必要により競争に付することができない場合</v>
          </cell>
          <cell r="G9" t="str">
            <v>公募に移行</v>
          </cell>
        </row>
        <row r="10">
          <cell r="C10" t="str">
            <v>その他の法人等</v>
          </cell>
          <cell r="F10" t="str">
            <v>競争に付することが不利と認められる場合</v>
          </cell>
          <cell r="G10" t="str">
            <v>随意契約によらざるを得ないもの</v>
          </cell>
        </row>
        <row r="11">
          <cell r="F11" t="str">
            <v>特例政令に該当する場合</v>
          </cell>
        </row>
        <row r="12">
          <cell r="F12" t="str">
            <v>秘密随意契約</v>
          </cell>
        </row>
        <row r="13">
          <cell r="F13" t="str">
            <v>随意契約（その他）</v>
          </cell>
        </row>
      </sheetData>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5"/>
  </sheetPr>
  <dimension ref="A1:Q19"/>
  <sheetViews>
    <sheetView showGridLines="0" tabSelected="1" view="pageBreakPreview" zoomScale="90" zoomScaleNormal="100" zoomScaleSheetLayoutView="90" workbookViewId="0">
      <selection activeCell="C4" sqref="C4"/>
    </sheetView>
  </sheetViews>
  <sheetFormatPr defaultRowHeight="13.5" x14ac:dyDescent="0.15"/>
  <cols>
    <col min="1" max="1" width="3.875" style="1" customWidth="1"/>
    <col min="2" max="2" width="15.625" style="1" customWidth="1"/>
    <col min="3" max="3" width="20.75" style="13" customWidth="1"/>
    <col min="4" max="4" width="13.125" style="1" customWidth="1"/>
    <col min="5" max="5" width="14.625" style="1" customWidth="1"/>
    <col min="6" max="6" width="12.125" style="1" customWidth="1"/>
    <col min="7" max="7" width="21.5" style="1" customWidth="1"/>
    <col min="8" max="8" width="9.625" style="1" customWidth="1"/>
    <col min="9" max="9" width="9.375" style="1" customWidth="1"/>
    <col min="10" max="10" width="5.625" style="1" customWidth="1"/>
    <col min="11" max="11" width="12.375" style="13" customWidth="1"/>
    <col min="12" max="12" width="6.75" style="13" customWidth="1"/>
    <col min="13" max="13" width="12" style="1" customWidth="1"/>
    <col min="14" max="14" width="14.375" style="1" customWidth="1"/>
    <col min="15" max="16" width="3.875" style="33" customWidth="1"/>
    <col min="17" max="17" width="9" style="33"/>
    <col min="18" max="16384" width="9" style="1"/>
  </cols>
  <sheetData>
    <row r="1" spans="1:17" ht="39.75" customHeight="1" x14ac:dyDescent="0.15">
      <c r="A1" s="42" t="s">
        <v>78</v>
      </c>
      <c r="B1" s="42"/>
      <c r="C1" s="42"/>
      <c r="D1" s="42"/>
      <c r="E1" s="42"/>
      <c r="F1" s="42"/>
      <c r="G1" s="42"/>
      <c r="H1" s="42"/>
      <c r="I1" s="42"/>
      <c r="J1" s="42"/>
      <c r="K1" s="42"/>
      <c r="L1" s="42"/>
      <c r="M1" s="42"/>
      <c r="N1" s="42"/>
    </row>
    <row r="2" spans="1:17" ht="33.75" customHeight="1" x14ac:dyDescent="0.15">
      <c r="C2" s="1"/>
      <c r="F2" s="25"/>
      <c r="G2" s="25"/>
      <c r="K2" s="1"/>
      <c r="L2" s="1"/>
      <c r="N2" s="26" t="s">
        <v>20</v>
      </c>
    </row>
    <row r="3" spans="1:17" s="2" customFormat="1" ht="47.25" customHeight="1" x14ac:dyDescent="0.15">
      <c r="A3" s="21" t="s">
        <v>0</v>
      </c>
      <c r="B3" s="22" t="s">
        <v>1</v>
      </c>
      <c r="C3" s="22" t="s">
        <v>2</v>
      </c>
      <c r="D3" s="22" t="s">
        <v>3</v>
      </c>
      <c r="E3" s="22" t="s">
        <v>4</v>
      </c>
      <c r="F3" s="22" t="s">
        <v>5</v>
      </c>
      <c r="G3" s="22" t="s">
        <v>6</v>
      </c>
      <c r="H3" s="22" t="s">
        <v>7</v>
      </c>
      <c r="I3" s="22" t="s">
        <v>8</v>
      </c>
      <c r="J3" s="22" t="s">
        <v>9</v>
      </c>
      <c r="K3" s="22" t="s">
        <v>10</v>
      </c>
      <c r="L3" s="22" t="s">
        <v>11</v>
      </c>
      <c r="M3" s="22" t="s">
        <v>12</v>
      </c>
      <c r="N3" s="22" t="s">
        <v>13</v>
      </c>
      <c r="O3" s="34"/>
      <c r="P3" s="34"/>
      <c r="Q3" s="35"/>
    </row>
    <row r="4" spans="1:17" s="12" customFormat="1" ht="87.75" customHeight="1" x14ac:dyDescent="0.15">
      <c r="A4" s="3">
        <v>1</v>
      </c>
      <c r="B4" s="4" t="s">
        <v>21</v>
      </c>
      <c r="C4" s="5" t="s">
        <v>80</v>
      </c>
      <c r="D4" s="6">
        <v>42649</v>
      </c>
      <c r="E4" s="5" t="s">
        <v>18</v>
      </c>
      <c r="F4" s="7" t="s">
        <v>19</v>
      </c>
      <c r="G4" s="4" t="s">
        <v>86</v>
      </c>
      <c r="H4" s="8">
        <v>1458810</v>
      </c>
      <c r="I4" s="9">
        <v>1458810</v>
      </c>
      <c r="J4" s="10">
        <f>I4/H4</f>
        <v>1</v>
      </c>
      <c r="K4" s="15" t="s">
        <v>17</v>
      </c>
      <c r="L4" s="21"/>
      <c r="M4" s="11" t="s">
        <v>22</v>
      </c>
      <c r="N4" s="31"/>
      <c r="O4" s="30"/>
      <c r="P4" s="29"/>
      <c r="Q4" s="36"/>
    </row>
    <row r="5" spans="1:17" s="12" customFormat="1" ht="132.75" customHeight="1" x14ac:dyDescent="0.15">
      <c r="A5" s="3">
        <v>2</v>
      </c>
      <c r="B5" s="4" t="s">
        <v>23</v>
      </c>
      <c r="C5" s="5" t="s">
        <v>24</v>
      </c>
      <c r="D5" s="6">
        <v>42656</v>
      </c>
      <c r="E5" s="5" t="s">
        <v>25</v>
      </c>
      <c r="F5" s="7" t="s">
        <v>26</v>
      </c>
      <c r="G5" s="4" t="s">
        <v>81</v>
      </c>
      <c r="H5" s="8">
        <v>4996530</v>
      </c>
      <c r="I5" s="14">
        <v>4996530</v>
      </c>
      <c r="J5" s="10">
        <v>1</v>
      </c>
      <c r="K5" s="18" t="s">
        <v>27</v>
      </c>
      <c r="L5" s="11" t="s">
        <v>28</v>
      </c>
      <c r="M5" s="24" t="s">
        <v>68</v>
      </c>
      <c r="N5" s="31"/>
      <c r="O5" s="37"/>
      <c r="P5" s="29"/>
      <c r="Q5" s="36"/>
    </row>
    <row r="6" spans="1:17" s="12" customFormat="1" ht="132.75" customHeight="1" x14ac:dyDescent="0.15">
      <c r="A6" s="3">
        <v>3</v>
      </c>
      <c r="B6" s="4" t="s">
        <v>69</v>
      </c>
      <c r="C6" s="5" t="s">
        <v>24</v>
      </c>
      <c r="D6" s="6">
        <v>42657</v>
      </c>
      <c r="E6" s="5" t="s">
        <v>33</v>
      </c>
      <c r="F6" s="7" t="s">
        <v>34</v>
      </c>
      <c r="G6" s="4" t="s">
        <v>35</v>
      </c>
      <c r="H6" s="8">
        <v>2631685</v>
      </c>
      <c r="I6" s="14">
        <v>2631685</v>
      </c>
      <c r="J6" s="10">
        <v>1</v>
      </c>
      <c r="K6" s="18" t="s">
        <v>36</v>
      </c>
      <c r="L6" s="11"/>
      <c r="M6" s="11" t="s">
        <v>37</v>
      </c>
      <c r="N6" s="31" t="s">
        <v>38</v>
      </c>
      <c r="O6" s="37"/>
      <c r="P6" s="29"/>
      <c r="Q6" s="36"/>
    </row>
    <row r="7" spans="1:17" s="12" customFormat="1" ht="132.75" customHeight="1" x14ac:dyDescent="0.15">
      <c r="A7" s="3">
        <v>4</v>
      </c>
      <c r="B7" s="4" t="s">
        <v>87</v>
      </c>
      <c r="C7" s="5" t="s">
        <v>75</v>
      </c>
      <c r="D7" s="6">
        <v>42657</v>
      </c>
      <c r="E7" s="5" t="s">
        <v>15</v>
      </c>
      <c r="F7" s="7" t="s">
        <v>16</v>
      </c>
      <c r="G7" s="4" t="s">
        <v>88</v>
      </c>
      <c r="H7" s="8">
        <v>5230607</v>
      </c>
      <c r="I7" s="9">
        <v>5183091</v>
      </c>
      <c r="J7" s="10">
        <f>I7/H7</f>
        <v>0.99091577707902734</v>
      </c>
      <c r="K7" s="15" t="s">
        <v>17</v>
      </c>
      <c r="L7" s="21"/>
      <c r="M7" s="11" t="s">
        <v>22</v>
      </c>
      <c r="N7" s="31" t="s">
        <v>74</v>
      </c>
      <c r="O7" s="30"/>
      <c r="P7" s="29"/>
      <c r="Q7" s="36"/>
    </row>
    <row r="8" spans="1:17" s="12" customFormat="1" ht="132.75" customHeight="1" x14ac:dyDescent="0.15">
      <c r="A8" s="3">
        <v>5</v>
      </c>
      <c r="B8" s="4" t="s">
        <v>66</v>
      </c>
      <c r="C8" s="5" t="s">
        <v>24</v>
      </c>
      <c r="D8" s="6">
        <v>42657</v>
      </c>
      <c r="E8" s="5" t="s">
        <v>29</v>
      </c>
      <c r="F8" s="7" t="s">
        <v>30</v>
      </c>
      <c r="G8" s="4" t="s">
        <v>82</v>
      </c>
      <c r="H8" s="8">
        <v>17613900</v>
      </c>
      <c r="I8" s="14">
        <v>17613900</v>
      </c>
      <c r="J8" s="10">
        <v>1</v>
      </c>
      <c r="K8" s="18" t="s">
        <v>31</v>
      </c>
      <c r="L8" s="11"/>
      <c r="M8" s="11" t="s">
        <v>67</v>
      </c>
      <c r="N8" s="31" t="s">
        <v>32</v>
      </c>
      <c r="O8" s="37"/>
      <c r="P8" s="30"/>
      <c r="Q8" s="36"/>
    </row>
    <row r="9" spans="1:17" s="12" customFormat="1" ht="132.75" customHeight="1" x14ac:dyDescent="0.15">
      <c r="A9" s="3">
        <v>6</v>
      </c>
      <c r="B9" s="4" t="s">
        <v>70</v>
      </c>
      <c r="C9" s="5" t="s">
        <v>24</v>
      </c>
      <c r="D9" s="6">
        <v>42660</v>
      </c>
      <c r="E9" s="5" t="s">
        <v>39</v>
      </c>
      <c r="F9" s="7" t="s">
        <v>40</v>
      </c>
      <c r="G9" s="4" t="s">
        <v>41</v>
      </c>
      <c r="H9" s="8">
        <v>41782122</v>
      </c>
      <c r="I9" s="14">
        <v>36720000</v>
      </c>
      <c r="J9" s="10">
        <v>0.879</v>
      </c>
      <c r="K9" s="23" t="s">
        <v>36</v>
      </c>
      <c r="L9" s="22"/>
      <c r="M9" s="11" t="s">
        <v>37</v>
      </c>
      <c r="N9" s="31"/>
      <c r="O9" s="37"/>
      <c r="P9" s="29"/>
      <c r="Q9" s="36"/>
    </row>
    <row r="10" spans="1:17" s="12" customFormat="1" ht="132.75" customHeight="1" x14ac:dyDescent="0.15">
      <c r="A10" s="3">
        <v>7</v>
      </c>
      <c r="B10" s="4" t="s">
        <v>51</v>
      </c>
      <c r="C10" s="5" t="s">
        <v>52</v>
      </c>
      <c r="D10" s="6">
        <v>42661</v>
      </c>
      <c r="E10" s="5" t="s">
        <v>53</v>
      </c>
      <c r="F10" s="7" t="s">
        <v>54</v>
      </c>
      <c r="G10" s="19" t="s">
        <v>83</v>
      </c>
      <c r="H10" s="8">
        <v>2053058</v>
      </c>
      <c r="I10" s="14">
        <v>2053058</v>
      </c>
      <c r="J10" s="10">
        <f t="shared" ref="J10:J16" si="0">I10/H10</f>
        <v>1</v>
      </c>
      <c r="K10" s="15" t="s">
        <v>47</v>
      </c>
      <c r="L10" s="21" t="s">
        <v>48</v>
      </c>
      <c r="M10" s="11" t="s">
        <v>14</v>
      </c>
      <c r="N10" s="31"/>
      <c r="O10" s="29"/>
      <c r="P10" s="29"/>
      <c r="Q10" s="36"/>
    </row>
    <row r="11" spans="1:17" s="12" customFormat="1" ht="132.75" customHeight="1" x14ac:dyDescent="0.15">
      <c r="A11" s="3">
        <v>8</v>
      </c>
      <c r="B11" s="4" t="s">
        <v>55</v>
      </c>
      <c r="C11" s="5" t="s">
        <v>52</v>
      </c>
      <c r="D11" s="6">
        <v>42661</v>
      </c>
      <c r="E11" s="5" t="s">
        <v>56</v>
      </c>
      <c r="F11" s="7" t="s">
        <v>57</v>
      </c>
      <c r="G11" s="19" t="s">
        <v>84</v>
      </c>
      <c r="H11" s="8">
        <v>6382800</v>
      </c>
      <c r="I11" s="14">
        <v>6382800</v>
      </c>
      <c r="J11" s="10">
        <f t="shared" si="0"/>
        <v>1</v>
      </c>
      <c r="K11" s="15" t="s">
        <v>47</v>
      </c>
      <c r="L11" s="21" t="s">
        <v>48</v>
      </c>
      <c r="M11" s="11" t="s">
        <v>14</v>
      </c>
      <c r="N11" s="31"/>
      <c r="O11" s="38"/>
      <c r="P11" s="39"/>
      <c r="Q11" s="36"/>
    </row>
    <row r="12" spans="1:17" s="12" customFormat="1" ht="108.75" customHeight="1" x14ac:dyDescent="0.15">
      <c r="A12" s="3">
        <v>9</v>
      </c>
      <c r="B12" s="27" t="s">
        <v>58</v>
      </c>
      <c r="C12" s="5" t="s">
        <v>90</v>
      </c>
      <c r="D12" s="6">
        <v>42663</v>
      </c>
      <c r="E12" s="5" t="s">
        <v>60</v>
      </c>
      <c r="F12" s="7" t="s">
        <v>91</v>
      </c>
      <c r="G12" s="4" t="s">
        <v>62</v>
      </c>
      <c r="H12" s="8">
        <v>2639950</v>
      </c>
      <c r="I12" s="14">
        <v>2639950</v>
      </c>
      <c r="J12" s="10">
        <f t="shared" si="0"/>
        <v>1</v>
      </c>
      <c r="K12" s="28" t="s">
        <v>47</v>
      </c>
      <c r="L12" s="11" t="s">
        <v>93</v>
      </c>
      <c r="M12" s="11" t="s">
        <v>92</v>
      </c>
      <c r="N12" s="31"/>
      <c r="O12" s="36"/>
      <c r="P12" s="36"/>
      <c r="Q12" s="36"/>
    </row>
    <row r="13" spans="1:17" s="12" customFormat="1" ht="99.75" customHeight="1" x14ac:dyDescent="0.15">
      <c r="A13" s="3">
        <v>10</v>
      </c>
      <c r="B13" s="5" t="s">
        <v>58</v>
      </c>
      <c r="C13" s="5" t="s">
        <v>76</v>
      </c>
      <c r="D13" s="6">
        <v>42663</v>
      </c>
      <c r="E13" s="5" t="s">
        <v>60</v>
      </c>
      <c r="F13" s="7" t="s">
        <v>61</v>
      </c>
      <c r="G13" s="4" t="s">
        <v>62</v>
      </c>
      <c r="H13" s="14">
        <v>9357162</v>
      </c>
      <c r="I13" s="14">
        <v>9357162</v>
      </c>
      <c r="J13" s="10">
        <f t="shared" si="0"/>
        <v>1</v>
      </c>
      <c r="K13" s="15" t="s">
        <v>47</v>
      </c>
      <c r="L13" s="21" t="s">
        <v>64</v>
      </c>
      <c r="M13" s="11" t="s">
        <v>63</v>
      </c>
      <c r="N13" s="32"/>
      <c r="O13" s="40"/>
      <c r="P13" s="29"/>
      <c r="Q13" s="36"/>
    </row>
    <row r="14" spans="1:17" s="12" customFormat="1" ht="87" customHeight="1" x14ac:dyDescent="0.15">
      <c r="A14" s="3">
        <v>11</v>
      </c>
      <c r="B14" s="5" t="s">
        <v>58</v>
      </c>
      <c r="C14" s="4" t="s">
        <v>65</v>
      </c>
      <c r="D14" s="6">
        <v>42663</v>
      </c>
      <c r="E14" s="5" t="s">
        <v>60</v>
      </c>
      <c r="F14" s="7" t="s">
        <v>61</v>
      </c>
      <c r="G14" s="4" t="s">
        <v>62</v>
      </c>
      <c r="H14" s="8">
        <v>10886400</v>
      </c>
      <c r="I14" s="14">
        <v>10886400</v>
      </c>
      <c r="J14" s="10">
        <f t="shared" si="0"/>
        <v>1</v>
      </c>
      <c r="K14" s="15" t="s">
        <v>47</v>
      </c>
      <c r="L14" s="21" t="s">
        <v>64</v>
      </c>
      <c r="M14" s="11" t="s">
        <v>63</v>
      </c>
      <c r="N14" s="31"/>
      <c r="O14" s="30"/>
      <c r="P14" s="29"/>
      <c r="Q14" s="36"/>
    </row>
    <row r="15" spans="1:17" s="12" customFormat="1" ht="87" customHeight="1" x14ac:dyDescent="0.15">
      <c r="A15" s="3">
        <v>12</v>
      </c>
      <c r="B15" s="5" t="s">
        <v>58</v>
      </c>
      <c r="C15" s="5" t="s">
        <v>85</v>
      </c>
      <c r="D15" s="6">
        <v>42663</v>
      </c>
      <c r="E15" s="5" t="s">
        <v>60</v>
      </c>
      <c r="F15" s="7" t="s">
        <v>61</v>
      </c>
      <c r="G15" s="4" t="s">
        <v>62</v>
      </c>
      <c r="H15" s="8">
        <v>48927110</v>
      </c>
      <c r="I15" s="14">
        <v>48868442</v>
      </c>
      <c r="J15" s="10">
        <f t="shared" si="0"/>
        <v>0.99880091017025119</v>
      </c>
      <c r="K15" s="15" t="s">
        <v>47</v>
      </c>
      <c r="L15" s="21" t="s">
        <v>64</v>
      </c>
      <c r="M15" s="11" t="s">
        <v>63</v>
      </c>
      <c r="N15" s="31"/>
      <c r="O15" s="30"/>
      <c r="P15" s="29"/>
      <c r="Q15" s="36"/>
    </row>
    <row r="16" spans="1:17" s="12" customFormat="1" ht="87" customHeight="1" x14ac:dyDescent="0.15">
      <c r="A16" s="3">
        <v>13</v>
      </c>
      <c r="B16" s="4" t="s">
        <v>72</v>
      </c>
      <c r="C16" s="5" t="s">
        <v>24</v>
      </c>
      <c r="D16" s="6">
        <v>42664</v>
      </c>
      <c r="E16" s="5" t="s">
        <v>44</v>
      </c>
      <c r="F16" s="7" t="s">
        <v>45</v>
      </c>
      <c r="G16" s="4" t="s">
        <v>46</v>
      </c>
      <c r="H16" s="8">
        <v>3180000</v>
      </c>
      <c r="I16" s="14">
        <v>3180000</v>
      </c>
      <c r="J16" s="10">
        <f t="shared" si="0"/>
        <v>1</v>
      </c>
      <c r="K16" s="23" t="s">
        <v>47</v>
      </c>
      <c r="L16" s="22" t="s">
        <v>48</v>
      </c>
      <c r="M16" s="11" t="s">
        <v>14</v>
      </c>
      <c r="N16" s="31"/>
      <c r="O16" s="37"/>
      <c r="P16" s="29"/>
      <c r="Q16" s="36"/>
    </row>
    <row r="17" spans="1:17" s="20" customFormat="1" ht="112.5" customHeight="1" x14ac:dyDescent="0.15">
      <c r="A17" s="3">
        <v>14</v>
      </c>
      <c r="B17" s="5" t="s">
        <v>71</v>
      </c>
      <c r="C17" s="5" t="s">
        <v>24</v>
      </c>
      <c r="D17" s="6">
        <v>42664</v>
      </c>
      <c r="E17" s="5" t="s">
        <v>77</v>
      </c>
      <c r="F17" s="7" t="s">
        <v>42</v>
      </c>
      <c r="G17" s="4" t="s">
        <v>79</v>
      </c>
      <c r="H17" s="16">
        <v>5504479</v>
      </c>
      <c r="I17" s="16">
        <v>5504479</v>
      </c>
      <c r="J17" s="10">
        <v>1</v>
      </c>
      <c r="K17" s="18" t="s">
        <v>36</v>
      </c>
      <c r="L17" s="11"/>
      <c r="M17" s="11" t="s">
        <v>37</v>
      </c>
      <c r="N17" s="31" t="s">
        <v>43</v>
      </c>
      <c r="O17" s="37"/>
      <c r="P17" s="30"/>
      <c r="Q17" s="41"/>
    </row>
    <row r="18" spans="1:17" s="12" customFormat="1" ht="87.75" customHeight="1" x14ac:dyDescent="0.15">
      <c r="A18" s="3">
        <v>15</v>
      </c>
      <c r="B18" s="5" t="s">
        <v>58</v>
      </c>
      <c r="C18" s="5" t="s">
        <v>59</v>
      </c>
      <c r="D18" s="6">
        <v>42671</v>
      </c>
      <c r="E18" s="5" t="s">
        <v>60</v>
      </c>
      <c r="F18" s="7" t="s">
        <v>61</v>
      </c>
      <c r="G18" s="4" t="s">
        <v>62</v>
      </c>
      <c r="H18" s="8">
        <v>19414080</v>
      </c>
      <c r="I18" s="14">
        <v>19414080</v>
      </c>
      <c r="J18" s="10">
        <f>I18/H18</f>
        <v>1</v>
      </c>
      <c r="K18" s="15" t="s">
        <v>47</v>
      </c>
      <c r="L18" s="21" t="s">
        <v>64</v>
      </c>
      <c r="M18" s="11" t="s">
        <v>63</v>
      </c>
      <c r="N18" s="31"/>
      <c r="O18" s="30"/>
      <c r="P18" s="29"/>
      <c r="Q18" s="36"/>
    </row>
    <row r="19" spans="1:17" s="12" customFormat="1" ht="120" customHeight="1" x14ac:dyDescent="0.15">
      <c r="A19" s="3">
        <v>16</v>
      </c>
      <c r="B19" s="4" t="s">
        <v>73</v>
      </c>
      <c r="C19" s="5" t="s">
        <v>24</v>
      </c>
      <c r="D19" s="6">
        <v>42674</v>
      </c>
      <c r="E19" s="5" t="s">
        <v>49</v>
      </c>
      <c r="F19" s="7" t="s">
        <v>50</v>
      </c>
      <c r="G19" s="4" t="s">
        <v>89</v>
      </c>
      <c r="H19" s="17">
        <v>69012000</v>
      </c>
      <c r="I19" s="16">
        <v>69012000</v>
      </c>
      <c r="J19" s="10">
        <v>1</v>
      </c>
      <c r="K19" s="18" t="s">
        <v>36</v>
      </c>
      <c r="L19" s="11"/>
      <c r="M19" s="11" t="s">
        <v>37</v>
      </c>
      <c r="N19" s="31"/>
      <c r="O19" s="37"/>
      <c r="P19" s="29"/>
      <c r="Q19" s="36"/>
    </row>
  </sheetData>
  <mergeCells count="1">
    <mergeCell ref="A1:N1"/>
  </mergeCells>
  <phoneticPr fontId="2"/>
  <dataValidations count="10">
    <dataValidation type="list" allowBlank="1" showInputMessage="1" showErrorMessage="1" sqref="WVB5:WVB11 IP5:IP11 SL5:SL11 ACH5:ACH11 AMD5:AMD11 AVZ5:AVZ11 BFV5:BFV11 BPR5:BPR11 BZN5:BZN11 CJJ5:CJJ11 CTF5:CTF11 DDB5:DDB11 DMX5:DMX11 DWT5:DWT11 EGP5:EGP11 EQL5:EQL11 FAH5:FAH11 FKD5:FKD11 FTZ5:FTZ11 GDV5:GDV11 GNR5:GNR11 GXN5:GXN11 HHJ5:HHJ11 HRF5:HRF11 IBB5:IBB11 IKX5:IKX11 IUT5:IUT11 JEP5:JEP11 JOL5:JOL11 JYH5:JYH11 KID5:KID11 KRZ5:KRZ11 LBV5:LBV11 LLR5:LLR11 LVN5:LVN11 MFJ5:MFJ11 MPF5:MPF11 MZB5:MZB11 NIX5:NIX11 NST5:NST11 OCP5:OCP11 OML5:OML11 OWH5:OWH11 PGD5:PGD11 PPZ5:PPZ11 PZV5:PZV11 QJR5:QJR11 QTN5:QTN11 RDJ5:RDJ11 RNF5:RNF11 RXB5:RXB11 SGX5:SGX11 SQT5:SQT11 TAP5:TAP11 TKL5:TKL11 TUH5:TUH11 UED5:UED11 UNZ5:UNZ11 UXV5:UXV11 VHR5:VHR11 VRN5:VRN11 WBJ5:WBJ11 WLF5:WLF11 WVD18:WVD19 IR18:IR19 SN18:SN19 ACJ18:ACJ19 AMF18:AMF19 AWB18:AWB19 BFX18:BFX19 BPT18:BPT19 BZP18:BZP19 CJL18:CJL19 CTH18:CTH19 DDD18:DDD19 DMZ18:DMZ19 DWV18:DWV19 EGR18:EGR19 EQN18:EQN19 FAJ18:FAJ19 FKF18:FKF19 FUB18:FUB19 GDX18:GDX19 GNT18:GNT19 GXP18:GXP19 HHL18:HHL19 HRH18:HRH19 IBD18:IBD19 IKZ18:IKZ19 IUV18:IUV19 JER18:JER19 JON18:JON19 JYJ18:JYJ19 KIF18:KIF19 KSB18:KSB19 LBX18:LBX19 LLT18:LLT19 LVP18:LVP19 MFL18:MFL19 MPH18:MPH19 MZD18:MZD19 NIZ18:NIZ19 NSV18:NSV19 OCR18:OCR19 OMN18:OMN19 OWJ18:OWJ19 PGF18:PGF19 PQB18:PQB19 PZX18:PZX19 QJT18:QJT19 QTP18:QTP19 RDL18:RDL19 RNH18:RNH19 RXD18:RXD19 SGZ18:SGZ19 SQV18:SQV19 TAR18:TAR19 TKN18:TKN19 TUJ18:TUJ19 UEF18:UEF19 UOB18:UOB19 UXX18:UXX19 VHT18:VHT19 VRP18:VRP19 WBL18:WBL19 WLH18:WLH19 IR14:IR16 SN14:SN16 ACJ14:ACJ16 AMF14:AMF16 AWB14:AWB16 BFX14:BFX16 BPT14:BPT16 BZP14:BZP16 CJL14:CJL16 CTH14:CTH16 DDD14:DDD16 DMZ14:DMZ16 DWV14:DWV16 EGR14:EGR16 EQN14:EQN16 FAJ14:FAJ16 FKF14:FKF16 FUB14:FUB16 GDX14:GDX16 GNT14:GNT16 GXP14:GXP16 HHL14:HHL16 HRH14:HRH16 IBD14:IBD16 IKZ14:IKZ16 IUV14:IUV16 JER14:JER16 JON14:JON16 JYJ14:JYJ16 KIF14:KIF16 KSB14:KSB16 LBX14:LBX16 LLT14:LLT16 LVP14:LVP16 MFL14:MFL16 MPH14:MPH16 MZD14:MZD16 NIZ14:NIZ16 NSV14:NSV16 OCR14:OCR16 OMN14:OMN16 OWJ14:OWJ16 PGF14:PGF16 PQB14:PQB16 PZX14:PZX16 QJT14:QJT16 QTP14:QTP16 RDL14:RDL16 RNH14:RNH16 RXD14:RXD16 SGZ14:SGZ16 SQV14:SQV16 TAR14:TAR16 TKN14:TKN16 TUJ14:TUJ16 UEF14:UEF16 UOB14:UOB16 UXX14:UXX16 VHT14:VHT16 VRP14:VRP16 WBL14:WBL16 WLH14:WLH16 WVD14:WVD16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formula1>"*"</formula1>
    </dataValidation>
    <dataValidation type="list" allowBlank="1" showInputMessage="1" showErrorMessage="1" sqref="WUZ5:WUZ10 L4:L10 IN5:IN10 SJ5:SJ10 ACF5:ACF10 AMB5:AMB10 AVX5:AVX10 BFT5:BFT10 BPP5:BPP10 BZL5:BZL10 CJH5:CJH10 CTD5:CTD10 DCZ5:DCZ10 DMV5:DMV10 DWR5:DWR10 EGN5:EGN10 EQJ5:EQJ10 FAF5:FAF10 FKB5:FKB10 FTX5:FTX10 GDT5:GDT10 GNP5:GNP10 GXL5:GXL10 HHH5:HHH10 HRD5:HRD10 IAZ5:IAZ10 IKV5:IKV10 IUR5:IUR10 JEN5:JEN10 JOJ5:JOJ10 JYF5:JYF10 KIB5:KIB10 KRX5:KRX10 LBT5:LBT10 LLP5:LLP10 LVL5:LVL10 MFH5:MFH10 MPD5:MPD10 MYZ5:MYZ10 NIV5:NIV10 NSR5:NSR10 OCN5:OCN10 OMJ5:OMJ10 OWF5:OWF10 PGB5:PGB10 PPX5:PPX10 PZT5:PZT10 QJP5:QJP10 QTL5:QTL10 RDH5:RDH10 RND5:RND10 RWZ5:RWZ10 SGV5:SGV10 SQR5:SQR10 TAN5:TAN10 TKJ5:TKJ10 TUF5:TUF10 UEB5:UEB10 UNX5:UNX10 UXT5:UXT10 VHP5:VHP10 VRL5:VRL10 WBH5:WBH10 WLD5:WLD10 WVB14:WVB19 IP14:IP19 SL14:SL19 ACH14:ACH19 AMD14:AMD19 AVZ14:AVZ19 BFV14:BFV19 BPR14:BPR19 BZN14:BZN19 CJJ14:CJJ19 CTF14:CTF19 DDB14:DDB19 DMX14:DMX19 DWT14:DWT19 EGP14:EGP19 EQL14:EQL19 FAH14:FAH19 FKD14:FKD19 FTZ14:FTZ19 GDV14:GDV19 GNR14:GNR19 GXN14:GXN19 HHJ14:HHJ19 HRF14:HRF19 IBB14:IBB19 IKX14:IKX19 IUT14:IUT19 JEP14:JEP19 JOL14:JOL19 JYH14:JYH19 KID14:KID19 KRZ14:KRZ19 LBV14:LBV19 LLR14:LLR19 LVN14:LVN19 MFJ14:MFJ19 MPF14:MPF19 MZB14:MZB19 NIX14:NIX19 NST14:NST19 OCP14:OCP19 OML14:OML19 OWH14:OWH19 PGD14:PGD19 PPZ14:PPZ19 PZV14:PZV19 QJR14:QJR19 QTN14:QTN19 RDJ14:RDJ19 RNF14:RNF19 RXB14:RXB19 SGX14:SGX19 SQT14:SQT19 TAP14:TAP19 TKL14:TKL19 TUH14:TUH19 UED14:UED19 UNZ14:UNZ19 UXV14:UXV19 VHR14:VHR19 VRN14:VRN19 WBJ14:WBJ19 WLF14:WLF19 L12:L19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"イ（イ）,イ（ニ）,ロ,ニ（イ）,ニ（ロ）,ニ（ハ）,ニ（ニ）,ニ（ヘ）"</formula1>
    </dataValidation>
    <dataValidation type="list" allowBlank="1" showInputMessage="1" showErrorMessage="1" sqref="WUS5:WUS11 IG5:IG11 SC5:SC11 ABY5:ABY11 ALU5:ALU11 AVQ5:AVQ11 BFM5:BFM11 BPI5:BPI11 BZE5:BZE11 CJA5:CJA11 CSW5:CSW11 DCS5:DCS11 DMO5:DMO11 DWK5:DWK11 EGG5:EGG11 EQC5:EQC11 EZY5:EZY11 FJU5:FJU11 FTQ5:FTQ11 GDM5:GDM11 GNI5:GNI11 GXE5:GXE11 HHA5:HHA11 HQW5:HQW11 IAS5:IAS11 IKO5:IKO11 IUK5:IUK11 JEG5:JEG11 JOC5:JOC11 JXY5:JXY11 KHU5:KHU11 KRQ5:KRQ11 LBM5:LBM11 LLI5:LLI11 LVE5:LVE11 MFA5:MFA11 MOW5:MOW11 MYS5:MYS11 NIO5:NIO11 NSK5:NSK11 OCG5:OCG11 OMC5:OMC11 OVY5:OVY11 PFU5:PFU11 PPQ5:PPQ11 PZM5:PZM11 QJI5:QJI11 QTE5:QTE11 RDA5:RDA11 RMW5:RMW11 RWS5:RWS11 SGO5:SGO11 SQK5:SQK11 TAG5:TAG11 TKC5:TKC11 TTY5:TTY11 UDU5:UDU11 UNQ5:UNQ11 UXM5:UXM11 VHI5:VHI11 VRE5:VRE11 WBA5:WBA11 WKW5:WKW11 WUU16:WUU19 II16:II19 SE16:SE19 ACA16:ACA19 ALW16:ALW19 AVS16:AVS19 BFO16:BFO19 BPK16:BPK19 BZG16:BZG19 CJC16:CJC19 CSY16:CSY19 DCU16:DCU19 DMQ16:DMQ19 DWM16:DWM19 EGI16:EGI19 EQE16:EQE19 FAA16:FAA19 FJW16:FJW19 FTS16:FTS19 GDO16:GDO19 GNK16:GNK19 GXG16:GXG19 HHC16:HHC19 HQY16:HQY19 IAU16:IAU19 IKQ16:IKQ19 IUM16:IUM19 JEI16:JEI19 JOE16:JOE19 JYA16:JYA19 KHW16:KHW19 KRS16:KRS19 LBO16:LBO19 LLK16:LLK19 LVG16:LVG19 MFC16:MFC19 MOY16:MOY19 MYU16:MYU19 NIQ16:NIQ19 NSM16:NSM19 OCI16:OCI19 OME16:OME19 OWA16:OWA19 PFW16:PFW19 PPS16:PPS19 PZO16:PZO19 QJK16:QJK19 QTG16:QTG19 RDC16:RDC19 RMY16:RMY19 RWU16:RWU19 SGQ16:SGQ19 SQM16:SQM19 TAI16:TAI19 TKE16:TKE19 TUA16:TUA19 UDW16:UDW19 UNS16:UNS19 UXO16:UXO19 VHK16:VHK19 VRG16:VRG19 WBC16:WBC19 WKY16:WKY19 II14 SE14 ACA14 ALW14 AVS14 BFO14 BPK14 BZG14 CJC14 CSY14 DCU14 DMQ14 DWM14 EGI14 EQE14 FAA14 FJW14 FTS14 GDO14 GNK14 GXG14 HHC14 HQY14 IAU14 IKQ14 IUM14 JEI14 JOE14 JYA14 KHW14 KRS14 LBO14 LLK14 LVG14 MFC14 MOY14 MYU14 NIQ14 NSM14 OCI14 OME14 OWA14 PFW14 PPS14 PZO14 QJK14 QTG14 RDC14 RMY14 RWU14 SGQ14 SQM14 TAI14 TKE14 TUA14 UDW14 UNS14 UXO14 VHK14 VRG14 WBC14 WKY14 WUU1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formula1>
    </dataValidation>
    <dataValidation type="list" allowBlank="1" showInputMessage="1" showErrorMessage="1" sqref="WUR5:WUR10 IF5:IF10 SB5:SB10 ABX5:ABX10 ALT5:ALT10 AVP5:AVP10 BFL5:BFL10 BPH5:BPH10 BZD5:BZD10 CIZ5:CIZ10 CSV5:CSV10 DCR5:DCR10 DMN5:DMN10 DWJ5:DWJ10 EGF5:EGF10 EQB5:EQB10 EZX5:EZX10 FJT5:FJT10 FTP5:FTP10 GDL5:GDL10 GNH5:GNH10 GXD5:GXD10 HGZ5:HGZ10 HQV5:HQV10 IAR5:IAR10 IKN5:IKN10 IUJ5:IUJ10 JEF5:JEF10 JOB5:JOB10 JXX5:JXX10 KHT5:KHT10 KRP5:KRP10 LBL5:LBL10 LLH5:LLH10 LVD5:LVD10 MEZ5:MEZ10 MOV5:MOV10 MYR5:MYR10 NIN5:NIN10 NSJ5:NSJ10 OCF5:OCF10 OMB5:OMB10 OVX5:OVX10 PFT5:PFT10 PPP5:PPP10 PZL5:PZL10 QJH5:QJH10 QTD5:QTD10 RCZ5:RCZ10 RMV5:RMV10 RWR5:RWR10 SGN5:SGN10 SQJ5:SQJ10 TAF5:TAF10 TKB5:TKB10 TTX5:TTX10 UDT5:UDT10 UNP5:UNP10 UXL5:UXL10 VHH5:VHH10 VRD5:VRD10 WAZ5:WAZ10 WKV5:WKV10 WUT14:WUT19 IH14:IH19 SD14:SD19 ABZ14:ABZ19 ALV14:ALV19 AVR14:AVR19 BFN14:BFN19 BPJ14:BPJ19 BZF14:BZF19 CJB14:CJB19 CSX14:CSX19 DCT14:DCT19 DMP14:DMP19 DWL14:DWL19 EGH14:EGH19 EQD14:EQD19 EZZ14:EZZ19 FJV14:FJV19 FTR14:FTR19 GDN14:GDN19 GNJ14:GNJ19 GXF14:GXF19 HHB14:HHB19 HQX14:HQX19 IAT14:IAT19 IKP14:IKP19 IUL14:IUL19 JEH14:JEH19 JOD14:JOD19 JXZ14:JXZ19 KHV14:KHV19 KRR14:KRR19 LBN14:LBN19 LLJ14:LLJ19 LVF14:LVF19 MFB14:MFB19 MOX14:MOX19 MYT14:MYT19 NIP14:NIP19 NSL14:NSL19 OCH14:OCH19 OMD14:OMD19 OVZ14:OVZ19 PFV14:PFV19 PPR14:PPR19 PZN14:PZN19 QJJ14:QJJ19 QTF14:QTF19 RDB14:RDB19 RMX14:RMX19 RWT14:RWT19 SGP14:SGP19 SQL14:SQL19 TAH14:TAH19 TKD14:TKD19 TTZ14:TTZ19 UDV14:UDV19 UNR14:UNR19 UXN14:UXN19 VHJ14:VHJ19 VRF14:VRF19 WBB14:WBB19 WKX14:WKX19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formula1>"新規,複数者,一者,応札者なし,性質随契,複数年前提随契,-"</formula1>
    </dataValidation>
    <dataValidation type="list" allowBlank="1" showInputMessage="1" showErrorMessage="1" sqref="WUK5:WUK10 HY5:HY10 RU5:RU10 ABQ5:ABQ10 ALM5:ALM10 AVI5:AVI10 BFE5:BFE10 BPA5:BPA10 BYW5:BYW10 CIS5:CIS10 CSO5:CSO10 DCK5:DCK10 DMG5:DMG10 DWC5:DWC10 EFY5:EFY10 EPU5:EPU10 EZQ5:EZQ10 FJM5:FJM10 FTI5:FTI10 GDE5:GDE10 GNA5:GNA10 GWW5:GWW10 HGS5:HGS10 HQO5:HQO10 IAK5:IAK10 IKG5:IKG10 IUC5:IUC10 JDY5:JDY10 JNU5:JNU10 JXQ5:JXQ10 KHM5:KHM10 KRI5:KRI10 LBE5:LBE10 LLA5:LLA10 LUW5:LUW10 MES5:MES10 MOO5:MOO10 MYK5:MYK10 NIG5:NIG10 NSC5:NSC10 OBY5:OBY10 OLU5:OLU10 OVQ5:OVQ10 PFM5:PFM10 PPI5:PPI10 PZE5:PZE10 QJA5:QJA10 QSW5:QSW10 RCS5:RCS10 RMO5:RMO10 RWK5:RWK10 SGG5:SGG10 SQC5:SQC10 SZY5:SZY10 TJU5:TJU10 TTQ5:TTQ10 UDM5:UDM10 UNI5:UNI10 UXE5:UXE10 VHA5:VHA10 VQW5:VQW10 WAS5:WAS10 WKO5:WKO10 WUM18:WUM19 IA18:IA19 RW18:RW19 ABS18:ABS19 ALO18:ALO19 AVK18:AVK19 BFG18:BFG19 BPC18:BPC19 BYY18:BYY19 CIU18:CIU19 CSQ18:CSQ19 DCM18:DCM19 DMI18:DMI19 DWE18:DWE19 EGA18:EGA19 EPW18:EPW19 EZS18:EZS19 FJO18:FJO19 FTK18:FTK19 GDG18:GDG19 GNC18:GNC19 GWY18:GWY19 HGU18:HGU19 HQQ18:HQQ19 IAM18:IAM19 IKI18:IKI19 IUE18:IUE19 JEA18:JEA19 JNW18:JNW19 JXS18:JXS19 KHO18:KHO19 KRK18:KRK19 LBG18:LBG19 LLC18:LLC19 LUY18:LUY19 MEU18:MEU19 MOQ18:MOQ19 MYM18:MYM19 NII18:NII19 NSE18:NSE19 OCA18:OCA19 OLW18:OLW19 OVS18:OVS19 PFO18:PFO19 PPK18:PPK19 PZG18:PZG19 QJC18:QJC19 QSY18:QSY19 RCU18:RCU19 RMQ18:RMQ19 RWM18:RWM19 SGI18:SGI19 SQE18:SQE19 TAA18:TAA19 TJW18:TJW19 TTS18:TTS19 UDO18:UDO19 UNK18:UNK19 UXG18:UXG19 VHC18:VHC19 VQY18:VQY19 WAU18:WAU19 WKQ18:WKQ19 IA14:IA16 RW14:RW16 ABS14:ABS16 ALO14:ALO16 AVK14:AVK16 BFG14:BFG16 BPC14:BPC16 BYY14:BYY16 CIU14:CIU16 CSQ14:CSQ16 DCM14:DCM16 DMI14:DMI16 DWE14:DWE16 EGA14:EGA16 EPW14:EPW16 EZS14:EZS16 FJO14:FJO16 FTK14:FTK16 GDG14:GDG16 GNC14:GNC16 GWY14:GWY16 HGU14:HGU16 HQQ14:HQQ16 IAM14:IAM16 IKI14:IKI16 IUE14:IUE16 JEA14:JEA16 JNW14:JNW16 JXS14:JXS16 KHO14:KHO16 KRK14:KRK16 LBG14:LBG16 LLC14:LLC16 LUY14:LUY16 MEU14:MEU16 MOQ14:MOQ16 MYM14:MYM16 NII14:NII16 NSE14:NSE16 OCA14:OCA16 OLW14:OLW16 OVS14:OVS16 PFO14:PFO16 PPK14:PPK16 PZG14:PZG16 QJC14:QJC16 QSY14:QSY16 RCU14:RCU16 RMQ14:RMQ16 RWM14:RWM16 SGI14:SGI16 SQE14:SQE16 TAA14:TAA16 TJW14:TJW16 TTS14:TTS16 UDO14:UDO16 UNK14:UNK16 UXG14:UXG16 VHC14:VHC16 VQY14:VQY16 WAU14:WAU16 WKQ14:WKQ16 WUM14:WUM16 IR4 SN4 ACJ4 AMF4 AWB4 BFX4 BPT4 BZP4 CJL4 CTH4 DDD4 DMZ4 DWV4 EGR4 EQN4 FAJ4 FKF4 FUB4 GDX4 GNT4 GXP4 HHL4 HRH4 IBD4 IKZ4 IUV4 JER4 JON4 JYJ4 KIF4 KSB4 LBX4 LLT4 LVP4 MFL4 MPH4 MZD4 NIZ4 NSV4 OCR4 OMN4 OWJ4 PGF4 PQB4 PZX4 QJT4 QTP4 RDL4 RNH4 RXD4 SGZ4 SQV4 TAR4 TKN4 TUJ4 UEF4 UOB4 UXX4 VHT4 VRP4 WBL4 WLH4 WVD4">
      <formula1>"公益法人,独立行政法人等,特殊法人等,特定民間法人等,その他の法人等"</formula1>
    </dataValidation>
    <dataValidation type="list" errorStyle="warning" allowBlank="1" showInputMessage="1" showErrorMessage="1" sqref="WUW5:WUW11 IK5:IK11 SG5:SG11 ACC5:ACC11 ALY5:ALY11 AVU5:AVU11 BFQ5:BFQ11 BPM5:BPM11 BZI5:BZI11 CJE5:CJE11 CTA5:CTA11 DCW5:DCW11 DMS5:DMS11 DWO5:DWO11 EGK5:EGK11 EQG5:EQG11 FAC5:FAC11 FJY5:FJY11 FTU5:FTU11 GDQ5:GDQ11 GNM5:GNM11 GXI5:GXI11 HHE5:HHE11 HRA5:HRA11 IAW5:IAW11 IKS5:IKS11 IUO5:IUO11 JEK5:JEK11 JOG5:JOG11 JYC5:JYC11 KHY5:KHY11 KRU5:KRU11 LBQ5:LBQ11 LLM5:LLM11 LVI5:LVI11 MFE5:MFE11 MPA5:MPA11 MYW5:MYW11 NIS5:NIS11 NSO5:NSO11 OCK5:OCK11 OMG5:OMG11 OWC5:OWC11 PFY5:PFY11 PPU5:PPU11 PZQ5:PZQ11 QJM5:QJM11 QTI5:QTI11 RDE5:RDE11 RNA5:RNA11 RWW5:RWW11 SGS5:SGS11 SQO5:SQO11 TAK5:TAK11 TKG5:TKG11 TUC5:TUC11 UDY5:UDY11 UNU5:UNU11 UXQ5:UXQ11 VHM5:VHM11 VRI5:VRI11 WBE5:WBE11 WLA5:WLA11 WUY14:WUY19 IM14:IM19 SI14:SI19 ACE14:ACE19 AMA14:AMA19 AVW14:AVW19 BFS14:BFS19 BPO14:BPO19 BZK14:BZK19 CJG14:CJG19 CTC14:CTC19 DCY14:DCY19 DMU14:DMU19 DWQ14:DWQ19 EGM14:EGM19 EQI14:EQI19 FAE14:FAE19 FKA14:FKA19 FTW14:FTW19 GDS14:GDS19 GNO14:GNO19 GXK14:GXK19 HHG14:HHG19 HRC14:HRC19 IAY14:IAY19 IKU14:IKU19 IUQ14:IUQ19 JEM14:JEM19 JOI14:JOI19 JYE14:JYE19 KIA14:KIA19 KRW14:KRW19 LBS14:LBS19 LLO14:LLO19 LVK14:LVK19 MFG14:MFG19 MPC14:MPC19 MYY14:MYY19 NIU14:NIU19 NSQ14:NSQ19 OCM14:OCM19 OMI14:OMI19 OWE14:OWE19 PGA14:PGA19 PPW14:PPW19 PZS14:PZS19 QJO14:QJO19 QTK14:QTK19 RDG14:RDG19 RNC14:RNC19 RWY14:RWY19 SGU14:SGU19 SQQ14:SQQ19 TAM14:TAM19 TKI14:TKI19 TUE14:TUE19 UEA14:UEA19 UNW14:UNW19 UXS14:UXS19 VHO14:VHO19 VRK14:VRK19 WBG14:WBG19 WLC14:WLC19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formula1>
    </dataValidation>
    <dataValidation type="list" errorStyle="warning" allowBlank="1" showInputMessage="1" showErrorMessage="1" sqref="IA5:IA11 RW5:RW11 ABS5:ABS11 ALO5:ALO11 AVK5:AVK11 BFG5:BFG11 BPC5:BPC11 BYY5:BYY11 CIU5:CIU11 CSQ5:CSQ11 DCM5:DCM11 DMI5:DMI11 DWE5:DWE11 EGA5:EGA11 EPW5:EPW11 EZS5:EZS11 FJO5:FJO11 FTK5:FTK11 GDG5:GDG11 GNC5:GNC11 GWY5:GWY11 HGU5:HGU11 HQQ5:HQQ11 IAM5:IAM11 IKI5:IKI11 IUE5:IUE11 JEA5:JEA11 JNW5:JNW11 JXS5:JXS11 KHO5:KHO11 KRK5:KRK11 LBG5:LBG11 LLC5:LLC11 LUY5:LUY11 MEU5:MEU11 MOQ5:MOQ11 MYM5:MYM11 NII5:NII11 NSE5:NSE11 OCA5:OCA11 OLW5:OLW11 OVS5:OVS11 PFO5:PFO11 PPK5:PPK11 PZG5:PZG11 QJC5:QJC11 QSY5:QSY11 RCU5:RCU11 RMQ5:RMQ11 RWM5:RWM11 SGI5:SGI11 SQE5:SQE11 TAA5:TAA11 TJW5:TJW11 TTS5:TTS11 UDO5:UDO11 UNK5:UNK11 UXG5:UXG11 VHC5:VHC11 VQY5:VQY11 WAU5:WAU11 WKQ5:WKQ11 WUM5:WUM11 IC18:IC19 RY18:RY19 ABU18:ABU19 ALQ18:ALQ19 AVM18:AVM19 BFI18:BFI19 BPE18:BPE19 BZA18:BZA19 CIW18:CIW19 CSS18:CSS19 DCO18:DCO19 DMK18:DMK19 DWG18:DWG19 EGC18:EGC19 EPY18:EPY19 EZU18:EZU19 FJQ18:FJQ19 FTM18:FTM19 GDI18:GDI19 GNE18:GNE19 GXA18:GXA19 HGW18:HGW19 HQS18:HQS19 IAO18:IAO19 IKK18:IKK19 IUG18:IUG19 JEC18:JEC19 JNY18:JNY19 JXU18:JXU19 KHQ18:KHQ19 KRM18:KRM19 LBI18:LBI19 LLE18:LLE19 LVA18:LVA19 MEW18:MEW19 MOS18:MOS19 MYO18:MYO19 NIK18:NIK19 NSG18:NSG19 OCC18:OCC19 OLY18:OLY19 OVU18:OVU19 PFQ18:PFQ19 PPM18:PPM19 PZI18:PZI19 QJE18:QJE19 QTA18:QTA19 RCW18:RCW19 RMS18:RMS19 RWO18:RWO19 SGK18:SGK19 SQG18:SQG19 TAC18:TAC19 TJY18:TJY19 TTU18:TTU19 UDQ18:UDQ19 UNM18:UNM19 UXI18:UXI19 VHE18:VHE19 VRA18:VRA19 WAW18:WAW19 WKS18:WKS19 WUO18:WUO19 IC14:IC16 RY14:RY16 ABU14:ABU16 ALQ14:ALQ16 AVM14:AVM16 BFI14:BFI16 BPE14:BPE16 BZA14:BZA16 CIW14:CIW16 CSS14:CSS16 DCO14:DCO16 DMK14:DMK16 DWG14:DWG16 EGC14:EGC16 EPY14:EPY16 EZU14:EZU16 FJQ14:FJQ16 FTM14:FTM16 GDI14:GDI16 GNE14:GNE16 GXA14:GXA16 HGW14:HGW16 HQS14:HQS16 IAO14:IAO16 IKK14:IKK16 IUG14:IUG16 JEC14:JEC16 JNY14:JNY16 JXU14:JXU16 KHQ14:KHQ16 KRM14:KRM16 LBI14:LBI16 LLE14:LLE16 LVA14:LVA16 MEW14:MEW16 MOS14:MOS16 MYO14:MYO16 NIK14:NIK16 NSG14:NSG16 OCC14:OCC16 OLY14:OLY16 OVU14:OVU16 PFQ14:PFQ16 PPM14:PPM16 PZI14:PZI16 QJE14:QJE16 QTA14:QTA16 RCW14:RCW16 RMS14:RMS16 RWO14:RWO16 SGK14:SGK16 SQG14:SQG16 TAC14:TAC16 TJY14:TJY16 TTU14:TTU16 UDQ14:UDQ16 UNM14:UNM16 UXI14:UXI16 VHE14:VHE16 VRA14:VRA16 WAW14:WAW16 WKS14:WKS16 WUO14:WUO16 IT4 SP4 ACL4 AMH4 AWD4 BFZ4 BPV4 BZR4 CJN4 CTJ4 DDF4 DNB4 DWX4 EGT4 EQP4 FAL4 FKH4 FUD4 GDZ4 GNV4 GXR4 HHN4 HRJ4 IBF4 ILB4 IUX4 JET4 JOP4 JYL4 KIH4 KSD4 LBZ4 LLV4 LVR4 MFN4 MPJ4 MZF4 NJB4 NSX4 OCT4 OMP4 OWL4 PGH4 PQD4 PZZ4 QJV4 QTR4 RDN4 RNJ4 RXF4 SHB4 SQX4 TAT4 TKP4 TUL4 UEH4 UOD4 UXZ4 VHV4 VRR4 WBN4 WLJ4 WVF4">
      <formula1>随意契約の区分</formula1>
    </dataValidation>
    <dataValidation type="list" errorStyle="warning" allowBlank="1" showInputMessage="1" showErrorMessage="1" sqref="L11 IN11 SJ11 ACF11 AMB11 AVX11 BFT11 BPP11 BZL11 CJH11 CTD11 DCZ11 DMV11 DWR11 EGN11 EQJ11 FAF11 FKB11 FTX11 GDT11 GNP11 GXL11 HHH11 HRD11 IAZ11 IKV11 IUR11 JEN11 JOJ11 JYF11 KIB11 KRX11 LBT11 LLP11 LVL11 MFH11 MPD11 MYZ11 NIV11 NSR11 OCN11 OMJ11 OWF11 PGB11 PPX11 PZT11 QJP11 QTL11 RDH11 RND11 RWZ11 SGV11 SQR11 TAN11 TKJ11 TUF11 UEB11 UNX11 UXT11 VHP11 VRL11 WBH11 WLD11 WUZ11 K4:K11 IM5:IM11 SI5:SI11 ACE5:ACE11 AMA5:AMA11 AVW5:AVW11 BFS5:BFS11 BPO5:BPO11 BZK5:BZK11 CJG5:CJG11 CTC5:CTC11 DCY5:DCY11 DMU5:DMU11 DWQ5:DWQ11 EGM5:EGM11 EQI5:EQI11 FAE5:FAE11 FKA5:FKA11 FTW5:FTW11 GDS5:GDS11 GNO5:GNO11 GXK5:GXK11 HHG5:HHG11 HRC5:HRC11 IAY5:IAY11 IKU5:IKU11 IUQ5:IUQ11 JEM5:JEM11 JOI5:JOI11 JYE5:JYE11 KIA5:KIA11 KRW5:KRW11 LBS5:LBS11 LLO5:LLO11 LVK5:LVK11 MFG5:MFG11 MPC5:MPC11 MYY5:MYY11 NIU5:NIU11 NSQ5:NSQ11 OCM5:OCM11 OMI5:OMI11 OWE5:OWE11 PGA5:PGA11 PPW5:PPW11 PZS5:PZS11 QJO5:QJO11 QTK5:QTK11 RDG5:RDG11 RNC5:RNC11 RWY5:RWY11 SGU5:SGU11 SQQ5:SQQ11 TAM5:TAM11 TKI5:TKI11 TUE5:TUE11 UEA5:UEA11 UNW5:UNW11 UXS5:UXS11 VHO5:VHO11 VRK5:VRK11 WBG5:WBG11 WLC5:WLC11 WUY5:WUY11 WVA14:WVA16 IO18:IO19 SK18:SK19 ACG18:ACG19 AMC18:AMC19 AVY18:AVY19 BFU18:BFU19 BPQ18:BPQ19 BZM18:BZM19 CJI18:CJI19 CTE18:CTE19 DDA18:DDA19 DMW18:DMW19 DWS18:DWS19 EGO18:EGO19 EQK18:EQK19 FAG18:FAG19 FKC18:FKC19 FTY18:FTY19 GDU18:GDU19 GNQ18:GNQ19 GXM18:GXM19 HHI18:HHI19 HRE18:HRE19 IBA18:IBA19 IKW18:IKW19 IUS18:IUS19 JEO18:JEO19 JOK18:JOK19 JYG18:JYG19 KIC18:KIC19 KRY18:KRY19 LBU18:LBU19 LLQ18:LLQ19 LVM18:LVM19 MFI18:MFI19 MPE18:MPE19 MZA18:MZA19 NIW18:NIW19 NSS18:NSS19 OCO18:OCO19 OMK18:OMK19 OWG18:OWG19 PGC18:PGC19 PPY18:PPY19 PZU18:PZU19 QJQ18:QJQ19 QTM18:QTM19 RDI18:RDI19 RNE18:RNE19 RXA18:RXA19 SGW18:SGW19 SQS18:SQS19 TAO18:TAO19 TKK18:TKK19 TUG18:TUG19 UEC18:UEC19 UNY18:UNY19 UXU18:UXU19 VHQ18:VHQ19 VRM18:VRM19 WBI18:WBI19 WLE18:WLE19 WVA18:WVA19 K14:K16 IO14:IO16 SK14:SK16 ACG14:ACG16 AMC14:AMC16 AVY14:AVY16 BFU14:BFU16 BPQ14:BPQ16 BZM14:BZM16 CJI14:CJI16 CTE14:CTE16 DDA14:DDA16 DMW14:DMW16 DWS14:DWS16 EGO14:EGO16 EQK14:EQK16 FAG14:FAG16 FKC14:FKC16 FTY14:FTY16 GDU14:GDU16 GNQ14:GNQ16 GXM14:GXM16 HHI14:HHI16 HRE14:HRE16 IBA14:IBA16 IKW14:IKW16 IUS14:IUS16 JEO14:JEO16 JOK14:JOK16 JYG14:JYG16 KIC14:KIC16 KRY14:KRY16 LBU14:LBU16 LLQ14:LLQ16 LVM14:LVM16 MFI14:MFI16 MPE14:MPE16 MZA14:MZA16 NIW14:NIW16 NSS14:NSS16 OCO14:OCO16 OMK14:OMK16 OWG14:OWG16 PGC14:PGC16 PPY14:PPY16 PZU14:PZU16 QJQ14:QJQ16 QTM14:QTM16 RDI14:RDI16 RNE14:RNE16 RXA14:RXA16 SGW14:SGW16 SQS14:SQS16 TAO14:TAO16 TKK14:TKK16 TUG14:TUG16 UEC14:UEC16 UNY14:UNY16 UXU14:UXU16 VHQ14:VHQ16 VRM14:VRM16 WBI14:WBI16 WLE14:WLE16 K18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formula1>随意契約の見直し</formula1>
    </dataValidation>
    <dataValidation type="list" errorStyle="warning" allowBlank="1" showInputMessage="1" showErrorMessage="1" sqref="IL5:IL11 SH5:SH11 ACD5:ACD11 ALZ5:ALZ11 AVV5:AVV11 BFR5:BFR11 BPN5:BPN11 BZJ5:BZJ11 CJF5:CJF11 CTB5:CTB11 DCX5:DCX11 DMT5:DMT11 DWP5:DWP11 EGL5:EGL11 EQH5:EQH11 FAD5:FAD11 FJZ5:FJZ11 FTV5:FTV11 GDR5:GDR11 GNN5:GNN11 GXJ5:GXJ11 HHF5:HHF11 HRB5:HRB11 IAX5:IAX11 IKT5:IKT11 IUP5:IUP11 JEL5:JEL11 JOH5:JOH11 JYD5:JYD11 KHZ5:KHZ11 KRV5:KRV11 LBR5:LBR11 LLN5:LLN11 LVJ5:LVJ11 MFF5:MFF11 MPB5:MPB11 MYX5:MYX11 NIT5:NIT11 NSP5:NSP11 OCL5:OCL11 OMH5:OMH11 OWD5:OWD11 PFZ5:PFZ11 PPV5:PPV11 PZR5:PZR11 QJN5:QJN11 QTJ5:QTJ11 RDF5:RDF11 RNB5:RNB11 RWX5:RWX11 SGT5:SGT11 SQP5:SQP11 TAL5:TAL11 TKH5:TKH11 TUD5:TUD11 UDZ5:UDZ11 UNV5:UNV11 UXR5:UXR11 VHN5:VHN11 VRJ5:VRJ11 WBF5:WBF11 WLB5:WLB11 WUX5:WUX11 IN18:IN19 SJ18:SJ19 ACF18:ACF19 AMB18:AMB19 AVX18:AVX19 BFT18:BFT19 BPP18:BPP19 BZL18:BZL19 CJH18:CJH19 CTD18:CTD19 DCZ18:DCZ19 DMV18:DMV19 DWR18:DWR19 EGN18:EGN19 EQJ18:EQJ19 FAF18:FAF19 FKB18:FKB19 FTX18:FTX19 GDT18:GDT19 GNP18:GNP19 GXL18:GXL19 HHH18:HHH19 HRD18:HRD19 IAZ18:IAZ19 IKV18:IKV19 IUR18:IUR19 JEN18:JEN19 JOJ18:JOJ19 JYF18:JYF19 KIB18:KIB19 KRX18:KRX19 LBT18:LBT19 LLP18:LLP19 LVL18:LVL19 MFH18:MFH19 MPD18:MPD19 MYZ18:MYZ19 NIV18:NIV19 NSR18:NSR19 OCN18:OCN19 OMJ18:OMJ19 OWF18:OWF19 PGB18:PGB19 PPX18:PPX19 PZT18:PZT19 QJP18:QJP19 QTL18:QTL19 RDH18:RDH19 RND18:RND19 RWZ18:RWZ19 SGV18:SGV19 SQR18:SQR19 TAN18:TAN19 TKJ18:TKJ19 TUF18:TUF19 UEB18:UEB19 UNX18:UNX19 UXT18:UXT19 VHP18:VHP19 VRL18:VRL19 WBH18:WBH19 WLD18:WLD19 WUZ18:WUZ19 IN14:IN16 SJ14:SJ16 ACF14:ACF16 AMB14:AMB16 AVX14:AVX16 BFT14:BFT16 BPP14:BPP16 BZL14:BZL16 CJH14:CJH16 CTD14:CTD16 DCZ14:DCZ16 DMV14:DMV16 DWR14:DWR16 EGN14:EGN16 EQJ14:EQJ16 FAF14:FAF16 FKB14:FKB16 FTX14:FTX16 GDT14:GDT16 GNP14:GNP16 GXL14:GXL16 HHH14:HHH16 HRD14:HRD16 IAZ14:IAZ16 IKV14:IKV16 IUR14:IUR16 JEN14:JEN16 JOJ14:JOJ16 JYF14:JYF16 KIB14:KIB16 KRX14:KRX16 LBT14:LBT16 LLP14:LLP16 LVL14:LVL16 MFH14:MFH16 MPD14:MPD16 MYZ14:MYZ16 NIV14:NIV16 NSR14:NSR16 OCN14:OCN16 OMJ14:OMJ16 OWF14:OWF16 PGB14:PGB16 PPX14:PPX16 PZT14:PZT16 QJP14:QJP16 QTL14:QTL16 RDH14:RDH16 RND14:RND16 RWZ14:RWZ16 SGV14:SGV16 SQR14:SQR16 TAN14:TAN16 TKJ14:TKJ16 TUF14:TUF16 UEB14:UEB16 UNX14:UNX16 UXT14:UXT16 VHP14:VHP16 VRL14:VRL16 WBH14:WBH16 WLD14:WLD16 WUZ14:WUZ16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formula1>一括調達形態</formula1>
    </dataValidation>
    <dataValidation type="list" errorStyle="warning" allowBlank="1" showInputMessage="1" showErrorMessage="1" sqref="HY11 RU11 ABQ11 ALM11 AVI11 BFE11 BPA11 BYW11 CIS11 CSO11 DCK11 DMG11 DWC11 EFY11 EPU11 EZQ11 FJM11 FTI11 GDE11 GNA11 GWW11 HGS11 HQO11 IAK11 IKG11 IUC11 JDY11 JNU11 JXQ11 KHM11 KRI11 LBE11 LLA11 LUW11 MES11 MOO11 MYK11 NIG11 NSC11 OBY11 OLU11 OVQ11 PFM11 PPI11 PZE11 QJA11 QSW11 RCS11 RMO11 RWK11 SGG11 SQC11 SZY11 TJU11 TTQ11 UDM11 UNI11 UXE11 VHA11 VQW11 WAS11 WKO11 WUK11">
      <formula1>契約の相手方の区分</formula1>
    </dataValidation>
  </dataValidations>
  <printOptions horizontalCentered="1"/>
  <pageMargins left="0.19685039370078741" right="0.19685039370078741" top="0.55000000000000004" bottom="0.43307086614173229" header="0.15748031496062992" footer="0.31496062992125984"/>
  <pageSetup paperSize="9" scale="57" fitToHeight="1000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別表４</vt:lpstr>
      <vt:lpstr>別表４!Print_Area</vt:lpstr>
      <vt:lpstr>別表４!Print_Titles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maintenance</dc:creator>
  <cp:lastModifiedBy>maintenance</cp:lastModifiedBy>
  <cp:lastPrinted>2017-03-08T07:31:10Z</cp:lastPrinted>
  <dcterms:created xsi:type="dcterms:W3CDTF">2016-11-30T05:00:36Z</dcterms:created>
  <dcterms:modified xsi:type="dcterms:W3CDTF">2017-04-11T12:34:18Z</dcterms:modified>
</cp:coreProperties>
</file>