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'別表４'!$A$1:$N$12</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<sst xmlns="http://schemas.openxmlformats.org/spreadsheetml/2006/main" count="126" uniqueCount="110">
  <si>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</si>
  <si>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</si>
  <si>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</si>
  <si>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</si>
  <si>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</si>
  <si>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</si>
  <si>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</si>
  <si>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</si>
  <si>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</si>
  <si>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</si>
  <si>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</si>
  <si>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</si>
  <si>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</si>
  <si>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</si>
  <si>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</si>
  <si>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</si>
  <si>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</si>
  <si>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</si>
  <si>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</si>
  <si>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</si>
  <si>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</si>
  <si>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</si>
  <si>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</si>
  <si>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</si>
  <si>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</si>
  <si>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</si>
  <si>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</si>
  <si>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</si>
  <si>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</si>
  <si>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</si>
  <si>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</si>
  <si>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</si>
  <si>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</si>
  <si>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</si>
  <si>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</si>
  <si>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</si>
  <si>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</si>
  <si>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</si>
  <si>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</si>
  <si>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</si>
  <si>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</si>
  <si>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</si>
  <si>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</si>
  <si>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</si>
  <si>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</si>
  <si>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</si>
  <si>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</si>
  <si>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</si>
  <si>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</si>
  <si>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</si>
  <si>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</si>
  <si>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</si>
  <si>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</si>
  <si>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</si>
  <si>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</si>
  <si>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</si>
  <si>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支出負担行為担当官
　法務省大臣官房会計課長
　小出　邦夫
（東京都千代田区霞が関1-1-1）</t>
  </si>
  <si>
    <t>新日鉄住金ソリューションズ株式会社
東京都中央区新川2-20-15</t>
  </si>
  <si>
    <t>9010001045803</t>
  </si>
  <si>
    <t>当該図書は，出版元である契約の相手方以外から調達することが不可能であり，競争を許さないため。（会計法第29条の3第4項，予決令第102条の4第3号）</t>
  </si>
  <si>
    <t>ニ（ヘ）</t>
  </si>
  <si>
    <t>-</t>
  </si>
  <si>
    <t>ニ（ニ）</t>
  </si>
  <si>
    <t>-</t>
  </si>
  <si>
    <t>5180001036822</t>
  </si>
  <si>
    <t>判例不動産法　売買
188-189号　ほか</t>
  </si>
  <si>
    <t>訟務局事務室レイアウト変更に伴うLAN配線接続調整作業等</t>
  </si>
  <si>
    <t>防災用品購入契約</t>
  </si>
  <si>
    <t>支出負担行為担当官
　東京法務局長
　佐藤　主税
(東京都千代田区九段南1-1-15)</t>
  </si>
  <si>
    <t>8010001024196</t>
  </si>
  <si>
    <t>再度の入札をしても落札者がないため。（会計法第29条の3第5項，予決令第99条の2）</t>
  </si>
  <si>
    <t>-</t>
  </si>
  <si>
    <t>-</t>
  </si>
  <si>
    <t>高速カラー印刷機（1台）及び広幅複合機（1台）交換</t>
  </si>
  <si>
    <t>支出負担行為担当官
　岐阜地方法務局長
　泉代　洋一
(岐阜県岐阜市金竜町5-13）</t>
  </si>
  <si>
    <t>中部事務機株式会社
岐阜県岐阜市都通1-15</t>
  </si>
  <si>
    <t>1200001003311</t>
  </si>
  <si>
    <t>再度の入札をしても落札者がないため。（会計法第29条の3第5項，予決令第99条の2）</t>
  </si>
  <si>
    <t>熊本地方法務局分室帳簿等の運送業務委託</t>
  </si>
  <si>
    <t>支出負担行為担当官
　熊本地方法務局長
　波多野　新一
（熊本県熊本市中央区大江3-1-53）</t>
  </si>
  <si>
    <t>佐川急便株式会社
京都府京都市南区上鳥羽角田町68</t>
  </si>
  <si>
    <t>8130001000053</t>
  </si>
  <si>
    <t>平成28年度</t>
  </si>
  <si>
    <t>キャビネット・スライドタイプ購入，設置及び移設等作業</t>
  </si>
  <si>
    <t>支出負担行為担当官
　青森地方法務局長
　芳見 孝行
（青森県青森市長島1-3-5）</t>
  </si>
  <si>
    <t>株式会社テクノル
青森県八戸市廿三日町2</t>
  </si>
  <si>
    <t>7420001006146</t>
  </si>
  <si>
    <t>再度の入札をしても落札者がないため。(会計法第29条の3第5項，予決令第99条の2)</t>
  </si>
  <si>
    <t>株式会社トヨシマビジネスシステム
愛知県名古屋市中区錦2-15-15</t>
  </si>
  <si>
    <t>法人番号8180001038881</t>
  </si>
  <si>
    <t>当該製品は，本契約の相手方が国内唯一の販売代理店として販売しているものであり，本契約の相手方以外から調達することが不可能であり，競争を許さないため。（会計法第29条の3第4項，予決令第102条の4第3号）</t>
  </si>
  <si>
    <t>バーコードシステム一式購入代</t>
  </si>
  <si>
    <t>東京入国管理局成田空港支局分庁舎レイアウト変更に伴うＦＥＩＳ端末等機器移設及び動作確認作業</t>
  </si>
  <si>
    <t>支出負担行為担当官
　東京入国管理局長
　伊東　勝章
（東京都港区港南5-5-30）</t>
  </si>
  <si>
    <t>株式会社日立製作所　　　　　　　　　　　　　　　東京都千代田区丸の内1-6-6</t>
  </si>
  <si>
    <t>7010001008844</t>
  </si>
  <si>
    <t>当該システムの開発者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</si>
  <si>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t>
  </si>
  <si>
    <t>PTB2階南上陸審査事務室及び出国待機施設等における自動火災報知設備感知器更新作業</t>
  </si>
  <si>
    <t>支出負担行為担当官
　大阪入国管理局長
　福山　宏
（大阪府大阪市住之江区南港北1-29-53）</t>
  </si>
  <si>
    <t>8120101039587</t>
  </si>
  <si>
    <t>ロ</t>
  </si>
  <si>
    <t>公共調達の適正化について（平成18年8月25日付財計第2017号）に基づく随意契約に係る情報の公表（物品・役務等）</t>
  </si>
  <si>
    <t>今回更新対象となっている機器の根幹である自動火災報知設備は，関西国際空港の運営会社である関西エアポート株式会社により空港全体として総括管理されているところ，機器の点検及びメンテナンスを含む保守作業については，関西エアポート株式会社の指定業者である新関西国際空港エンジニアリング株式会社が一括して請け負って行っており，空港全体の防災管理及び安全管理の観点から，他社の参入は一切許されていないため。（会計法第29条の3第4項及び予決令第102条の4第3号）</t>
  </si>
  <si>
    <t>支出負担行為担当官
　東京地方検察庁検事正　
　堺　徹　
（東京都千代田区霞が関1-1-1）</t>
  </si>
  <si>
    <t>契約の相手方は法務省情報ネットワークシステム運用管理業務の請負業者であり，本件業務は，同システムの基幹ネットワークスイッチの設定変更作業等，上記管理業務の請負者でなければ行えない作業であり，競争を許さないため。（会計法第29条の3第4項，予決令第102条の4第3号）</t>
  </si>
  <si>
    <t>新関西国際空港エンジニアリング株式会社
大阪府泉佐野市泉州空港北1</t>
  </si>
  <si>
    <t>株式会社東洋ノーリツ
東京都千代田区神田淡路町2-21-15</t>
  </si>
  <si>
    <t>新日本法規出版株式会社　　　　　　　　　　　　　　　愛知県名古屋市中区1-23-20</t>
  </si>
  <si>
    <t>平成２９年３月分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</si>
</sst>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29">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7" fillId="0" borderId="0" xfId="0" applyFont="1" applyAlignment="1">
      <alignment vertical="center"/>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1" fontId="6"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6" fillId="0" borderId="10" xfId="61" applyNumberFormat="1" applyFont="1" applyFill="1" applyBorder="1" applyAlignment="1">
      <alignment horizontal="left" vertical="center" wrapText="1"/>
      <protection/>
    </xf>
    <xf numFmtId="183" fontId="6" fillId="0" borderId="10" xfId="61" applyNumberFormat="1" applyFont="1" applyFill="1" applyBorder="1" applyAlignment="1">
      <alignment horizontal="left" vertical="center" wrapText="1"/>
      <protection/>
    </xf>
    <xf numFmtId="0" fontId="6" fillId="33" borderId="10" xfId="0" applyFont="1" applyFill="1" applyBorder="1" applyAlignment="1">
      <alignment vertical="center" wrapText="1"/>
    </xf>
    <xf numFmtId="185" fontId="6" fillId="33" borderId="10" xfId="61" applyNumberFormat="1" applyFont="1" applyFill="1" applyBorder="1" applyAlignment="1">
      <alignment horizontal="center" vertical="center" wrapText="1"/>
      <protection/>
    </xf>
    <xf numFmtId="0" fontId="6" fillId="33" borderId="10" xfId="61" applyFont="1" applyFill="1" applyBorder="1" applyAlignment="1">
      <alignment horizontal="left" vertical="center" wrapText="1"/>
      <protection/>
    </xf>
    <xf numFmtId="0" fontId="6" fillId="33" borderId="10" xfId="61" applyFont="1" applyFill="1" applyBorder="1" applyAlignment="1">
      <alignment vertical="center" wrapText="1"/>
      <protection/>
    </xf>
    <xf numFmtId="49" fontId="6" fillId="0" borderId="10" xfId="61" applyNumberFormat="1" applyFont="1" applyFill="1" applyBorder="1" applyAlignment="1">
      <alignment horizontal="lef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38" fontId="6" fillId="0" borderId="10" xfId="49" applyFont="1" applyFill="1" applyBorder="1" applyAlignment="1">
      <alignment vertical="center" wrapText="1"/>
    </xf>
    <xf numFmtId="0" fontId="6" fillId="0" borderId="10" xfId="0" applyFont="1" applyBorder="1" applyAlignment="1">
      <alignment horizontal="center" vertical="center" wrapText="1"/>
    </xf>
    <xf numFmtId="0" fontId="5" fillId="0" borderId="0" xfId="0" applyFont="1" applyBorder="1" applyAlignment="1">
      <alignment horizontal="right" vertical="center"/>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49</v>
      </c>
    </row>
    <row r="4" spans="1:9" ht="30.75" customHeight="1">
      <c r="A4" s="11"/>
      <c r="B4" s="12" t="s">
        <v>18</v>
      </c>
      <c r="C4" s="12" t="s">
        <v>11</v>
      </c>
      <c r="D4" s="12" t="s">
        <v>19</v>
      </c>
      <c r="E4" s="12" t="s">
        <v>20</v>
      </c>
      <c r="F4" s="12" t="s">
        <v>21</v>
      </c>
      <c r="G4" s="12" t="s">
        <v>22</v>
      </c>
      <c r="H4" s="12" t="s">
        <v>23</v>
      </c>
      <c r="I4" s="12" t="s">
        <v>14</v>
      </c>
    </row>
    <row r="5" spans="1:9" ht="30.75" customHeight="1">
      <c r="A5" s="11">
        <v>1</v>
      </c>
      <c r="B5" s="11" t="s">
        <v>24</v>
      </c>
      <c r="C5" s="11" t="s">
        <v>6</v>
      </c>
      <c r="D5" s="11" t="s">
        <v>25</v>
      </c>
      <c r="E5" s="11" t="s">
        <v>26</v>
      </c>
      <c r="F5" s="11" t="s">
        <v>27</v>
      </c>
      <c r="G5" s="11" t="s">
        <v>47</v>
      </c>
      <c r="H5" s="11" t="s">
        <v>33</v>
      </c>
      <c r="I5" s="11" t="s">
        <v>16</v>
      </c>
    </row>
    <row r="6" spans="1:9" ht="30.75" customHeight="1">
      <c r="A6" s="11">
        <v>2</v>
      </c>
      <c r="B6" s="11" t="s">
        <v>28</v>
      </c>
      <c r="C6" s="11" t="s">
        <v>7</v>
      </c>
      <c r="D6" s="11" t="s">
        <v>29</v>
      </c>
      <c r="E6" s="11" t="s">
        <v>30</v>
      </c>
      <c r="F6" s="11" t="s">
        <v>31</v>
      </c>
      <c r="G6" s="11" t="s">
        <v>32</v>
      </c>
      <c r="H6" s="11" t="s">
        <v>45</v>
      </c>
      <c r="I6" s="11" t="s">
        <v>15</v>
      </c>
    </row>
    <row r="7" spans="1:9" ht="30.75" customHeight="1">
      <c r="A7" s="11">
        <v>3</v>
      </c>
      <c r="B7" s="11"/>
      <c r="C7" s="11" t="s">
        <v>52</v>
      </c>
      <c r="D7" s="11"/>
      <c r="E7" s="11"/>
      <c r="F7" s="11" t="s">
        <v>34</v>
      </c>
      <c r="G7" s="11" t="s">
        <v>35</v>
      </c>
      <c r="H7" s="11" t="s">
        <v>46</v>
      </c>
      <c r="I7" s="11" t="s">
        <v>17</v>
      </c>
    </row>
    <row r="8" spans="1:9" ht="30.75" customHeight="1">
      <c r="A8" s="11">
        <v>4</v>
      </c>
      <c r="B8" s="11"/>
      <c r="C8" s="11" t="s">
        <v>8</v>
      </c>
      <c r="D8" s="11"/>
      <c r="E8" s="11"/>
      <c r="F8" s="11" t="s">
        <v>36</v>
      </c>
      <c r="G8" s="11" t="s">
        <v>37</v>
      </c>
      <c r="H8" s="11"/>
      <c r="I8" s="11"/>
    </row>
    <row r="9" spans="1:9" ht="30.75" customHeight="1">
      <c r="A9" s="11">
        <v>5</v>
      </c>
      <c r="B9" s="11"/>
      <c r="C9" s="11" t="s">
        <v>9</v>
      </c>
      <c r="D9" s="11"/>
      <c r="E9" s="11"/>
      <c r="F9" s="11" t="s">
        <v>38</v>
      </c>
      <c r="G9" s="11" t="s">
        <v>39</v>
      </c>
      <c r="H9" s="11"/>
      <c r="I9" s="11"/>
    </row>
    <row r="10" spans="1:9" ht="30.75" customHeight="1">
      <c r="A10" s="11">
        <v>6</v>
      </c>
      <c r="B10" s="11"/>
      <c r="C10" s="11" t="s">
        <v>10</v>
      </c>
      <c r="D10" s="11"/>
      <c r="E10" s="11"/>
      <c r="F10" s="11" t="s">
        <v>40</v>
      </c>
      <c r="G10" s="11" t="s">
        <v>41</v>
      </c>
      <c r="H10" s="11"/>
      <c r="I10" s="11"/>
    </row>
    <row r="11" spans="1:9" ht="30.75" customHeight="1">
      <c r="A11" s="11">
        <v>7</v>
      </c>
      <c r="B11" s="11"/>
      <c r="C11" s="11"/>
      <c r="D11" s="11"/>
      <c r="E11" s="11"/>
      <c r="F11" s="11" t="s">
        <v>42</v>
      </c>
      <c r="G11" s="11"/>
      <c r="H11" s="11"/>
      <c r="I11" s="11"/>
    </row>
    <row r="12" spans="1:9" ht="30.75" customHeight="1">
      <c r="A12" s="11">
        <v>8</v>
      </c>
      <c r="B12" s="11"/>
      <c r="C12" s="11"/>
      <c r="D12" s="11"/>
      <c r="E12" s="11"/>
      <c r="F12" s="11" t="s">
        <v>43</v>
      </c>
      <c r="G12" s="11"/>
      <c r="H12" s="11"/>
      <c r="I12" s="11"/>
    </row>
    <row r="13" spans="1:9" ht="30.75" customHeight="1">
      <c r="A13" s="11">
        <v>9</v>
      </c>
      <c r="B13" s="11"/>
      <c r="C13" s="11"/>
      <c r="D13" s="11"/>
      <c r="E13" s="11"/>
      <c r="F13" s="11" t="s">
        <v>44</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13"/>
  <sheetViews>
    <sheetView showGridLines="0" tabSelected="1" view="pageBreakPreview" zoomScale="95" zoomScaleSheetLayoutView="95" zoomScalePageLayoutView="0" workbookViewId="0" topLeftCell="A1">
      <selection activeCell="D5" sqref="D5"/>
    </sheetView>
  </sheetViews>
  <sheetFormatPr defaultColWidth="9.00390625" defaultRowHeight="13.5"/>
  <cols>
    <col min="1" max="1" width="3.875" style="14" customWidth="1"/>
    <col min="2" max="2" width="15.625" style="14" customWidth="1"/>
    <col min="3" max="3" width="18.00390625" style="15" customWidth="1"/>
    <col min="4" max="5" width="13.125" style="14" customWidth="1"/>
    <col min="6" max="6" width="12.375" style="14" customWidth="1"/>
    <col min="7" max="7" width="23.875" style="14" customWidth="1"/>
    <col min="8" max="8" width="9.625" style="15" customWidth="1"/>
    <col min="9" max="9" width="9.625" style="14" customWidth="1"/>
    <col min="10" max="10" width="5.625" style="14" customWidth="1"/>
    <col min="11" max="11" width="11.00390625" style="15" customWidth="1"/>
    <col min="12" max="12" width="5.25390625" style="15" customWidth="1"/>
    <col min="13" max="13" width="10.125" style="15" customWidth="1"/>
    <col min="14" max="14" width="12.00390625" style="14" customWidth="1"/>
    <col min="15" max="16384" width="9.00390625" style="14" customWidth="1"/>
  </cols>
  <sheetData>
    <row r="1" spans="1:14" ht="30" customHeight="1">
      <c r="A1" s="28" t="s">
        <v>102</v>
      </c>
      <c r="B1" s="28"/>
      <c r="C1" s="28"/>
      <c r="D1" s="28"/>
      <c r="E1" s="28"/>
      <c r="F1" s="28"/>
      <c r="G1" s="28"/>
      <c r="H1" s="28"/>
      <c r="I1" s="28"/>
      <c r="J1" s="28"/>
      <c r="K1" s="28"/>
      <c r="L1" s="28"/>
      <c r="M1" s="28"/>
      <c r="N1" s="28"/>
    </row>
    <row r="2" spans="3:14" ht="30" customHeight="1">
      <c r="C2" s="14"/>
      <c r="H2" s="27" t="s">
        <v>109</v>
      </c>
      <c r="I2" s="27"/>
      <c r="J2" s="27"/>
      <c r="K2" s="27"/>
      <c r="L2" s="27"/>
      <c r="M2" s="27"/>
      <c r="N2" s="27"/>
    </row>
    <row r="3" spans="1:14" s="6" customFormat="1" ht="47.25" customHeight="1">
      <c r="A3" s="26" t="s">
        <v>51</v>
      </c>
      <c r="B3" s="24" t="s">
        <v>2</v>
      </c>
      <c r="C3" s="24" t="s">
        <v>0</v>
      </c>
      <c r="D3" s="24" t="s">
        <v>1</v>
      </c>
      <c r="E3" s="24" t="s">
        <v>3</v>
      </c>
      <c r="F3" s="24" t="s">
        <v>55</v>
      </c>
      <c r="G3" s="24" t="s">
        <v>12</v>
      </c>
      <c r="H3" s="24" t="s">
        <v>5</v>
      </c>
      <c r="I3" s="24" t="s">
        <v>4</v>
      </c>
      <c r="J3" s="24" t="s">
        <v>13</v>
      </c>
      <c r="K3" s="24" t="s">
        <v>48</v>
      </c>
      <c r="L3" s="24" t="s">
        <v>54</v>
      </c>
      <c r="M3" s="24" t="s">
        <v>53</v>
      </c>
      <c r="N3" s="24" t="s">
        <v>50</v>
      </c>
    </row>
    <row r="4" spans="1:14" s="7" customFormat="1" ht="90" customHeight="1">
      <c r="A4" s="2">
        <v>1</v>
      </c>
      <c r="B4" s="3" t="s">
        <v>66</v>
      </c>
      <c r="C4" s="4" t="s">
        <v>56</v>
      </c>
      <c r="D4" s="17">
        <v>42797</v>
      </c>
      <c r="E4" s="4" t="s">
        <v>57</v>
      </c>
      <c r="F4" s="16" t="s">
        <v>58</v>
      </c>
      <c r="G4" s="3" t="s">
        <v>105</v>
      </c>
      <c r="H4" s="25">
        <v>1377000</v>
      </c>
      <c r="I4" s="25">
        <v>1296000</v>
      </c>
      <c r="J4" s="13">
        <v>0.941</v>
      </c>
      <c r="K4" s="18" t="s">
        <v>41</v>
      </c>
      <c r="L4" s="18" t="s">
        <v>60</v>
      </c>
      <c r="M4" s="19" t="s">
        <v>61</v>
      </c>
      <c r="N4" s="4"/>
    </row>
    <row r="5" spans="1:14" s="7" customFormat="1" ht="60" customHeight="1">
      <c r="A5" s="2">
        <v>2</v>
      </c>
      <c r="B5" s="3" t="s">
        <v>78</v>
      </c>
      <c r="C5" s="4" t="s">
        <v>79</v>
      </c>
      <c r="D5" s="17">
        <v>42797</v>
      </c>
      <c r="E5" s="4" t="s">
        <v>80</v>
      </c>
      <c r="F5" s="16" t="s">
        <v>81</v>
      </c>
      <c r="G5" s="3" t="s">
        <v>77</v>
      </c>
      <c r="H5" s="25">
        <v>2865780</v>
      </c>
      <c r="I5" s="25">
        <v>2857680</v>
      </c>
      <c r="J5" s="13">
        <f aca="true" t="shared" si="0" ref="J5:J12">I5/H5</f>
        <v>0.9971735443753533</v>
      </c>
      <c r="K5" s="9" t="s">
        <v>32</v>
      </c>
      <c r="L5" s="9"/>
      <c r="M5" s="5" t="s">
        <v>82</v>
      </c>
      <c r="N5" s="4"/>
    </row>
    <row r="6" spans="1:14" s="7" customFormat="1" ht="60" customHeight="1">
      <c r="A6" s="2">
        <v>3</v>
      </c>
      <c r="B6" s="4" t="s">
        <v>83</v>
      </c>
      <c r="C6" s="4" t="s">
        <v>84</v>
      </c>
      <c r="D6" s="17">
        <v>42797</v>
      </c>
      <c r="E6" s="4" t="s">
        <v>85</v>
      </c>
      <c r="F6" s="16" t="s">
        <v>86</v>
      </c>
      <c r="G6" s="3" t="s">
        <v>87</v>
      </c>
      <c r="H6" s="25">
        <v>2926199</v>
      </c>
      <c r="I6" s="25">
        <v>2862000</v>
      </c>
      <c r="J6" s="13">
        <f t="shared" si="0"/>
        <v>0.9780606172034096</v>
      </c>
      <c r="K6" s="9" t="s">
        <v>47</v>
      </c>
      <c r="L6" s="9"/>
      <c r="M6" s="5" t="s">
        <v>72</v>
      </c>
      <c r="N6" s="4"/>
    </row>
    <row r="7" spans="1:14" s="7" customFormat="1" ht="150" customHeight="1">
      <c r="A7" s="2">
        <v>4</v>
      </c>
      <c r="B7" s="3" t="s">
        <v>98</v>
      </c>
      <c r="C7" s="4" t="s">
        <v>99</v>
      </c>
      <c r="D7" s="17">
        <v>42800</v>
      </c>
      <c r="E7" s="4" t="s">
        <v>106</v>
      </c>
      <c r="F7" s="16" t="s">
        <v>100</v>
      </c>
      <c r="G7" s="3" t="s">
        <v>103</v>
      </c>
      <c r="H7" s="25">
        <v>1216080</v>
      </c>
      <c r="I7" s="25">
        <v>1212840</v>
      </c>
      <c r="J7" s="13">
        <f t="shared" si="0"/>
        <v>0.9973357015985791</v>
      </c>
      <c r="K7" s="23" t="s">
        <v>41</v>
      </c>
      <c r="L7" s="24" t="s">
        <v>101</v>
      </c>
      <c r="M7" s="5" t="s">
        <v>97</v>
      </c>
      <c r="N7" s="4"/>
    </row>
    <row r="8" spans="1:14" s="7" customFormat="1" ht="75" customHeight="1">
      <c r="A8" s="2">
        <v>5</v>
      </c>
      <c r="B8" s="3" t="s">
        <v>91</v>
      </c>
      <c r="C8" s="4" t="s">
        <v>104</v>
      </c>
      <c r="D8" s="17">
        <v>42800</v>
      </c>
      <c r="E8" s="4" t="s">
        <v>88</v>
      </c>
      <c r="F8" s="22" t="s">
        <v>89</v>
      </c>
      <c r="G8" s="3" t="s">
        <v>90</v>
      </c>
      <c r="H8" s="25">
        <v>1765951</v>
      </c>
      <c r="I8" s="25">
        <v>1765951</v>
      </c>
      <c r="J8" s="13">
        <f t="shared" si="0"/>
        <v>1</v>
      </c>
      <c r="K8" s="9" t="s">
        <v>41</v>
      </c>
      <c r="L8" s="9" t="s">
        <v>60</v>
      </c>
      <c r="M8" s="5" t="s">
        <v>71</v>
      </c>
      <c r="N8" s="4"/>
    </row>
    <row r="9" spans="1:14" s="7" customFormat="1" ht="75" customHeight="1">
      <c r="A9" s="2">
        <v>6</v>
      </c>
      <c r="B9" s="3" t="s">
        <v>92</v>
      </c>
      <c r="C9" s="4" t="s">
        <v>93</v>
      </c>
      <c r="D9" s="17">
        <v>42801</v>
      </c>
      <c r="E9" s="4" t="s">
        <v>94</v>
      </c>
      <c r="F9" s="16" t="s">
        <v>95</v>
      </c>
      <c r="G9" s="3" t="s">
        <v>96</v>
      </c>
      <c r="H9" s="25">
        <v>1920024</v>
      </c>
      <c r="I9" s="25">
        <v>1920024</v>
      </c>
      <c r="J9" s="13">
        <f t="shared" si="0"/>
        <v>1</v>
      </c>
      <c r="K9" s="9" t="s">
        <v>41</v>
      </c>
      <c r="L9" s="9" t="s">
        <v>60</v>
      </c>
      <c r="M9" s="5" t="s">
        <v>97</v>
      </c>
      <c r="N9" s="4"/>
    </row>
    <row r="10" spans="1:14" s="7" customFormat="1" ht="60" customHeight="1">
      <c r="A10" s="2">
        <v>7</v>
      </c>
      <c r="B10" s="3" t="s">
        <v>65</v>
      </c>
      <c r="C10" s="4" t="s">
        <v>56</v>
      </c>
      <c r="D10" s="17">
        <v>42801</v>
      </c>
      <c r="E10" s="4" t="s">
        <v>108</v>
      </c>
      <c r="F10" s="16" t="s">
        <v>64</v>
      </c>
      <c r="G10" s="3" t="s">
        <v>59</v>
      </c>
      <c r="H10" s="25">
        <v>2235880</v>
      </c>
      <c r="I10" s="25">
        <v>2235880</v>
      </c>
      <c r="J10" s="13">
        <f t="shared" si="0"/>
        <v>1</v>
      </c>
      <c r="K10" s="18" t="s">
        <v>41</v>
      </c>
      <c r="L10" s="18" t="s">
        <v>62</v>
      </c>
      <c r="M10" s="19" t="s">
        <v>63</v>
      </c>
      <c r="N10" s="4"/>
    </row>
    <row r="11" spans="1:14" s="7" customFormat="1" ht="60" customHeight="1">
      <c r="A11" s="2">
        <v>8</v>
      </c>
      <c r="B11" s="3" t="s">
        <v>73</v>
      </c>
      <c r="C11" s="4" t="s">
        <v>74</v>
      </c>
      <c r="D11" s="17">
        <v>42804</v>
      </c>
      <c r="E11" s="4" t="s">
        <v>75</v>
      </c>
      <c r="F11" s="16" t="s">
        <v>76</v>
      </c>
      <c r="G11" s="3" t="s">
        <v>77</v>
      </c>
      <c r="H11" s="25">
        <v>4834221</v>
      </c>
      <c r="I11" s="25">
        <v>4784400</v>
      </c>
      <c r="J11" s="13">
        <f t="shared" si="0"/>
        <v>0.9896940996284613</v>
      </c>
      <c r="K11" s="9" t="s">
        <v>47</v>
      </c>
      <c r="L11" s="9"/>
      <c r="M11" s="5" t="s">
        <v>72</v>
      </c>
      <c r="N11" s="4"/>
    </row>
    <row r="12" spans="1:14" s="7" customFormat="1" ht="60" customHeight="1">
      <c r="A12" s="2">
        <v>9</v>
      </c>
      <c r="B12" s="3" t="s">
        <v>67</v>
      </c>
      <c r="C12" s="20" t="s">
        <v>68</v>
      </c>
      <c r="D12" s="17">
        <v>42804</v>
      </c>
      <c r="E12" s="4" t="s">
        <v>107</v>
      </c>
      <c r="F12" s="16" t="s">
        <v>69</v>
      </c>
      <c r="G12" s="21" t="s">
        <v>70</v>
      </c>
      <c r="H12" s="25">
        <v>7221483</v>
      </c>
      <c r="I12" s="25">
        <v>7149600</v>
      </c>
      <c r="J12" s="13">
        <f t="shared" si="0"/>
        <v>0.9900459503955074</v>
      </c>
      <c r="K12" s="9" t="s">
        <v>47</v>
      </c>
      <c r="L12" s="9"/>
      <c r="M12" s="5" t="s">
        <v>72</v>
      </c>
      <c r="N12" s="4"/>
    </row>
    <row r="13" spans="1:10" ht="19.5" customHeight="1">
      <c r="A13" s="1"/>
      <c r="B13" s="1"/>
      <c r="C13" s="14"/>
      <c r="D13" s="8"/>
      <c r="E13" s="8"/>
      <c r="F13" s="8"/>
      <c r="G13" s="8"/>
      <c r="H13" s="8"/>
      <c r="I13" s="8"/>
      <c r="J13" s="8"/>
    </row>
  </sheetData>
  <sheetProtection/>
  <mergeCells count="2">
    <mergeCell ref="H2:N2"/>
    <mergeCell ref="A1:N1"/>
  </mergeCells>
  <dataValidations count="2">
    <dataValidation errorStyle="warning" type="list" allowBlank="1" showInputMessage="1" showErrorMessage="1" sqref="K11:K12 K4:K6">
      <formula1>随意契約の見直し</formula1>
    </dataValidation>
    <dataValidation type="list" allowBlank="1" showInputMessage="1" showErrorMessage="1" sqref="L4:L12">
      <formula1>"イ（イ）,イ（ニ）,ロ,ニ（イ）,ニ（ロ）,ニ（ハ）,ニ（ニ）,ニ（ヘ）"</formula1>
    </dataValidation>
  </dataValidations>
  <printOptions horizontalCentered="1"/>
  <pageMargins left="0.2" right="0.2" top="0.38" bottom="0.44" header="0.17" footer="0.32"/>
  <pageSetup cellComments="asDisplayed" fitToHeight="0" fitToWidth="1" horizontalDpi="600" verticalDpi="600" orientation="landscape" paperSize="9" scale="8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2017-05-09T09:12:49Z</cp:lastPrinted>
  <dcterms:created xsi:type="dcterms:W3CDTF">2005-02-04T02:27:22Z</dcterms:created>
  <dcterms:modified xsi:type="dcterms:W3CDTF">2017-05-10T11:41:07Z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