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0" yWindow="60" windowWidth="14940" windowHeight="8010" firstSheet="1" activeTab="1"/>
  </bookViews>
  <sheets>
    <sheet name="リスト" sheetId="1" state="hidden" r:id="rId1"/>
    <sheet name="別表４" sheetId="2" r:id="rId2"/>
  </sheets>
  <definedNames>
    <definedName name="_xlnm.Print_Area" localSheetId="1">'別表４'!$A$1:$N$13</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<sst xmlns="http://schemas.openxmlformats.org/spreadsheetml/2006/main" count="136" uniqueCount="109">
  <si>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</si>
  <si>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</si>
  <si>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</si>
  <si>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</si>
  <si>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</si>
  <si>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</si>
  <si>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</si>
  <si>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</si>
  <si>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</si>
  <si>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</si>
  <si>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</si>
  <si>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</si>
  <si>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</si>
  <si>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</si>
  <si>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</si>
  <si>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</si>
  <si>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</si>
  <si>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</si>
  <si>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</si>
  <si>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</si>
  <si>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</si>
  <si>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</si>
  <si>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</si>
  <si>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</si>
  <si>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</si>
  <si>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</si>
  <si>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</si>
  <si>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</si>
  <si>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</si>
  <si>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</si>
  <si>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</si>
  <si>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</si>
  <si>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</si>
  <si>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</si>
  <si>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</si>
  <si>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</si>
  <si>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</si>
  <si>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</si>
  <si>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</si>
  <si>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</si>
  <si>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</si>
  <si>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</si>
  <si>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</si>
  <si>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</si>
  <si>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</si>
  <si>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</si>
  <si>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</si>
  <si>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</si>
  <si>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随意契約の見直し状況</t>
  </si>
  <si>
    <t>プルダウンメニューリスト</t>
  </si>
  <si>
    <t>備　考</t>
  </si>
  <si>
    <t>No.</t>
  </si>
  <si>
    <t>独立行政法人等</t>
  </si>
  <si>
    <t>移行・中止年限</t>
  </si>
  <si>
    <t>類型</t>
  </si>
  <si>
    <t>法人番号</t>
  </si>
  <si>
    <t>平成30年度</t>
  </si>
  <si>
    <t>平成29年度</t>
  </si>
  <si>
    <t>支出負担行為担当官
　法務省大臣官房会計課長
　小出　邦夫
（東京都千代田区霞が関1-1-1）</t>
  </si>
  <si>
    <t>契約の相手方は，本システムを設計・構築した業者であり，本システムの正常稼働に支障が生じさせることなく，本件業務を遂行可能な者は契約の相手方のみであるため。（会計法第29条の3第4項，特例政令第13条第1項第2号）</t>
  </si>
  <si>
    <t>国庫債務負担行為</t>
  </si>
  <si>
    <t>7010001008844</t>
  </si>
  <si>
    <t>1010001100425</t>
  </si>
  <si>
    <t xml:space="preserve">パナソニック産機システムズ株式会社
東京都台東区北上野1-10-14
</t>
  </si>
  <si>
    <t>8010501032913</t>
  </si>
  <si>
    <t>一括調達（関東地方更生保護委員会，公安調査庁，東京地方検察庁，公正取引委員会，東京家庭裁判所）
予定価格総額
11,368,026円
契約金額総額
11,340,000円</t>
  </si>
  <si>
    <t>契約の相手方は，本システムを構築し，運用業務を実施する業者であり，本システムの現行の設定を誤ることなく，本件業務を遂行可能な者は契約の相手方のみであるため。（会計法第29条の3第4項，予決令第102条の4第3号）</t>
  </si>
  <si>
    <t>当該図書は，出版元である契約の相手方以外から調達することが不可能であり，競争を許さないため。（会計法第29条の3第4項，予決令第102条の4第3号）</t>
  </si>
  <si>
    <t>-</t>
  </si>
  <si>
    <t>株式会社ぎょうせい
東京都江東区新木場1-18-11</t>
  </si>
  <si>
    <t>1010001100425</t>
  </si>
  <si>
    <t>株式会社日立製作所
東京都品川区南大井6-23-1</t>
  </si>
  <si>
    <t xml:space="preserve">本件作業対象機器は,契約の相手方が製作した特注の機器設備であるところ,当該機器の保守に必要な技術・能力及び保守部品を有する者は契約の相手方のみであるため。（会計法第29条の3第4項，予決令第102条の4第3号）
</t>
  </si>
  <si>
    <t>ニ（ニ）</t>
  </si>
  <si>
    <t>-</t>
  </si>
  <si>
    <t>外国人出入国情報システムの船舶観光上陸許可登録作業に係る大型クルーズ船審査の迅速化のためのサブツール開発作業の請負</t>
  </si>
  <si>
    <t>外国人出入国情報システムの更新に伴う日本人出帰国審査システム等の検証・対応作業の請負</t>
  </si>
  <si>
    <t>Ａ棟吸収式冷温水発生機部品交換等作業の請負</t>
  </si>
  <si>
    <t>現行韓国六法追録第217-225号</t>
  </si>
  <si>
    <t>選挙関係実例判例集追録第534-542号</t>
  </si>
  <si>
    <t>庁舎移転に伴う登記情報システム機器移設作業請負契約</t>
  </si>
  <si>
    <t>支出負担行為担当官
　和歌山地方法務局長
　喜田　繁克
（和歌山県和歌山市二番丁2）</t>
  </si>
  <si>
    <t>東芝デジタルソリューションズ株式会社
神奈川県川崎市幸区堀川町72-34</t>
  </si>
  <si>
    <t>7010401052137</t>
  </si>
  <si>
    <t>当該機器の移設及び設定に必要な技術・能力を有する者が契約の相手方のみであるため。（会計法第29条の3第4項，予決令第102条の4第3号）</t>
  </si>
  <si>
    <t>-</t>
  </si>
  <si>
    <t>ニ（ヘ）</t>
  </si>
  <si>
    <t>平成29年度健康診断業務</t>
  </si>
  <si>
    <t>支出負担行為担当官
　岐阜地方法務局長
　泉代　洋一
(岐阜県岐阜市金竜町5-13)</t>
  </si>
  <si>
    <t>一般社団法人ぎふ綜合健診センター
岐阜県岐阜市日置江4-47</t>
  </si>
  <si>
    <t>再度の入札をしても落札者がないため。（会計法第29条の3第5項，予決令第99条の2）</t>
  </si>
  <si>
    <t>単価契約</t>
  </si>
  <si>
    <t>登記所備付地図作成作業請負契約</t>
  </si>
  <si>
    <t>支出負担行為担当官
　鹿児島地方法務局長
　新井　浩司
（鹿児島県鹿児島市鴨池新町1-2）</t>
  </si>
  <si>
    <t>公益社団法人鹿児島県公共嘱託登記土地家屋調査士協会
鹿児島県鹿児島市鴨池新町1-3</t>
  </si>
  <si>
    <t>5340005000246</t>
  </si>
  <si>
    <t>再度の入札をしても落札者がないため。（会計法第29条の3第5項，予決令第99条の2）</t>
  </si>
  <si>
    <t>一般定期健康診断業務委託契約</t>
  </si>
  <si>
    <t>公益財団法人鹿児島県民総合保健センター
鹿児島県鹿児島市伊敷3-1-7</t>
  </si>
  <si>
    <t>6340005007653</t>
  </si>
  <si>
    <t>入札に付しても入札者がいなかったため。（会計法第29条の3第5項，予決令第99条の2）</t>
  </si>
  <si>
    <t>PCB廃棄物処理業務委託</t>
  </si>
  <si>
    <t>支出負担行為担当官
　新潟地方検察庁検事正
　矢野　元博
(新潟県新潟市中央区西大畑町5191)</t>
  </si>
  <si>
    <t>中間貯蔵・環境安全事業株式会社
東京都港区芝1-7-17</t>
  </si>
  <si>
    <t>2010401053420</t>
  </si>
  <si>
    <t>契約の相手方以外に国内に高濃度PCB廃棄物処理の許可を有する者がいないため。(会計法第29条の3第4項，予決令第102条の4第3号)</t>
  </si>
  <si>
    <t>イ（イ）</t>
  </si>
  <si>
    <t>公共調達の適正化について（平成18年8月25日付財計第2017号）に基づく随意契約に係る情報の公表（物品・役務等）</t>
  </si>
  <si>
    <t>平成２９年７月分</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</si>
</sst>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lt;=999]000;[&lt;=9999]000\-00;000\-0000"/>
  </numFmts>
  <fonts count="4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0"/>
      <name val="ＭＳ Ｐゴシック"/>
      <family val="3"/>
    </font>
    <font>
      <sz val="8"/>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1" fillId="32" borderId="0" applyNumberFormat="0" applyBorder="0" applyAlignment="0" applyProtection="0"/>
  </cellStyleXfs>
  <cellXfs count="31">
    <xf numFmtId="0" fontId="0" fillId="0" borderId="0" xfId="0" applyAlignment="1">
      <alignment vertical="center"/>
    </xf>
    <xf numFmtId="0" fontId="5" fillId="0" borderId="0" xfId="0" applyFont="1" applyAlignment="1">
      <alignment vertical="center"/>
    </xf>
    <xf numFmtId="0" fontId="6" fillId="0" borderId="10" xfId="0" applyFont="1" applyBorder="1" applyAlignment="1">
      <alignment vertical="center"/>
    </xf>
    <xf numFmtId="0" fontId="6" fillId="0" borderId="10" xfId="61" applyFont="1" applyFill="1" applyBorder="1" applyAlignment="1">
      <alignment vertical="center" wrapText="1"/>
      <protection/>
    </xf>
    <xf numFmtId="0" fontId="6" fillId="0" borderId="10" xfId="61" applyFont="1" applyFill="1" applyBorder="1" applyAlignment="1">
      <alignment horizontal="left" vertical="center" wrapText="1"/>
      <protection/>
    </xf>
    <xf numFmtId="185" fontId="6" fillId="0" borderId="10" xfId="61" applyNumberFormat="1" applyFont="1" applyFill="1" applyBorder="1" applyAlignment="1">
      <alignment horizontal="center" vertical="center" wrapText="1"/>
      <protection/>
    </xf>
    <xf numFmtId="180" fontId="6" fillId="0" borderId="10" xfId="61" applyNumberFormat="1" applyFont="1" applyFill="1" applyBorder="1" applyAlignment="1">
      <alignment horizontal="right" vertical="center" wrapText="1"/>
      <protection/>
    </xf>
    <xf numFmtId="0" fontId="6" fillId="0" borderId="0" xfId="0" applyFont="1" applyFill="1" applyAlignment="1">
      <alignment horizontal="center" vertical="center" wrapText="1"/>
    </xf>
    <xf numFmtId="182" fontId="6" fillId="0" borderId="10" xfId="61" applyNumberFormat="1" applyFont="1" applyFill="1" applyBorder="1" applyAlignment="1">
      <alignment horizontal="right" vertical="center" wrapText="1"/>
      <protection/>
    </xf>
    <xf numFmtId="0" fontId="6" fillId="0" borderId="0" xfId="61" applyFont="1" applyFill="1" applyAlignment="1">
      <alignment vertical="center" wrapText="1"/>
      <protection/>
    </xf>
    <xf numFmtId="0" fontId="6" fillId="0" borderId="10" xfId="0" applyFont="1"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7" fillId="0" borderId="10" xfId="0" applyFont="1" applyBorder="1" applyAlignment="1">
      <alignment vertical="center" wrapText="1"/>
    </xf>
    <xf numFmtId="185" fontId="6" fillId="0" borderId="10" xfId="61" applyNumberFormat="1" applyFont="1" applyFill="1" applyBorder="1" applyAlignment="1">
      <alignment vertical="center" wrapText="1"/>
      <protection/>
    </xf>
    <xf numFmtId="180" fontId="6" fillId="0" borderId="10" xfId="61" applyNumberFormat="1" applyFont="1" applyFill="1" applyBorder="1" applyAlignment="1">
      <alignment vertical="center" wrapText="1"/>
      <protection/>
    </xf>
    <xf numFmtId="182" fontId="6" fillId="0" borderId="10" xfId="61" applyNumberFormat="1" applyFont="1" applyFill="1" applyBorder="1" applyAlignment="1">
      <alignment vertical="center" wrapText="1"/>
      <protection/>
    </xf>
    <xf numFmtId="181" fontId="6" fillId="0" borderId="10" xfId="42" applyNumberFormat="1" applyFont="1" applyFill="1" applyBorder="1" applyAlignment="1">
      <alignment vertical="center"/>
    </xf>
    <xf numFmtId="0" fontId="0" fillId="0" borderId="0" xfId="0" applyFont="1" applyAlignment="1">
      <alignment horizontal="centerContinuous" vertical="center"/>
    </xf>
    <xf numFmtId="0" fontId="0" fillId="0" borderId="0" xfId="0" applyFont="1" applyAlignment="1">
      <alignment vertical="center"/>
    </xf>
    <xf numFmtId="0" fontId="0" fillId="0" borderId="0" xfId="0" applyFont="1" applyAlignment="1">
      <alignment horizontal="center" vertical="center"/>
    </xf>
    <xf numFmtId="183" fontId="6" fillId="0" borderId="10" xfId="61" applyNumberFormat="1" applyFont="1" applyFill="1" applyBorder="1" applyAlignment="1">
      <alignment horizontal="left" vertical="center" wrapText="1"/>
      <protection/>
    </xf>
    <xf numFmtId="49" fontId="6" fillId="0" borderId="10" xfId="61" applyNumberFormat="1" applyFont="1" applyFill="1" applyBorder="1" applyAlignment="1">
      <alignment horizontal="left" vertical="center" wrapText="1"/>
      <protection/>
    </xf>
    <xf numFmtId="0" fontId="6" fillId="0" borderId="0" xfId="0" applyFont="1" applyFill="1" applyBorder="1" applyAlignment="1">
      <alignment horizontal="center" vertical="center" wrapText="1"/>
    </xf>
    <xf numFmtId="0" fontId="6" fillId="0" borderId="0" xfId="61" applyFont="1" applyFill="1" applyBorder="1" applyAlignment="1">
      <alignment horizontal="left" vertical="center" wrapText="1"/>
      <protection/>
    </xf>
    <xf numFmtId="0" fontId="6" fillId="0" borderId="10"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188" fontId="6" fillId="0" borderId="10" xfId="61" applyNumberFormat="1" applyFont="1" applyFill="1" applyBorder="1" applyAlignment="1">
      <alignment horizontal="left" vertical="center" wrapText="1"/>
      <protection/>
    </xf>
    <xf numFmtId="0" fontId="6" fillId="0" borderId="10" xfId="0" applyFont="1" applyBorder="1" applyAlignment="1">
      <alignment horizontal="center" vertical="center" wrapText="1"/>
    </xf>
    <xf numFmtId="0" fontId="4"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11" customWidth="1"/>
    <col min="2" max="5" width="18.75390625" style="11" customWidth="1"/>
    <col min="6" max="6" width="22.875" style="11" customWidth="1"/>
    <col min="7" max="7" width="22.25390625" style="11" customWidth="1"/>
    <col min="8" max="9" width="18.875" style="11" customWidth="1"/>
    <col min="10" max="16384" width="9.00390625" style="11" customWidth="1"/>
  </cols>
  <sheetData>
    <row r="2" ht="27">
      <c r="B2" s="11" t="s">
        <v>49</v>
      </c>
    </row>
    <row r="4" spans="1:9" ht="30.75" customHeight="1">
      <c r="A4" s="12"/>
      <c r="B4" s="13" t="s">
        <v>18</v>
      </c>
      <c r="C4" s="13" t="s">
        <v>11</v>
      </c>
      <c r="D4" s="13" t="s">
        <v>19</v>
      </c>
      <c r="E4" s="13" t="s">
        <v>20</v>
      </c>
      <c r="F4" s="13" t="s">
        <v>21</v>
      </c>
      <c r="G4" s="13" t="s">
        <v>22</v>
      </c>
      <c r="H4" s="13" t="s">
        <v>23</v>
      </c>
      <c r="I4" s="13" t="s">
        <v>14</v>
      </c>
    </row>
    <row r="5" spans="1:9" ht="30.75" customHeight="1">
      <c r="A5" s="12">
        <v>1</v>
      </c>
      <c r="B5" s="12" t="s">
        <v>24</v>
      </c>
      <c r="C5" s="12" t="s">
        <v>6</v>
      </c>
      <c r="D5" s="12" t="s">
        <v>25</v>
      </c>
      <c r="E5" s="12" t="s">
        <v>26</v>
      </c>
      <c r="F5" s="12" t="s">
        <v>27</v>
      </c>
      <c r="G5" s="12" t="s">
        <v>47</v>
      </c>
      <c r="H5" s="12" t="s">
        <v>33</v>
      </c>
      <c r="I5" s="12" t="s">
        <v>16</v>
      </c>
    </row>
    <row r="6" spans="1:9" ht="30.75" customHeight="1">
      <c r="A6" s="12">
        <v>2</v>
      </c>
      <c r="B6" s="12" t="s">
        <v>28</v>
      </c>
      <c r="C6" s="12" t="s">
        <v>7</v>
      </c>
      <c r="D6" s="12" t="s">
        <v>29</v>
      </c>
      <c r="E6" s="12" t="s">
        <v>30</v>
      </c>
      <c r="F6" s="12" t="s">
        <v>31</v>
      </c>
      <c r="G6" s="12" t="s">
        <v>32</v>
      </c>
      <c r="H6" s="12" t="s">
        <v>45</v>
      </c>
      <c r="I6" s="12" t="s">
        <v>15</v>
      </c>
    </row>
    <row r="7" spans="1:9" ht="30.75" customHeight="1">
      <c r="A7" s="12">
        <v>3</v>
      </c>
      <c r="B7" s="12"/>
      <c r="C7" s="12" t="s">
        <v>52</v>
      </c>
      <c r="D7" s="12"/>
      <c r="E7" s="12"/>
      <c r="F7" s="12" t="s">
        <v>34</v>
      </c>
      <c r="G7" s="12" t="s">
        <v>35</v>
      </c>
      <c r="H7" s="12" t="s">
        <v>46</v>
      </c>
      <c r="I7" s="12" t="s">
        <v>17</v>
      </c>
    </row>
    <row r="8" spans="1:9" ht="30.75" customHeight="1">
      <c r="A8" s="12">
        <v>4</v>
      </c>
      <c r="B8" s="12"/>
      <c r="C8" s="12" t="s">
        <v>8</v>
      </c>
      <c r="D8" s="12"/>
      <c r="E8" s="12"/>
      <c r="F8" s="12" t="s">
        <v>36</v>
      </c>
      <c r="G8" s="12" t="s">
        <v>37</v>
      </c>
      <c r="H8" s="12"/>
      <c r="I8" s="12"/>
    </row>
    <row r="9" spans="1:9" ht="30.75" customHeight="1">
      <c r="A9" s="12">
        <v>5</v>
      </c>
      <c r="B9" s="12"/>
      <c r="C9" s="12" t="s">
        <v>9</v>
      </c>
      <c r="D9" s="12"/>
      <c r="E9" s="12"/>
      <c r="F9" s="12" t="s">
        <v>38</v>
      </c>
      <c r="G9" s="12" t="s">
        <v>39</v>
      </c>
      <c r="H9" s="12"/>
      <c r="I9" s="12"/>
    </row>
    <row r="10" spans="1:9" ht="30.75" customHeight="1">
      <c r="A10" s="12">
        <v>6</v>
      </c>
      <c r="B10" s="12"/>
      <c r="C10" s="12" t="s">
        <v>10</v>
      </c>
      <c r="D10" s="12"/>
      <c r="E10" s="12"/>
      <c r="F10" s="12" t="s">
        <v>40</v>
      </c>
      <c r="G10" s="12" t="s">
        <v>41</v>
      </c>
      <c r="H10" s="12"/>
      <c r="I10" s="12"/>
    </row>
    <row r="11" spans="1:9" ht="30.75" customHeight="1">
      <c r="A11" s="12">
        <v>7</v>
      </c>
      <c r="B11" s="12"/>
      <c r="C11" s="12"/>
      <c r="D11" s="12"/>
      <c r="E11" s="12"/>
      <c r="F11" s="12" t="s">
        <v>42</v>
      </c>
      <c r="G11" s="12"/>
      <c r="H11" s="12"/>
      <c r="I11" s="12"/>
    </row>
    <row r="12" spans="1:9" ht="30.75" customHeight="1">
      <c r="A12" s="12">
        <v>8</v>
      </c>
      <c r="B12" s="12"/>
      <c r="C12" s="12"/>
      <c r="D12" s="12"/>
      <c r="E12" s="12"/>
      <c r="F12" s="12" t="s">
        <v>43</v>
      </c>
      <c r="G12" s="12"/>
      <c r="H12" s="12"/>
      <c r="I12" s="12"/>
    </row>
    <row r="13" spans="1:9" ht="30.75" customHeight="1">
      <c r="A13" s="12">
        <v>9</v>
      </c>
      <c r="B13" s="12"/>
      <c r="C13" s="12"/>
      <c r="D13" s="12"/>
      <c r="E13" s="12"/>
      <c r="F13" s="12" t="s">
        <v>44</v>
      </c>
      <c r="G13" s="12"/>
      <c r="H13" s="12"/>
      <c r="I13" s="12"/>
    </row>
    <row r="14" spans="1:9" ht="30.75" customHeight="1">
      <c r="A14" s="12">
        <v>10</v>
      </c>
      <c r="B14" s="12"/>
      <c r="C14" s="12"/>
      <c r="D14" s="12"/>
      <c r="E14" s="12"/>
      <c r="F14" s="12"/>
      <c r="G14" s="12"/>
      <c r="H14" s="12"/>
      <c r="I14" s="12"/>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O13"/>
  <sheetViews>
    <sheetView showGridLines="0" tabSelected="1" view="pageBreakPreview" zoomScaleSheetLayoutView="100" zoomScalePageLayoutView="0" workbookViewId="0" topLeftCell="A1">
      <selection activeCell="A1" sqref="A1:N1"/>
    </sheetView>
  </sheetViews>
  <sheetFormatPr defaultColWidth="9.00390625" defaultRowHeight="13.5"/>
  <cols>
    <col min="1" max="1" width="3.875" style="19" customWidth="1"/>
    <col min="2" max="2" width="15.625" style="19" customWidth="1"/>
    <col min="3" max="3" width="16.25390625" style="20" customWidth="1"/>
    <col min="4" max="5" width="13.125" style="19" customWidth="1"/>
    <col min="6" max="6" width="11.625" style="19" customWidth="1"/>
    <col min="7" max="7" width="27.50390625" style="19" customWidth="1"/>
    <col min="8" max="8" width="9.625" style="20" customWidth="1"/>
    <col min="9" max="9" width="9.625" style="19" customWidth="1"/>
    <col min="10" max="10" width="5.625" style="19" customWidth="1"/>
    <col min="11" max="11" width="11.00390625" style="20" customWidth="1"/>
    <col min="12" max="12" width="5.25390625" style="20" customWidth="1"/>
    <col min="13" max="13" width="10.125" style="20" customWidth="1"/>
    <col min="14" max="14" width="14.25390625" style="19" bestFit="1" customWidth="1"/>
    <col min="15" max="15" width="12.00390625" style="19" customWidth="1"/>
    <col min="16" max="16384" width="9.00390625" style="19" customWidth="1"/>
  </cols>
  <sheetData>
    <row r="1" spans="1:15" ht="30.75" customHeight="1">
      <c r="A1" s="30" t="s">
        <v>107</v>
      </c>
      <c r="B1" s="30"/>
      <c r="C1" s="30"/>
      <c r="D1" s="30"/>
      <c r="E1" s="30"/>
      <c r="F1" s="30"/>
      <c r="G1" s="30"/>
      <c r="H1" s="30"/>
      <c r="I1" s="30"/>
      <c r="J1" s="30"/>
      <c r="K1" s="30"/>
      <c r="L1" s="30"/>
      <c r="M1" s="30"/>
      <c r="N1" s="30"/>
      <c r="O1" s="18"/>
    </row>
    <row r="2" spans="3:14" ht="30.75" customHeight="1">
      <c r="C2" s="19"/>
      <c r="H2" s="1"/>
      <c r="K2" s="19"/>
      <c r="L2" s="19"/>
      <c r="M2" s="19"/>
      <c r="N2" s="19" t="s">
        <v>108</v>
      </c>
    </row>
    <row r="3" spans="1:15" s="7" customFormat="1" ht="47.25" customHeight="1">
      <c r="A3" s="29" t="s">
        <v>51</v>
      </c>
      <c r="B3" s="27" t="s">
        <v>2</v>
      </c>
      <c r="C3" s="27" t="s">
        <v>0</v>
      </c>
      <c r="D3" s="27" t="s">
        <v>1</v>
      </c>
      <c r="E3" s="27" t="s">
        <v>3</v>
      </c>
      <c r="F3" s="27" t="s">
        <v>55</v>
      </c>
      <c r="G3" s="27" t="s">
        <v>12</v>
      </c>
      <c r="H3" s="27" t="s">
        <v>5</v>
      </c>
      <c r="I3" s="27" t="s">
        <v>4</v>
      </c>
      <c r="J3" s="27" t="s">
        <v>13</v>
      </c>
      <c r="K3" s="27" t="s">
        <v>48</v>
      </c>
      <c r="L3" s="27" t="s">
        <v>54</v>
      </c>
      <c r="M3" s="27" t="s">
        <v>53</v>
      </c>
      <c r="N3" s="27" t="s">
        <v>50</v>
      </c>
      <c r="O3" s="23"/>
    </row>
    <row r="4" spans="1:14" s="9" customFormat="1" ht="84.75" customHeight="1">
      <c r="A4" s="2">
        <v>1</v>
      </c>
      <c r="B4" s="3" t="s">
        <v>97</v>
      </c>
      <c r="C4" s="4" t="s">
        <v>93</v>
      </c>
      <c r="D4" s="21">
        <v>42926</v>
      </c>
      <c r="E4" s="4" t="s">
        <v>98</v>
      </c>
      <c r="F4" s="22" t="s">
        <v>99</v>
      </c>
      <c r="G4" s="3" t="s">
        <v>100</v>
      </c>
      <c r="H4" s="16">
        <v>1237435</v>
      </c>
      <c r="I4" s="15">
        <v>1237435</v>
      </c>
      <c r="J4" s="17">
        <f>I4/H4</f>
        <v>1</v>
      </c>
      <c r="K4" s="10" t="s">
        <v>47</v>
      </c>
      <c r="L4" s="10"/>
      <c r="M4" s="5" t="s">
        <v>85</v>
      </c>
      <c r="N4" s="4" t="s">
        <v>91</v>
      </c>
    </row>
    <row r="5" spans="1:15" s="9" customFormat="1" ht="84.75" customHeight="1">
      <c r="A5" s="2">
        <v>2</v>
      </c>
      <c r="B5" s="25" t="s">
        <v>75</v>
      </c>
      <c r="C5" s="4" t="s">
        <v>58</v>
      </c>
      <c r="D5" s="21">
        <v>42926</v>
      </c>
      <c r="E5" s="4" t="s">
        <v>71</v>
      </c>
      <c r="F5" s="22" t="s">
        <v>61</v>
      </c>
      <c r="G5" s="3" t="s">
        <v>66</v>
      </c>
      <c r="H5" s="16">
        <v>15506640</v>
      </c>
      <c r="I5" s="15">
        <v>15055200</v>
      </c>
      <c r="J5" s="17">
        <f>I5/H5</f>
        <v>0.9708873102103357</v>
      </c>
      <c r="K5" s="25" t="s">
        <v>32</v>
      </c>
      <c r="L5" s="25"/>
      <c r="M5" s="5" t="s">
        <v>57</v>
      </c>
      <c r="N5" s="4"/>
      <c r="O5" s="24"/>
    </row>
    <row r="6" spans="1:14" s="9" customFormat="1" ht="84.75" customHeight="1">
      <c r="A6" s="2">
        <v>3</v>
      </c>
      <c r="B6" s="3" t="s">
        <v>92</v>
      </c>
      <c r="C6" s="4" t="s">
        <v>93</v>
      </c>
      <c r="D6" s="21">
        <v>42926</v>
      </c>
      <c r="E6" s="4" t="s">
        <v>94</v>
      </c>
      <c r="F6" s="22" t="s">
        <v>95</v>
      </c>
      <c r="G6" s="3" t="s">
        <v>96</v>
      </c>
      <c r="H6" s="16">
        <v>42894428</v>
      </c>
      <c r="I6" s="15">
        <v>42876000</v>
      </c>
      <c r="J6" s="17">
        <v>0.999</v>
      </c>
      <c r="K6" s="10" t="s">
        <v>47</v>
      </c>
      <c r="L6" s="10"/>
      <c r="M6" s="5" t="s">
        <v>85</v>
      </c>
      <c r="N6" s="4" t="s">
        <v>60</v>
      </c>
    </row>
    <row r="7" spans="1:15" s="9" customFormat="1" ht="84.75" customHeight="1">
      <c r="A7" s="2">
        <v>4</v>
      </c>
      <c r="B7" s="3" t="s">
        <v>79</v>
      </c>
      <c r="C7" s="4" t="s">
        <v>58</v>
      </c>
      <c r="D7" s="21">
        <v>42927</v>
      </c>
      <c r="E7" s="4" t="s">
        <v>69</v>
      </c>
      <c r="F7" s="22" t="s">
        <v>70</v>
      </c>
      <c r="G7" s="3" t="s">
        <v>67</v>
      </c>
      <c r="H7" s="16">
        <v>3152652</v>
      </c>
      <c r="I7" s="15">
        <v>3152652</v>
      </c>
      <c r="J7" s="17">
        <v>1</v>
      </c>
      <c r="K7" s="14" t="s">
        <v>41</v>
      </c>
      <c r="L7" s="14" t="s">
        <v>73</v>
      </c>
      <c r="M7" s="26" t="s">
        <v>74</v>
      </c>
      <c r="N7" s="4"/>
      <c r="O7" s="24"/>
    </row>
    <row r="8" spans="1:15" s="9" customFormat="1" ht="84.75" customHeight="1">
      <c r="A8" s="2">
        <v>5</v>
      </c>
      <c r="B8" s="25" t="s">
        <v>76</v>
      </c>
      <c r="C8" s="4" t="s">
        <v>58</v>
      </c>
      <c r="D8" s="21">
        <v>42929</v>
      </c>
      <c r="E8" s="4" t="s">
        <v>71</v>
      </c>
      <c r="F8" s="22" t="s">
        <v>61</v>
      </c>
      <c r="G8" s="3" t="s">
        <v>59</v>
      </c>
      <c r="H8" s="16">
        <v>356886810</v>
      </c>
      <c r="I8" s="15">
        <v>344998440</v>
      </c>
      <c r="J8" s="17">
        <f>I8/H8</f>
        <v>0.9666886820501996</v>
      </c>
      <c r="K8" s="25" t="s">
        <v>32</v>
      </c>
      <c r="L8" s="25"/>
      <c r="M8" s="5" t="s">
        <v>56</v>
      </c>
      <c r="N8" s="4" t="s">
        <v>60</v>
      </c>
      <c r="O8" s="24"/>
    </row>
    <row r="9" spans="1:14" s="9" customFormat="1" ht="84.75" customHeight="1">
      <c r="A9" s="2">
        <v>6</v>
      </c>
      <c r="B9" s="3" t="s">
        <v>87</v>
      </c>
      <c r="C9" s="4" t="s">
        <v>88</v>
      </c>
      <c r="D9" s="21">
        <v>42936</v>
      </c>
      <c r="E9" s="4" t="s">
        <v>89</v>
      </c>
      <c r="F9" s="28">
        <v>8200005000109</v>
      </c>
      <c r="G9" s="3" t="s">
        <v>90</v>
      </c>
      <c r="H9" s="8">
        <v>1430083</v>
      </c>
      <c r="I9" s="15">
        <v>1244052</v>
      </c>
      <c r="J9" s="17">
        <f>I9/H9</f>
        <v>0.8699159419418313</v>
      </c>
      <c r="K9" s="14" t="s">
        <v>47</v>
      </c>
      <c r="L9" s="5"/>
      <c r="M9" s="5" t="s">
        <v>85</v>
      </c>
      <c r="N9" s="4" t="s">
        <v>91</v>
      </c>
    </row>
    <row r="10" spans="1:15" s="9" customFormat="1" ht="115.5" customHeight="1">
      <c r="A10" s="2">
        <v>7</v>
      </c>
      <c r="B10" s="3" t="s">
        <v>78</v>
      </c>
      <c r="C10" s="4" t="s">
        <v>58</v>
      </c>
      <c r="D10" s="21">
        <v>42936</v>
      </c>
      <c r="E10" s="4" t="s">
        <v>69</v>
      </c>
      <c r="F10" s="22" t="s">
        <v>62</v>
      </c>
      <c r="G10" s="3" t="s">
        <v>67</v>
      </c>
      <c r="H10" s="8">
        <v>1679616</v>
      </c>
      <c r="I10" s="6">
        <v>1679616</v>
      </c>
      <c r="J10" s="17">
        <v>1</v>
      </c>
      <c r="K10" s="14" t="s">
        <v>41</v>
      </c>
      <c r="L10" s="5" t="s">
        <v>73</v>
      </c>
      <c r="M10" s="5" t="s">
        <v>74</v>
      </c>
      <c r="N10" s="4"/>
      <c r="O10" s="24"/>
    </row>
    <row r="11" spans="1:14" s="9" customFormat="1" ht="84.75" customHeight="1">
      <c r="A11" s="2">
        <v>8</v>
      </c>
      <c r="B11" s="3" t="s">
        <v>101</v>
      </c>
      <c r="C11" s="4" t="s">
        <v>102</v>
      </c>
      <c r="D11" s="21">
        <v>42937</v>
      </c>
      <c r="E11" s="4" t="s">
        <v>103</v>
      </c>
      <c r="F11" s="22" t="s">
        <v>104</v>
      </c>
      <c r="G11" s="3" t="s">
        <v>105</v>
      </c>
      <c r="H11" s="16">
        <v>1542240</v>
      </c>
      <c r="I11" s="15">
        <v>1542240</v>
      </c>
      <c r="J11" s="17">
        <v>1</v>
      </c>
      <c r="K11" s="10" t="s">
        <v>41</v>
      </c>
      <c r="L11" s="10" t="s">
        <v>106</v>
      </c>
      <c r="M11" s="5" t="s">
        <v>68</v>
      </c>
      <c r="N11" s="4"/>
    </row>
    <row r="12" spans="1:14" s="9" customFormat="1" ht="84.75" customHeight="1">
      <c r="A12" s="2">
        <v>9</v>
      </c>
      <c r="B12" s="3" t="s">
        <v>80</v>
      </c>
      <c r="C12" s="4" t="s">
        <v>81</v>
      </c>
      <c r="D12" s="21">
        <v>42943</v>
      </c>
      <c r="E12" s="4" t="s">
        <v>82</v>
      </c>
      <c r="F12" s="22" t="s">
        <v>83</v>
      </c>
      <c r="G12" s="3" t="s">
        <v>84</v>
      </c>
      <c r="H12" s="16">
        <v>1135188</v>
      </c>
      <c r="I12" s="15">
        <v>1135188</v>
      </c>
      <c r="J12" s="17">
        <f>I12/H12</f>
        <v>1</v>
      </c>
      <c r="K12" s="10" t="s">
        <v>41</v>
      </c>
      <c r="L12" s="27" t="s">
        <v>86</v>
      </c>
      <c r="M12" s="5" t="s">
        <v>85</v>
      </c>
      <c r="N12" s="4"/>
    </row>
    <row r="13" spans="1:15" s="9" customFormat="1" ht="152.25" customHeight="1">
      <c r="A13" s="2">
        <v>10</v>
      </c>
      <c r="B13" s="3" t="s">
        <v>77</v>
      </c>
      <c r="C13" s="4" t="s">
        <v>58</v>
      </c>
      <c r="D13" s="21">
        <v>42947</v>
      </c>
      <c r="E13" s="4" t="s">
        <v>63</v>
      </c>
      <c r="F13" s="22" t="s">
        <v>64</v>
      </c>
      <c r="G13" s="3" t="s">
        <v>72</v>
      </c>
      <c r="H13" s="16">
        <v>7560805</v>
      </c>
      <c r="I13" s="15">
        <v>7542165</v>
      </c>
      <c r="J13" s="17">
        <v>0.998</v>
      </c>
      <c r="K13" s="14" t="s">
        <v>32</v>
      </c>
      <c r="L13" s="5"/>
      <c r="M13" s="5" t="s">
        <v>57</v>
      </c>
      <c r="N13" s="4" t="s">
        <v>65</v>
      </c>
      <c r="O13" s="24"/>
    </row>
  </sheetData>
  <sheetProtection/>
  <mergeCells count="1">
    <mergeCell ref="A1:N1"/>
  </mergeCells>
  <dataValidations count="2">
    <dataValidation errorStyle="warning" type="list" allowBlank="1" showInputMessage="1" showErrorMessage="1" sqref="K4:K13">
      <formula1>随意契約の見直し</formula1>
    </dataValidation>
    <dataValidation type="list" allowBlank="1" showInputMessage="1" showErrorMessage="1" sqref="L4:L13">
      <formula1>"イ（イ）,イ（ニ）,ロ,ニ（イ）,ニ（ロ）,ニ（ハ）,ニ（ニ）,ニ（ヘ）"</formula1>
    </dataValidation>
  </dataValidations>
  <printOptions horizontalCentered="1"/>
  <pageMargins left="0.1968503937007874" right="0.1968503937007874" top="0.35433070866141736" bottom="0.4330708661417323" header="0.15748031496062992" footer="0.31496062992125984"/>
  <pageSetup cellComments="asDisplayed" fitToHeight="0" fitToWidth="1" horizontalDpi="600" verticalDpi="600" orientation="landscape" paperSize="9" scale="87"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2017-09-07T04:38:39Z</cp:lastPrinted>
  <dcterms:created xsi:type="dcterms:W3CDTF">2005-02-04T02:27:22Z</dcterms:created>
  <dcterms:modified xsi:type="dcterms:W3CDTF">2017-09-11T10:25:15Z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