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<sst xmlns="http://schemas.openxmlformats.org/spreadsheetml/2006/main" count="135" uniqueCount="114">
  <si>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</si>
  <si>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</si>
  <si>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</si>
  <si>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</si>
  <si>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</si>
  <si>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</si>
  <si>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</si>
  <si>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</si>
  <si>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</si>
  <si>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</si>
  <si>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</si>
  <si>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</si>
  <si>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</si>
  <si>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</si>
  <si>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</si>
  <si>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</si>
  <si>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</si>
  <si>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</si>
  <si>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</si>
  <si>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</si>
  <si>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</si>
  <si>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</si>
  <si>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</si>
  <si>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</si>
  <si>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</si>
  <si>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</si>
  <si>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</si>
  <si>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</si>
  <si>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</si>
  <si>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</si>
  <si>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</si>
  <si>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</si>
  <si>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</si>
  <si>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</si>
  <si>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</si>
  <si>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</si>
  <si>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</si>
  <si>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</si>
  <si>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</si>
  <si>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</si>
  <si>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</si>
  <si>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</si>
  <si>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</si>
  <si>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</si>
  <si>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</si>
  <si>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</si>
  <si>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</si>
  <si>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</si>
  <si>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</si>
  <si>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</si>
  <si>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</si>
  <si>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</si>
  <si>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</si>
  <si>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</si>
  <si>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</si>
  <si>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</si>
  <si>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支出負担行為担当官
　公安調査庁総務部長
　宮川　博行
(東京都千代田区霞が関1-1-1)</t>
  </si>
  <si>
    <t>ニ（ヘ）</t>
  </si>
  <si>
    <t>データ連携システム用機器移設作業</t>
  </si>
  <si>
    <t>沖電気工業株式会社
東京都港区芝浦4-10-16</t>
  </si>
  <si>
    <t>本業務の提供は，当該システムを構築した契約の相手方のみが可能であり，競争を許さないため。（会計法第29条の3第4項、予決令第102条の4第3号）</t>
  </si>
  <si>
    <t>-</t>
  </si>
  <si>
    <t>自主的帰国及び社会復帰支援プログラムに係る委託</t>
  </si>
  <si>
    <t>支出負担行為担当官
　法務省大臣官房会計課長
　田野尻　猛
（東京都千代田区霞が関1-1-1）</t>
  </si>
  <si>
    <t>国際移住機関（IOM）（住所非公表）</t>
  </si>
  <si>
    <t>-</t>
  </si>
  <si>
    <t>イギリス捜査法令の翻訳業務の請負</t>
  </si>
  <si>
    <t>個人情報につき非公表</t>
  </si>
  <si>
    <t>－</t>
  </si>
  <si>
    <t>-</t>
  </si>
  <si>
    <t>単価契約</t>
  </si>
  <si>
    <t>消火用ポンプユニット部品交換等作業の請負</t>
  </si>
  <si>
    <t>川本サービス株式会社
東京都文京区小石川5-32-8</t>
  </si>
  <si>
    <t>3180001035322</t>
  </si>
  <si>
    <t>本件作業対象機器は,契約の相手方の関連会社が製作した特注の機器設備であるところ,当該機器の保守に必要な技術・能力を有する者は契約の相手方のみであるため。（会計法第29条の3第4項，予決令第102条の4第3号）</t>
  </si>
  <si>
    <t>平成29年度</t>
  </si>
  <si>
    <t>検察例規集等検索システムの復旧作業の請負</t>
  </si>
  <si>
    <t>日本電気株式会社
東京都港区芝5-7-1</t>
  </si>
  <si>
    <t>7010401022916 </t>
  </si>
  <si>
    <t>本件作業は，本システム故障に伴う復旧作業であり，同作業を遂行可能な者は，本システムの構築業者である契約の相手方のみであるため。（会計法第29条の3第4項，予決令第102条の4第3号）</t>
  </si>
  <si>
    <t>-</t>
  </si>
  <si>
    <t>出入国管理業務個人識別情報システムのデータベース容量等枯渇対応に伴う改修作業等の請負</t>
  </si>
  <si>
    <t xml:space="preserve">日本電気株式会社
東京都港区芝5-7-1 </t>
  </si>
  <si>
    <t>7010401022916</t>
  </si>
  <si>
    <t>契約の相手方は，特許権を有する者であり，他者に対して特許使用権を与えていないことから，競争を許さないため。（会計法第29条の3第4項，特例政令第13条第1項第1号）</t>
  </si>
  <si>
    <t>A棟及びB棟自動ドア部品交換作業の請負</t>
  </si>
  <si>
    <t>ナブコシステム株式会社
東京都港区虎ノ門1-22-15</t>
  </si>
  <si>
    <t>7010401021307</t>
  </si>
  <si>
    <t>本件作業対象の自動ドアは，契約の相手方が設計・施工した設備であり，当該機器の保守に必要な技術・能力を有する者が契約の相手方のみであるため。（会計法第29条の3第4項，予決令第102条の4第3号）</t>
  </si>
  <si>
    <t>暖房用燃料（白灯油，特Ａ重油）購入（白灯油26,100ℓ，特Ａ重油12,700ℓ）</t>
  </si>
  <si>
    <t>支出負担行為担当官
　東京法務局長
　秋山　仁美
（東京都千代田区九段南1-1-15）</t>
  </si>
  <si>
    <t>株式会社かまや
東京都台東区根岸5-1-14</t>
  </si>
  <si>
    <t>6010501002918</t>
  </si>
  <si>
    <t>再度の入札をしても落札者がないため。（会計法第29条の3第5項，予決令第99条の2）</t>
  </si>
  <si>
    <t>-</t>
  </si>
  <si>
    <t>書架落下防止ベルト納入及び設置作業等</t>
  </si>
  <si>
    <t>支出負担行為担当官
　さいたま地方法務局長
　石山　順一
（埼玉県さいたま市中央区下落合5-12-1）</t>
  </si>
  <si>
    <t>株式会社雄飛堂
埼玉県さいたま市大宮区東町1-54</t>
  </si>
  <si>
    <t>2030001008715</t>
  </si>
  <si>
    <t>再度の入札をしても落札者がないため。（会計法第29条の3第5項，予決令第99条の2）</t>
  </si>
  <si>
    <t>平成２９年１１月分</t>
  </si>
  <si>
    <t>-</t>
  </si>
  <si>
    <t>公共調達の適正化について（平成18年8月25日付財計第2017号）に基づく随意契約に係る情報の公表（物品・役務等）</t>
  </si>
  <si>
    <t>本件仕様の条件を満たし，自主的帰国及び社会復帰支援プログラム業務を実施できるのは，契約の相手方のみであるため。（会計法第29条の3第4項，予決令第102条の4第3号）</t>
  </si>
  <si>
    <t>本件業務には，本邦及び英国の刑事司法制度全体を熟知し，両国制度の異同を検討・把握することができる高度な知識，能力だけではなく，業務の正確性も合わせて要求されるところ，同条件を満たすのは，契約の相手方以外に存在しないため。（会計法第29条の3第4項，予決令第102条の4第3号）</t>
  </si>
  <si>
    <t>証拠品（汽船）の保管委託契約</t>
  </si>
  <si>
    <t>支出負担行為担当官
　佐賀地方検察庁検事正
　矢本　忠嗣
（佐賀県佐賀市中の小路5-25）</t>
  </si>
  <si>
    <t xml:space="preserve">宮川運送株式会社
福岡県福岡市中央区港3-3-4
</t>
  </si>
  <si>
    <t>2290001010678</t>
  </si>
  <si>
    <t>本件船舶は送致官署において保管していたものであるが，民間業者に委託するに当たり，近隣において適切な保管を委託可能な者が契約の相手方のみだったため（会計法第29条の3第5項，予決令第99条第8号）</t>
  </si>
  <si>
    <t>随意契約によらざるを得ないもの</t>
  </si>
  <si>
    <t>ロ</t>
  </si>
  <si>
    <t>-</t>
  </si>
  <si>
    <t>単価契約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</si>
</sst>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6" fillId="0" borderId="10" xfId="61" applyNumberFormat="1" applyFont="1" applyFill="1" applyBorder="1" applyAlignment="1">
      <alignment horizontal="left" vertical="center" wrapText="1"/>
      <protection/>
    </xf>
    <xf numFmtId="0" fontId="6" fillId="0" borderId="10" xfId="0" applyFont="1" applyBorder="1" applyAlignment="1">
      <alignment horizontal="center" vertical="center" wrapText="1" shrinkToFit="1"/>
    </xf>
    <xf numFmtId="0" fontId="6" fillId="0" borderId="10" xfId="0" applyFont="1" applyFill="1" applyBorder="1" applyAlignment="1">
      <alignment vertical="center" wrapText="1"/>
    </xf>
    <xf numFmtId="188" fontId="6" fillId="0" borderId="10" xfId="61" applyNumberFormat="1" applyFont="1" applyFill="1" applyBorder="1" applyAlignment="1">
      <alignment horizontal="left" vertical="center" shrinkToFit="1"/>
      <protection/>
    </xf>
    <xf numFmtId="0" fontId="6" fillId="0" borderId="0" xfId="61" applyFont="1" applyFill="1" applyBorder="1" applyAlignment="1">
      <alignment vertical="center" wrapText="1"/>
      <protection/>
    </xf>
    <xf numFmtId="0" fontId="6" fillId="0" borderId="0" xfId="61" applyFont="1" applyFill="1" applyBorder="1" applyAlignment="1">
      <alignment horizontal="left" vertical="center" wrapText="1"/>
      <protection/>
    </xf>
    <xf numFmtId="183" fontId="6" fillId="0" borderId="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center" vertical="center" wrapText="1"/>
      <protection/>
    </xf>
    <xf numFmtId="185" fontId="6" fillId="33" borderId="10" xfId="61" applyNumberFormat="1" applyFont="1" applyFill="1" applyBorder="1" applyAlignment="1">
      <alignment vertical="center" wrapText="1"/>
      <protection/>
    </xf>
    <xf numFmtId="185" fontId="6" fillId="33" borderId="10" xfId="61" applyNumberFormat="1" applyFont="1" applyFill="1" applyBorder="1" applyAlignment="1">
      <alignment horizontal="center" vertical="center" wrapText="1"/>
      <protection/>
    </xf>
    <xf numFmtId="182" fontId="6" fillId="0" borderId="10" xfId="61" applyNumberFormat="1" applyFont="1" applyFill="1" applyBorder="1" applyAlignment="1">
      <alignment horizontal="right" vertical="center" wrapText="1"/>
      <protection/>
    </xf>
    <xf numFmtId="180" fontId="6" fillId="0" borderId="10" xfId="61" applyNumberFormat="1" applyFont="1" applyFill="1" applyBorder="1" applyAlignment="1">
      <alignment horizontal="right" vertical="center" wrapText="1"/>
      <protection/>
    </xf>
    <xf numFmtId="49" fontId="6" fillId="0" borderId="10" xfId="61" applyNumberFormat="1" applyFont="1" applyFill="1" applyBorder="1" applyAlignment="1">
      <alignment horizontal="left" vertical="center" wrapText="1"/>
      <protection/>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83" fontId="6" fillId="0" borderId="10" xfId="61" applyNumberFormat="1" applyFont="1" applyFill="1" applyBorder="1" applyAlignment="1">
      <alignment horizontal="center" vertical="center" wrapText="1"/>
      <protection/>
    </xf>
    <xf numFmtId="181" fontId="6" fillId="0" borderId="10" xfId="61" applyNumberFormat="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49</v>
      </c>
    </row>
    <row r="4" spans="1:9" ht="30.75" customHeight="1">
      <c r="A4" s="10"/>
      <c r="B4" s="11" t="s">
        <v>18</v>
      </c>
      <c r="C4" s="11" t="s">
        <v>11</v>
      </c>
      <c r="D4" s="11" t="s">
        <v>19</v>
      </c>
      <c r="E4" s="11" t="s">
        <v>20</v>
      </c>
      <c r="F4" s="11" t="s">
        <v>21</v>
      </c>
      <c r="G4" s="11" t="s">
        <v>22</v>
      </c>
      <c r="H4" s="11" t="s">
        <v>23</v>
      </c>
      <c r="I4" s="11" t="s">
        <v>14</v>
      </c>
    </row>
    <row r="5" spans="1:9" ht="30.75" customHeight="1">
      <c r="A5" s="10">
        <v>1</v>
      </c>
      <c r="B5" s="10" t="s">
        <v>24</v>
      </c>
      <c r="C5" s="10" t="s">
        <v>6</v>
      </c>
      <c r="D5" s="10" t="s">
        <v>25</v>
      </c>
      <c r="E5" s="10" t="s">
        <v>26</v>
      </c>
      <c r="F5" s="10" t="s">
        <v>27</v>
      </c>
      <c r="G5" s="10" t="s">
        <v>47</v>
      </c>
      <c r="H5" s="10" t="s">
        <v>33</v>
      </c>
      <c r="I5" s="10" t="s">
        <v>16</v>
      </c>
    </row>
    <row r="6" spans="1:9" ht="30.75" customHeight="1">
      <c r="A6" s="10">
        <v>2</v>
      </c>
      <c r="B6" s="10" t="s">
        <v>28</v>
      </c>
      <c r="C6" s="10" t="s">
        <v>7</v>
      </c>
      <c r="D6" s="10" t="s">
        <v>29</v>
      </c>
      <c r="E6" s="10" t="s">
        <v>30</v>
      </c>
      <c r="F6" s="10" t="s">
        <v>31</v>
      </c>
      <c r="G6" s="10" t="s">
        <v>32</v>
      </c>
      <c r="H6" s="10" t="s">
        <v>45</v>
      </c>
      <c r="I6" s="10" t="s">
        <v>15</v>
      </c>
    </row>
    <row r="7" spans="1:9" ht="30.75" customHeight="1">
      <c r="A7" s="10">
        <v>3</v>
      </c>
      <c r="B7" s="10"/>
      <c r="C7" s="10" t="s">
        <v>52</v>
      </c>
      <c r="D7" s="10"/>
      <c r="E7" s="10"/>
      <c r="F7" s="10" t="s">
        <v>34</v>
      </c>
      <c r="G7" s="10" t="s">
        <v>35</v>
      </c>
      <c r="H7" s="10" t="s">
        <v>46</v>
      </c>
      <c r="I7" s="10" t="s">
        <v>17</v>
      </c>
    </row>
    <row r="8" spans="1:9" ht="30.75" customHeight="1">
      <c r="A8" s="10">
        <v>4</v>
      </c>
      <c r="B8" s="10"/>
      <c r="C8" s="10" t="s">
        <v>8</v>
      </c>
      <c r="D8" s="10"/>
      <c r="E8" s="10"/>
      <c r="F8" s="10" t="s">
        <v>36</v>
      </c>
      <c r="G8" s="10" t="s">
        <v>37</v>
      </c>
      <c r="H8" s="10"/>
      <c r="I8" s="10"/>
    </row>
    <row r="9" spans="1:9" ht="30.75" customHeight="1">
      <c r="A9" s="10">
        <v>5</v>
      </c>
      <c r="B9" s="10"/>
      <c r="C9" s="10" t="s">
        <v>9</v>
      </c>
      <c r="D9" s="10"/>
      <c r="E9" s="10"/>
      <c r="F9" s="10" t="s">
        <v>38</v>
      </c>
      <c r="G9" s="10" t="s">
        <v>39</v>
      </c>
      <c r="H9" s="10"/>
      <c r="I9" s="10"/>
    </row>
    <row r="10" spans="1:9" ht="30.75" customHeight="1">
      <c r="A10" s="10">
        <v>6</v>
      </c>
      <c r="B10" s="10"/>
      <c r="C10" s="10" t="s">
        <v>10</v>
      </c>
      <c r="D10" s="10"/>
      <c r="E10" s="10"/>
      <c r="F10" s="10" t="s">
        <v>40</v>
      </c>
      <c r="G10" s="10" t="s">
        <v>41</v>
      </c>
      <c r="H10" s="10"/>
      <c r="I10" s="10"/>
    </row>
    <row r="11" spans="1:9" ht="30.75" customHeight="1">
      <c r="A11" s="10">
        <v>7</v>
      </c>
      <c r="B11" s="10"/>
      <c r="C11" s="10"/>
      <c r="D11" s="10"/>
      <c r="E11" s="10"/>
      <c r="F11" s="10" t="s">
        <v>42</v>
      </c>
      <c r="G11" s="10"/>
      <c r="H11" s="10"/>
      <c r="I11" s="10"/>
    </row>
    <row r="12" spans="1:9" ht="30.75" customHeight="1">
      <c r="A12" s="10">
        <v>8</v>
      </c>
      <c r="B12" s="10"/>
      <c r="C12" s="10"/>
      <c r="D12" s="10"/>
      <c r="E12" s="10"/>
      <c r="F12" s="10" t="s">
        <v>43</v>
      </c>
      <c r="G12" s="10"/>
      <c r="H12" s="10"/>
      <c r="I12" s="10"/>
    </row>
    <row r="13" spans="1:9" ht="30.75" customHeight="1">
      <c r="A13" s="10">
        <v>9</v>
      </c>
      <c r="B13" s="10"/>
      <c r="C13" s="10"/>
      <c r="D13" s="10"/>
      <c r="E13" s="10"/>
      <c r="F13" s="10" t="s">
        <v>44</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IJ53"/>
  <sheetViews>
    <sheetView showGridLines="0" tabSelected="1" view="pageBreakPreview" zoomScale="90" zoomScaleSheetLayoutView="90" zoomScalePageLayoutView="0" workbookViewId="0" topLeftCell="A1">
      <selection activeCell="C17" sqref="C17"/>
    </sheetView>
  </sheetViews>
  <sheetFormatPr defaultColWidth="9.00390625" defaultRowHeight="13.5"/>
  <cols>
    <col min="1" max="1" width="3.875" style="19" customWidth="1"/>
    <col min="2" max="2" width="17.25390625" style="19" customWidth="1"/>
    <col min="3" max="3" width="22.125" style="20" customWidth="1"/>
    <col min="4" max="4" width="13.125" style="19" customWidth="1"/>
    <col min="5" max="5" width="16.50390625" style="19" customWidth="1"/>
    <col min="6" max="6" width="11.625" style="19" customWidth="1"/>
    <col min="7" max="7" width="31.75390625" style="19" customWidth="1"/>
    <col min="8" max="8" width="9.625" style="20" customWidth="1"/>
    <col min="9" max="9" width="9.625" style="19" customWidth="1"/>
    <col min="10" max="10" width="5.625" style="19" customWidth="1"/>
    <col min="11" max="11" width="11.00390625" style="20" customWidth="1"/>
    <col min="12" max="12" width="5.25390625" style="20" customWidth="1"/>
    <col min="13" max="13" width="10.125" style="20" customWidth="1"/>
    <col min="14" max="14" width="16.00390625" style="19" customWidth="1"/>
    <col min="15" max="16384" width="9.00390625" style="19" customWidth="1"/>
  </cols>
  <sheetData>
    <row r="1" spans="1:14" s="18" customFormat="1" ht="30" customHeight="1">
      <c r="A1" s="17"/>
      <c r="B1" s="12" t="s">
        <v>102</v>
      </c>
      <c r="C1" s="12"/>
      <c r="D1" s="12"/>
      <c r="E1" s="12"/>
      <c r="F1" s="12"/>
      <c r="G1" s="12"/>
      <c r="H1" s="12"/>
      <c r="I1" s="12"/>
      <c r="J1" s="13"/>
      <c r="K1" s="17"/>
      <c r="L1" s="17"/>
      <c r="M1" s="17"/>
      <c r="N1" s="17"/>
    </row>
    <row r="2" spans="8:14" s="18" customFormat="1" ht="30" customHeight="1">
      <c r="H2" s="1"/>
      <c r="N2" s="18" t="s">
        <v>100</v>
      </c>
    </row>
    <row r="3" spans="1:14" s="6" customFormat="1" ht="47.25" customHeight="1">
      <c r="A3" s="36" t="s">
        <v>51</v>
      </c>
      <c r="B3" s="37" t="s">
        <v>2</v>
      </c>
      <c r="C3" s="37" t="s">
        <v>0</v>
      </c>
      <c r="D3" s="37" t="s">
        <v>1</v>
      </c>
      <c r="E3" s="37" t="s">
        <v>3</v>
      </c>
      <c r="F3" s="37" t="s">
        <v>55</v>
      </c>
      <c r="G3" s="37" t="s">
        <v>12</v>
      </c>
      <c r="H3" s="37" t="s">
        <v>5</v>
      </c>
      <c r="I3" s="37" t="s">
        <v>4</v>
      </c>
      <c r="J3" s="37" t="s">
        <v>13</v>
      </c>
      <c r="K3" s="37" t="s">
        <v>48</v>
      </c>
      <c r="L3" s="37" t="s">
        <v>54</v>
      </c>
      <c r="M3" s="37" t="s">
        <v>53</v>
      </c>
      <c r="N3" s="37" t="s">
        <v>50</v>
      </c>
    </row>
    <row r="4" spans="1:15" s="7" customFormat="1" ht="90" customHeight="1">
      <c r="A4" s="2">
        <v>1</v>
      </c>
      <c r="B4" s="3" t="s">
        <v>66</v>
      </c>
      <c r="C4" s="4" t="s">
        <v>63</v>
      </c>
      <c r="D4" s="21">
        <v>43040</v>
      </c>
      <c r="E4" s="4" t="s">
        <v>67</v>
      </c>
      <c r="F4" s="28" t="s">
        <v>68</v>
      </c>
      <c r="G4" s="3" t="s">
        <v>104</v>
      </c>
      <c r="H4" s="31">
        <v>2381400</v>
      </c>
      <c r="I4" s="32">
        <v>2268000</v>
      </c>
      <c r="J4" s="16">
        <v>0.9523809523809523</v>
      </c>
      <c r="K4" s="29" t="s">
        <v>41</v>
      </c>
      <c r="L4" s="30" t="s">
        <v>57</v>
      </c>
      <c r="M4" s="30" t="s">
        <v>69</v>
      </c>
      <c r="N4" s="4" t="s">
        <v>70</v>
      </c>
      <c r="O4" s="26"/>
    </row>
    <row r="5" spans="1:15" s="7" customFormat="1" ht="90" customHeight="1">
      <c r="A5" s="2">
        <v>2</v>
      </c>
      <c r="B5" s="3" t="s">
        <v>62</v>
      </c>
      <c r="C5" s="4" t="s">
        <v>63</v>
      </c>
      <c r="D5" s="21">
        <v>43040</v>
      </c>
      <c r="E5" s="4" t="s">
        <v>64</v>
      </c>
      <c r="F5" s="28" t="s">
        <v>101</v>
      </c>
      <c r="G5" s="3" t="s">
        <v>103</v>
      </c>
      <c r="H5" s="15">
        <v>3556000</v>
      </c>
      <c r="I5" s="14">
        <v>3556000</v>
      </c>
      <c r="J5" s="16">
        <v>1</v>
      </c>
      <c r="K5" s="29" t="s">
        <v>41</v>
      </c>
      <c r="L5" s="30" t="s">
        <v>57</v>
      </c>
      <c r="M5" s="30" t="s">
        <v>65</v>
      </c>
      <c r="N5" s="4"/>
      <c r="O5" s="26"/>
    </row>
    <row r="6" spans="1:14" s="7" customFormat="1" ht="90" customHeight="1">
      <c r="A6" s="2">
        <v>3</v>
      </c>
      <c r="B6" s="21" t="s">
        <v>105</v>
      </c>
      <c r="C6" s="21" t="s">
        <v>106</v>
      </c>
      <c r="D6" s="21">
        <v>43040</v>
      </c>
      <c r="E6" s="21" t="s">
        <v>107</v>
      </c>
      <c r="F6" s="21" t="s">
        <v>108</v>
      </c>
      <c r="G6" s="21" t="s">
        <v>109</v>
      </c>
      <c r="H6" s="32">
        <v>3720267</v>
      </c>
      <c r="I6" s="32">
        <v>3720267</v>
      </c>
      <c r="J6" s="39">
        <v>1</v>
      </c>
      <c r="K6" s="21" t="s">
        <v>110</v>
      </c>
      <c r="L6" s="38" t="s">
        <v>111</v>
      </c>
      <c r="M6" s="38" t="s">
        <v>112</v>
      </c>
      <c r="N6" s="21" t="s">
        <v>113</v>
      </c>
    </row>
    <row r="7" spans="1:16" s="7" customFormat="1" ht="105" customHeight="1">
      <c r="A7" s="2">
        <v>4</v>
      </c>
      <c r="B7" s="3" t="s">
        <v>58</v>
      </c>
      <c r="C7" s="4" t="s">
        <v>56</v>
      </c>
      <c r="D7" s="21">
        <v>43041</v>
      </c>
      <c r="E7" s="4" t="s">
        <v>59</v>
      </c>
      <c r="F7" s="24">
        <v>7010401006126</v>
      </c>
      <c r="G7" s="3" t="s">
        <v>60</v>
      </c>
      <c r="H7" s="15">
        <v>2241203</v>
      </c>
      <c r="I7" s="14">
        <v>2241203</v>
      </c>
      <c r="J7" s="16">
        <f>I7/H7</f>
        <v>1</v>
      </c>
      <c r="K7" s="23" t="s">
        <v>41</v>
      </c>
      <c r="L7" s="8" t="s">
        <v>57</v>
      </c>
      <c r="M7" s="22" t="s">
        <v>61</v>
      </c>
      <c r="N7" s="4"/>
      <c r="O7" s="25"/>
      <c r="P7" s="25"/>
    </row>
    <row r="8" spans="1:15" s="7" customFormat="1" ht="90" customHeight="1">
      <c r="A8" s="2">
        <v>5</v>
      </c>
      <c r="B8" s="3" t="s">
        <v>95</v>
      </c>
      <c r="C8" s="4" t="s">
        <v>96</v>
      </c>
      <c r="D8" s="21">
        <v>43041</v>
      </c>
      <c r="E8" s="4" t="s">
        <v>97</v>
      </c>
      <c r="F8" s="33" t="s">
        <v>98</v>
      </c>
      <c r="G8" s="3" t="s">
        <v>99</v>
      </c>
      <c r="H8" s="15">
        <v>4555785</v>
      </c>
      <c r="I8" s="14">
        <v>4536000</v>
      </c>
      <c r="J8" s="16">
        <f>I8/H8</f>
        <v>0.995657169949855</v>
      </c>
      <c r="K8" s="8" t="s">
        <v>47</v>
      </c>
      <c r="L8" s="8"/>
      <c r="M8" s="5" t="s">
        <v>94</v>
      </c>
      <c r="N8" s="4"/>
      <c r="O8" s="26"/>
    </row>
    <row r="9" spans="1:15" s="7" customFormat="1" ht="90" customHeight="1">
      <c r="A9" s="2">
        <v>6</v>
      </c>
      <c r="B9" s="3" t="s">
        <v>71</v>
      </c>
      <c r="C9" s="4" t="s">
        <v>63</v>
      </c>
      <c r="D9" s="21">
        <v>43047</v>
      </c>
      <c r="E9" s="4" t="s">
        <v>72</v>
      </c>
      <c r="F9" s="33" t="s">
        <v>73</v>
      </c>
      <c r="G9" s="3" t="s">
        <v>74</v>
      </c>
      <c r="H9" s="15">
        <v>1831642</v>
      </c>
      <c r="I9" s="14">
        <v>1814400</v>
      </c>
      <c r="J9" s="16">
        <v>0.9905865884272145</v>
      </c>
      <c r="K9" s="34" t="s">
        <v>32</v>
      </c>
      <c r="L9" s="34"/>
      <c r="M9" s="30" t="s">
        <v>75</v>
      </c>
      <c r="N9" s="4"/>
      <c r="O9" s="26"/>
    </row>
    <row r="10" spans="1:16" s="7" customFormat="1" ht="90" customHeight="1">
      <c r="A10" s="2">
        <v>7</v>
      </c>
      <c r="B10" s="4" t="s">
        <v>76</v>
      </c>
      <c r="C10" s="4" t="s">
        <v>63</v>
      </c>
      <c r="D10" s="21">
        <v>43055</v>
      </c>
      <c r="E10" s="4" t="s">
        <v>77</v>
      </c>
      <c r="F10" s="33" t="s">
        <v>78</v>
      </c>
      <c r="G10" s="3" t="s">
        <v>79</v>
      </c>
      <c r="H10" s="32">
        <v>2790720</v>
      </c>
      <c r="I10" s="32">
        <v>2702160</v>
      </c>
      <c r="J10" s="16">
        <v>0.968</v>
      </c>
      <c r="K10" s="29" t="s">
        <v>41</v>
      </c>
      <c r="L10" s="29" t="s">
        <v>57</v>
      </c>
      <c r="M10" s="30" t="s">
        <v>80</v>
      </c>
      <c r="N10" s="4"/>
      <c r="O10" s="25"/>
      <c r="P10" s="25"/>
    </row>
    <row r="11" spans="1:15" s="7" customFormat="1" ht="90" customHeight="1">
      <c r="A11" s="2">
        <v>8</v>
      </c>
      <c r="B11" s="3" t="s">
        <v>89</v>
      </c>
      <c r="C11" s="4" t="s">
        <v>90</v>
      </c>
      <c r="D11" s="21">
        <v>43056</v>
      </c>
      <c r="E11" s="4" t="s">
        <v>91</v>
      </c>
      <c r="F11" s="33" t="s">
        <v>92</v>
      </c>
      <c r="G11" s="3" t="s">
        <v>93</v>
      </c>
      <c r="H11" s="15">
        <v>3143556</v>
      </c>
      <c r="I11" s="14">
        <v>3142940</v>
      </c>
      <c r="J11" s="16">
        <v>0.999</v>
      </c>
      <c r="K11" s="8" t="s">
        <v>47</v>
      </c>
      <c r="L11" s="8"/>
      <c r="M11" s="5" t="s">
        <v>94</v>
      </c>
      <c r="N11" s="4" t="s">
        <v>70</v>
      </c>
      <c r="O11" s="26"/>
    </row>
    <row r="12" spans="1:15" s="7" customFormat="1" ht="90" customHeight="1">
      <c r="A12" s="2">
        <v>9</v>
      </c>
      <c r="B12" s="3" t="s">
        <v>85</v>
      </c>
      <c r="C12" s="4" t="s">
        <v>63</v>
      </c>
      <c r="D12" s="21">
        <v>43068</v>
      </c>
      <c r="E12" s="4" t="s">
        <v>86</v>
      </c>
      <c r="F12" s="33" t="s">
        <v>87</v>
      </c>
      <c r="G12" s="3" t="s">
        <v>88</v>
      </c>
      <c r="H12" s="15">
        <v>2093040</v>
      </c>
      <c r="I12" s="14">
        <v>1969920</v>
      </c>
      <c r="J12" s="16">
        <v>0.9411764705882353</v>
      </c>
      <c r="K12" s="29" t="s">
        <v>32</v>
      </c>
      <c r="L12" s="29"/>
      <c r="M12" s="35" t="s">
        <v>75</v>
      </c>
      <c r="N12" s="4"/>
      <c r="O12" s="26"/>
    </row>
    <row r="13" spans="1:244" s="25" customFormat="1" ht="84.75" customHeight="1">
      <c r="A13" s="2">
        <v>10</v>
      </c>
      <c r="B13" s="3" t="s">
        <v>81</v>
      </c>
      <c r="C13" s="4" t="s">
        <v>63</v>
      </c>
      <c r="D13" s="21">
        <v>43068</v>
      </c>
      <c r="E13" s="4" t="s">
        <v>82</v>
      </c>
      <c r="F13" s="33" t="s">
        <v>83</v>
      </c>
      <c r="G13" s="3" t="s">
        <v>84</v>
      </c>
      <c r="H13" s="15">
        <v>78686553</v>
      </c>
      <c r="I13" s="14">
        <v>78380697</v>
      </c>
      <c r="J13" s="16">
        <f>I13/H13</f>
        <v>0.9961129826083499</v>
      </c>
      <c r="K13" s="34" t="s">
        <v>32</v>
      </c>
      <c r="L13" s="34"/>
      <c r="M13" s="35" t="s">
        <v>75</v>
      </c>
      <c r="N13" s="4"/>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row>
    <row r="14" spans="1:244" s="25" customFormat="1" ht="84.7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row>
    <row r="15" spans="1:244" s="25" customFormat="1" ht="84.7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row>
    <row r="16" spans="1:244" s="25" customFormat="1" ht="84.7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row>
    <row r="17" spans="1:244" s="25" customFormat="1" ht="84.7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row>
    <row r="18" spans="1:244" s="25" customFormat="1" ht="84.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row>
    <row r="19" spans="1:244" s="25" customFormat="1" ht="84.7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row>
    <row r="20" spans="1:244" ht="19.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row>
    <row r="21" spans="1:244" ht="20.2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row>
    <row r="22" spans="1:244" ht="18"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row>
    <row r="23" spans="1:244" ht="18.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row>
    <row r="24" spans="1:244" ht="18.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row>
    <row r="25" spans="1:244" ht="18.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row>
    <row r="26" spans="1:244" ht="26.2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row>
    <row r="27" spans="1:244" ht="18.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row>
    <row r="28" spans="1:244" ht="23.2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row>
    <row r="29" spans="1:244" ht="18.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row>
    <row r="30" spans="1:244" ht="18.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row>
    <row r="31" spans="1:244" ht="34.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row>
    <row r="32" spans="1:244" ht="2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row>
    <row r="33" spans="1:244" ht="18.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row>
    <row r="34" spans="1:244" ht="14.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row>
    <row r="35" spans="1:244" ht="18.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row>
    <row r="36" spans="1:244" ht="27.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row>
    <row r="37" spans="1:244" ht="18.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row>
    <row r="38" spans="1:244" ht="27"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row>
    <row r="39" spans="1:244" ht="24"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row>
    <row r="40" spans="1:244" ht="18.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row>
    <row r="41" spans="1:244" ht="15.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row>
    <row r="42" spans="1:244" ht="24"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row>
    <row r="43" spans="1:244" ht="18.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row>
    <row r="44" spans="1:244" ht="18.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row>
    <row r="45" spans="1:244" ht="42"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row>
    <row r="46" spans="1:244" ht="23.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row>
    <row r="47" spans="1:244" ht="18.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row>
    <row r="48" spans="1:244" ht="12"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row>
    <row r="49" spans="1:244" ht="18.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row>
    <row r="50" spans="1:244" ht="12.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row>
    <row r="51" spans="1:244" ht="21.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row>
    <row r="52" spans="1:244" ht="24"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row>
    <row r="53" spans="1:244" ht="21"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row>
  </sheetData>
  <sheetProtection/>
  <dataValidations count="2">
    <dataValidation errorStyle="warning" type="list" allowBlank="1" showInputMessage="1" showErrorMessage="1" sqref="K4:K12">
      <formula1>随意契約の見直し</formula1>
    </dataValidation>
    <dataValidation type="list" allowBlank="1" showInputMessage="1" showErrorMessage="1" sqref="L4:L12">
      <formula1>"イ（イ）,イ（ニ）,ロ,ニ（イ）,ニ（ロ）,ニ（ハ）,ニ（ニ）,ニ（ヘ）"</formula1>
    </dataValidation>
  </dataValidations>
  <printOptions horizontalCentered="1"/>
  <pageMargins left="0.1968503937007874" right="0.1968503937007874" top="0.36" bottom="0.4330708661417323" header="0.15748031496062992" footer="0.31496062992125984"/>
  <pageSetup cellComments="asDisplayed" fitToHeight="0" fitToWidth="1" horizontalDpi="600" verticalDpi="600" orientation="landscape" paperSize="9" scale="7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2018-01-09T06:57:04Z</cp:lastPrinted>
  <dcterms:created xsi:type="dcterms:W3CDTF">2005-02-04T02:27:22Z</dcterms:created>
  <dcterms:modified xsi:type="dcterms:W3CDTF">2018-07-19T06:11:45Z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