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90" windowWidth="20250" windowHeight="4800" firstSheet="1" activeTab="1"/>
  </bookViews>
  <sheets>
    <sheet name="リスト" sheetId="1" state="hidden" r:id="rId1"/>
    <sheet name="別表３" sheetId="2" r:id="rId2"/>
  </sheets>
  <definedNames>
    <definedName name="_xlnm.Print_Area" localSheetId="1">'別表３'!$A$1:$K$194</definedName>
    <definedName name="_xlnm.Print_Titles" localSheetId="1">'別表３'!$1:$3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<sst xmlns="http://schemas.openxmlformats.org/spreadsheetml/2006/main" count="1072" uniqueCount="675">
  <si>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</si>
  <si>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</si>
  <si>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</si>
  <si>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</si>
  <si>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</si>
  <si>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</si>
  <si>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</si>
  <si>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</si>
  <si>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</si>
  <si>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</si>
  <si>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</si>
  <si>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</si>
  <si>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</si>
  <si>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</si>
  <si>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</si>
  <si>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</si>
  <si>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</si>
  <si>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</si>
  <si>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</si>
  <si>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</si>
  <si>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</si>
  <si>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</si>
  <si>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</si>
  <si>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</si>
  <si>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</si>
  <si>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</si>
  <si>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</si>
  <si>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</si>
  <si>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</si>
  <si>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</si>
  <si>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</si>
  <si>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</si>
  <si>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</si>
  <si>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</si>
  <si>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</si>
  <si>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</si>
  <si>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</si>
  <si>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</si>
  <si>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</si>
  <si>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</si>
  <si>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</si>
  <si>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</si>
  <si>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</si>
  <si>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</si>
  <si>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</si>
  <si>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</si>
  <si>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</si>
  <si>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</si>
  <si>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</si>
  <si>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</si>
  <si>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</si>
  <si>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</si>
  <si>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</si>
  <si>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</si>
  <si>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法人番号</t>
  </si>
  <si>
    <t>支出負担行為担当官
　法務省大臣官房会計課長
　田野尻　猛
（東京都千代田区霞が関1-1-1）</t>
  </si>
  <si>
    <t>富士通株式会社
東京都港区東新橋1-5-2</t>
  </si>
  <si>
    <t>1020001071491</t>
  </si>
  <si>
    <t>一般競争入札
(総合評価実施)</t>
  </si>
  <si>
    <t>ミドリ安全株式会社
東京都渋谷区広尾5-4-3</t>
  </si>
  <si>
    <t>新日鉄住金ソリューションズ株式会社
東京都中央区新川2-20-15</t>
  </si>
  <si>
    <t>株式会社日本レクリエーシヨンセンター
東京都豊島区東池袋1-47-3</t>
  </si>
  <si>
    <t>キヤノンマーケティングジャパン株式会社
東京都港区港南2-16-6</t>
  </si>
  <si>
    <t>株式会社ニーズ
東京都港区六本木4-8-7</t>
  </si>
  <si>
    <t>富士電機株式会社
東京都品川区大崎1-11-2</t>
  </si>
  <si>
    <t>有限会社L．D企画印刷
東京都品川区東大井2-7-7</t>
  </si>
  <si>
    <t>1011001022683</t>
  </si>
  <si>
    <t>9010001045803</t>
  </si>
  <si>
    <t>9013301009898</t>
  </si>
  <si>
    <t>5010401008297</t>
  </si>
  <si>
    <t>低入札価格調査実施</t>
  </si>
  <si>
    <t>8010401075772</t>
  </si>
  <si>
    <t>9020001071492</t>
  </si>
  <si>
    <t>7010702001503</t>
  </si>
  <si>
    <t>神戸生絲株式会社
大阪府大阪市西区新町1-4-26</t>
  </si>
  <si>
    <t>9140001011924</t>
  </si>
  <si>
    <t>株式会社富士通エフサス
東京都中央区銀座7-16-12</t>
  </si>
  <si>
    <t>都市環境整美株式会社
東京都新宿区西新宿1-25-1</t>
  </si>
  <si>
    <t>株式会社横浜岡田屋
神奈川県横浜市西区南幸1-3-1</t>
  </si>
  <si>
    <t>日本カルミック株式会社
東京都千代田区九段南1-5-10</t>
  </si>
  <si>
    <t>協立広告株式会社
東京都新宿区荒木町13-8</t>
  </si>
  <si>
    <t>8010401056384</t>
  </si>
  <si>
    <t>6011101014452</t>
  </si>
  <si>
    <t>6020001016236</t>
  </si>
  <si>
    <t>8010001032991</t>
  </si>
  <si>
    <t>4011101005503</t>
  </si>
  <si>
    <t>日本電気株式会社
東京都港区芝5-7-1</t>
  </si>
  <si>
    <t>株式会社日立製作所
東京都品川区南大井6-23-1</t>
  </si>
  <si>
    <t>増山電機株式会社
東京都北区志茂5-4-5</t>
  </si>
  <si>
    <t>7010401022916</t>
  </si>
  <si>
    <t>7010001008844</t>
  </si>
  <si>
    <t>1011501004355</t>
  </si>
  <si>
    <t>1010001045703</t>
  </si>
  <si>
    <t>3011101058122</t>
  </si>
  <si>
    <t>9010001000634</t>
  </si>
  <si>
    <t>イズミ産業株式会社
東京都中央区東日本橋3-4-18</t>
  </si>
  <si>
    <t>株式会社カンセン
東京都中央区日本橋中洲6-13</t>
  </si>
  <si>
    <t>株式会社サンポー
東京都港区虎ノ門3-15-5</t>
  </si>
  <si>
    <t>4011101005131</t>
  </si>
  <si>
    <t>8010001040301</t>
  </si>
  <si>
    <t>株式会社サイボウ
埼玉県さいたま市見沼区卸町2-6-15</t>
  </si>
  <si>
    <t>3030001003582</t>
  </si>
  <si>
    <t>株式会社富士通マーケティング
東京都港区港南2-15-3
株式会社ＪＥＣＣ
東京都千代田区丸の内3-4-1</t>
  </si>
  <si>
    <t>東興産業株式会社
東京都中央区日本橋蛎殻町1-36-2</t>
  </si>
  <si>
    <t>8012301001726</t>
  </si>
  <si>
    <t>信和株式会社
東京都新宿区市谷本村町2-5</t>
  </si>
  <si>
    <t>株式会社紀伊國屋書店
東京都目黒区下目黒3-7-10</t>
  </si>
  <si>
    <t>1010401011569</t>
  </si>
  <si>
    <t>新陽株式会社
東京都中央区日本橋室町4-3-5</t>
  </si>
  <si>
    <t>株式会社富士通マーケティング
東京都港区港南2-15-3</t>
  </si>
  <si>
    <t>株式会社第一テクノ
東京都品川区南大井6-13-10</t>
  </si>
  <si>
    <t>株式会社エヌ・ティ・ティ・データ
東京都江東区豊洲3-3-3</t>
  </si>
  <si>
    <t>株式会社銀座銃砲店
東京都中央区銀座6-13-7</t>
  </si>
  <si>
    <t>株式会社オーエムシー
東京都新宿区四谷4-34-1</t>
  </si>
  <si>
    <t>株式会社キノックス
東京都新宿区西早稲田3-31-11</t>
  </si>
  <si>
    <t>株式会社セック
東京都世田谷区用賀4-10-1</t>
  </si>
  <si>
    <t>美保産業株式会社
東京都品川区西中延1-3-23</t>
  </si>
  <si>
    <t>1020001071491</t>
  </si>
  <si>
    <t>5010001006767</t>
  </si>
  <si>
    <t>8010701005413</t>
  </si>
  <si>
    <t>9010601021385</t>
  </si>
  <si>
    <t>1010001041116</t>
  </si>
  <si>
    <t>9011101039249</t>
  </si>
  <si>
    <t>6011101005138</t>
  </si>
  <si>
    <t>6010401097901</t>
  </si>
  <si>
    <t>1010901026918</t>
  </si>
  <si>
    <t>5010701009482</t>
  </si>
  <si>
    <t>富士通株式会社
東京都港区東新橋1-5-2</t>
  </si>
  <si>
    <t>ＮＴＴファイナンス・アセットサービス株式会社
東京都港区港南1-2-70</t>
  </si>
  <si>
    <t xml:space="preserve">一括調達（公安調査庁）
</t>
  </si>
  <si>
    <t>一括調達（東京高等検察庁，東京地方検察庁，公安調査庁，東京拘置所）</t>
  </si>
  <si>
    <t>5010001006767
2010001033475</t>
  </si>
  <si>
    <t>一括調達（東京地方検察庁，関東地方更正保護委員会， 公安調査庁，公正取引委員会，東京家庭裁判所）
予定価格：3,576,483円
契約金額：3,402,000円</t>
  </si>
  <si>
    <t>一括調達（東京地方検察庁，関東地方更正保護委員会， 公安調査庁，公正取引委員会，東京家庭裁判所）
予定価格：4,173,800円
契約金額：2,959,200円</t>
  </si>
  <si>
    <t>一括調達（東京地方検察庁，関東地方更正保護委員会， 公安調査庁，公正取引委員会，東京家庭裁判所）
予定価格：2,545,899円
契約金額：1,825,200円</t>
  </si>
  <si>
    <t>一括調達（東京地方検察庁，関東地方更正保護委員会， 公安調査庁，公正取引委員会，東京家庭裁判所）
予定価格：2,381,266円
契約金額：2,102,760円</t>
  </si>
  <si>
    <t>日本カルミック株式会社
東京都中央区九段南1-5-10</t>
  </si>
  <si>
    <t>一般競争入札</t>
  </si>
  <si>
    <t>入国警備官男子活動靴288足, 女子活動靴84足の製造請負</t>
  </si>
  <si>
    <t>登記情報システム用印刷装置等の賃貸借</t>
  </si>
  <si>
    <t>法務省統合WEB環境運用支援・保守業務の請負</t>
  </si>
  <si>
    <t>入国管理局ベルト1,217本，男子活動服用ベルト256本の製造請負</t>
  </si>
  <si>
    <t>平成29年秋の叙勲等における受章者等拝謁時のバスによる送迎業務の請負</t>
  </si>
  <si>
    <t>登記・供託オンライン申請システムの利用促進に向けた体験コンテンツの開発及び動画マニュアル等の作成業務の請負</t>
  </si>
  <si>
    <t>「子どもの養育に関する合意書作成の手引きとQ&amp;A」パンフレット印刷等業務の請負</t>
  </si>
  <si>
    <t>平成29年度人権啓発活動等に関する効果検証等業務の請負</t>
  </si>
  <si>
    <t>法務省民事局登記情報センター無停電電源装置保守点検等業務の請負</t>
  </si>
  <si>
    <t>入国管理局東センタ無停電電源装置の定期保守及び部品交換作業（供給）</t>
  </si>
  <si>
    <t>災害用備蓄食糧（栄養機能食品）の供給</t>
  </si>
  <si>
    <t>排水再利用設備部品交換等作業の請負</t>
  </si>
  <si>
    <t>平成29年度北朝鮮人権侵害問題啓発週間広報ポスターの交通広告業務の請負</t>
  </si>
  <si>
    <t>ボイラー設備部品交換等作業の請負</t>
  </si>
  <si>
    <t>指紋照合システムの無停電電源装置バッテリ交換に係る対応作業（供給）</t>
  </si>
  <si>
    <t>録音・録画データファイルのアーカイブシステムの供給</t>
  </si>
  <si>
    <t>戸籍副本管理システムに係る機器更新に伴う性能・規模の見直し，OS等の非互換対応及び移行準備等作業の請負</t>
  </si>
  <si>
    <t>入国審査官等合服男子用上衣985着ほか7品目の製造請負</t>
  </si>
  <si>
    <t>刑務官夏帽子用記章（男）3,600個ほか2品目の製造請負</t>
  </si>
  <si>
    <t>平成30年外国雑誌の供給</t>
  </si>
  <si>
    <t>スレーキ・袋地2,880ｍほか3品目の製造請負</t>
  </si>
  <si>
    <t>入国審査官等盛夏上衣男子用（通常）1,698着，女子用（通常）721着の製造請負</t>
  </si>
  <si>
    <t>電気設備関係消耗品（蛍光灯ほか）の供給　</t>
  </si>
  <si>
    <t>安楽椅子等の供給</t>
  </si>
  <si>
    <t>PFOS含有泡消火薬剤交換等作業の請負</t>
  </si>
  <si>
    <t>トータルステーションの賃貸借</t>
  </si>
  <si>
    <t>登記情報システムの更改に伴う仕様変更等に対応するための登記・供託オンライン申請システムにおける開発等作業の請負</t>
  </si>
  <si>
    <t>国籍事務処理管理システムの機能改修に係る設計・開発業務の請負　</t>
  </si>
  <si>
    <t>じゅうたん及びタイルカーペットの供給等　</t>
  </si>
  <si>
    <t>衛生設備関係物品の供給　</t>
  </si>
  <si>
    <t>法務省民事局登記情報センター非常用自家発電設備保守点検整備等業務の請負　</t>
  </si>
  <si>
    <t>拳銃実包の供給　</t>
  </si>
  <si>
    <t>動産・債権譲渡登記用申請人プログラム等のWindows10における動作検証の請負</t>
  </si>
  <si>
    <t>法教育視聴覚教材（小学生向け）の製作業務の請負　</t>
  </si>
  <si>
    <t>国連アジア極東犯罪防止研修所ホームページリニューアル業務の請負　</t>
  </si>
  <si>
    <t>検察総合情報管理システムの機器更新に伴う旧機器の情報消去，搬出・搬送等業務の請負</t>
  </si>
  <si>
    <t>窓口サービス向上のための証明書発行請求機等に係る機能改修業務の請負</t>
  </si>
  <si>
    <t>人権擁護事務支援システムの改修業務の請負　</t>
  </si>
  <si>
    <t xml:space="preserve">自動うがい器用うがい薬及び手指用アルコール消毒液の供給 </t>
  </si>
  <si>
    <t>支出負担行為担当官
　法務省大臣官房会計課長
　田野尻　猛
（東京都千代田区霞が関1-1-1）</t>
  </si>
  <si>
    <t>廃棄物処理業務委託契約</t>
  </si>
  <si>
    <t>支出負担行為担当官
　東京矯正管区長
　倉本　修一
（埼玉県さいたま市中央区新都心2-1）</t>
  </si>
  <si>
    <t>有限会社オフィスビルド
東京都千代田区岩本町2-14-12</t>
  </si>
  <si>
    <t>事務什器等供給契約</t>
  </si>
  <si>
    <t>株式会社サンポー
東京都港区虎ノ門3-15-5</t>
  </si>
  <si>
    <t>かくはん機等供給契約</t>
  </si>
  <si>
    <t>支出負担行為担当官
　横浜刑務所長
　赤羽　和久
（神奈川県横浜市港南区港南4-2-2)</t>
  </si>
  <si>
    <t>富永物産株式会社
東京都中央区日本橋本町3-6-2</t>
  </si>
  <si>
    <t>6010001052075</t>
  </si>
  <si>
    <t>自動車交換契約（1台）</t>
  </si>
  <si>
    <t>いすゞ自動車首都圏株式会社金沢支店
神奈川県横浜市金沢区幸浦2-24-4</t>
  </si>
  <si>
    <t>6010901021914</t>
  </si>
  <si>
    <t>白灯油供給契約</t>
  </si>
  <si>
    <t>株式会社吉澤石油店
神奈川県三浦市三崎町諸磯319</t>
  </si>
  <si>
    <t>5021001043527</t>
  </si>
  <si>
    <t>支出負担行為担当官
　千葉刑務所長
　西見　卓明
(千葉県千葉市若葉区貝塚町192）</t>
  </si>
  <si>
    <t>日産プリンス千葉販売株式会社
千葉県千葉市中央区千葉港3-36</t>
  </si>
  <si>
    <t>7040001005814</t>
  </si>
  <si>
    <t>被収容者用食料品（食材）供給契約</t>
  </si>
  <si>
    <t>支出負担行為担当官
　千葉刑務所長
　西見　卓明
（千葉県千葉市若葉区貝塚町192）</t>
  </si>
  <si>
    <t>株式会社中村商店
千葉県八街市八街い49-1</t>
  </si>
  <si>
    <t>2040001005645</t>
  </si>
  <si>
    <t>空調機器更新整備契約</t>
  </si>
  <si>
    <t>支出負担行為担当官
　黒羽刑務所長
　小林　弘明
（栃木県大田原市寒井1466-2）</t>
  </si>
  <si>
    <t>有限会社猪瀬燃料店
栃木県大田原市紫塚1-13-18</t>
  </si>
  <si>
    <t>7060002025124</t>
  </si>
  <si>
    <t>白灯油供給契約</t>
  </si>
  <si>
    <t>支出負担行為担当官
　新潟刑務所長
　櫻井　智
 （新潟県新潟市江南区山二ツ381-4）　　　　</t>
  </si>
  <si>
    <t>株式会社シマキュウ
新潟県長岡市原町1-5-15</t>
  </si>
  <si>
    <t>5110001022606</t>
  </si>
  <si>
    <t>単価契約
一括調達
（新潟少年学院, 新潟少年鑑別所）</t>
  </si>
  <si>
    <t>警備用防刃手袋供給契約</t>
  </si>
  <si>
    <t>支出負担行為担当官
　東京拘置所長
　松田　治
（東京都葛飾区小菅1-35-1)</t>
  </si>
  <si>
    <t>株式会社武田商店
東京都渋谷区恵比寿西2-3-13</t>
  </si>
  <si>
    <t>2011001013590</t>
  </si>
  <si>
    <t>医療用機器供給契約</t>
  </si>
  <si>
    <t>株式会社メディセオ
東京都中央区八重洲2-7-15</t>
  </si>
  <si>
    <t>5010001087238</t>
  </si>
  <si>
    <t>清掃業務委託契約</t>
  </si>
  <si>
    <t>支出負担行為担当官
　立川拘置所長
　駒込　琢磨
(東京都立川市泉町1156-11)</t>
  </si>
  <si>
    <t>株式会社京王設備サービス
東京都渋谷区神泉町4-6</t>
  </si>
  <si>
    <t>4011001048313</t>
  </si>
  <si>
    <t>作業用機器等供給契約</t>
  </si>
  <si>
    <t>支出負担行為担当官
　大阪刑務所長
　髙橋　真次郎
（大阪府堺市堺区田出井町6-1）</t>
  </si>
  <si>
    <t>日本機材貿易株式会社
東京都台東区東浅草1-4-4</t>
  </si>
  <si>
    <t>5010501010384</t>
  </si>
  <si>
    <t>電力需給契約</t>
  </si>
  <si>
    <t>支出負担行為担当官
　京都刑務所長
　重田　俊文
(京都府京都市山科区東野井ノ上町20)</t>
  </si>
  <si>
    <t>関西電力株式会社
大阪府大阪市北区中之島3-6-16</t>
  </si>
  <si>
    <t>3120001059632</t>
  </si>
  <si>
    <t>支出負担行為担当官
　加古川刑務所長
　大串　建
（兵庫県加古川市加古川町大野1530）</t>
  </si>
  <si>
    <t>株式会社片山商店
兵庫県西脇市西脇1130‐6</t>
  </si>
  <si>
    <t>1140001075407</t>
  </si>
  <si>
    <t>被収容者用備品供給契約</t>
  </si>
  <si>
    <t>美津濃株式会社
大阪府大阪市中央区北浜4‐1‐23</t>
  </si>
  <si>
    <t>4120001077559</t>
  </si>
  <si>
    <t>鍵管理システム移設等契約</t>
  </si>
  <si>
    <t>株式会社クマヒラ
東京都中央区日本橋本町1‐10‐3</t>
  </si>
  <si>
    <t>1010001108872</t>
  </si>
  <si>
    <t>キャリーバック供給契約</t>
  </si>
  <si>
    <t>洗濯用機器等供給契約</t>
  </si>
  <si>
    <t>支出負担行為担当官代理
　大阪拘置所総務部長
　岩永　和丸
（大阪府大阪市都島区友渕町1-2-5）</t>
  </si>
  <si>
    <t>株式会社アサヒ製作所
神奈川県足柄上郡中井町久所300</t>
  </si>
  <si>
    <t>1020001045347</t>
  </si>
  <si>
    <t>支出負担行為担当官
　京都拘置所長
　宮地　重光
（京都府京都市伏見区竹田向代町138）</t>
  </si>
  <si>
    <t>晴喜商事株式会社
京都府京都市南区上鳥羽苗代町48</t>
  </si>
  <si>
    <t>5130001011499</t>
  </si>
  <si>
    <t>ガス供給契約</t>
  </si>
  <si>
    <t>支出負担行為担当官
　名古屋刑務所長
　大橋　直三
（愛知県みよし市ひばりヶ丘1-1）</t>
  </si>
  <si>
    <t>中部電力株式会社
愛知県名古屋市東区東新町１</t>
  </si>
  <si>
    <t>3180001017428</t>
  </si>
  <si>
    <t>東邦瓦斯株式会社
愛知県名古屋市熱田区桜田町19-18</t>
  </si>
  <si>
    <t>2180001022387</t>
  </si>
  <si>
    <t>木戸造園土木株式会社
愛知県みよし市打越町新池浦55</t>
  </si>
  <si>
    <t>3180301019636</t>
  </si>
  <si>
    <t>空調機器供給契約</t>
  </si>
  <si>
    <t>奥谷電機株式会社
京都府京都市中京区冨小路通錦小路上ル高宮町595</t>
  </si>
  <si>
    <t>4130001020187</t>
  </si>
  <si>
    <t>消防設備等点検業務委託契約</t>
  </si>
  <si>
    <t>アプロ通信株式会社
岐阜県岐阜市茜部菱野4-134</t>
  </si>
  <si>
    <t>4200001001378</t>
  </si>
  <si>
    <t>ミズタニ機販株式会社
愛知県名古屋市熱田区池内町1-1</t>
  </si>
  <si>
    <t>9180001022884</t>
  </si>
  <si>
    <t>受水槽清掃業務委託契約</t>
  </si>
  <si>
    <t>モリ環境衛生センター株式会社
愛知県豊田市月見町1-1-5</t>
  </si>
  <si>
    <t>2180301019463</t>
  </si>
  <si>
    <t>支出負担行為担当官
　岐阜刑務所長
　白鳥　政昭
（岐阜県岐阜市則松1-34-1）</t>
  </si>
  <si>
    <t>エース株式会社
大阪府大阪市中央区博労町4-5-2</t>
  </si>
  <si>
    <t>6120001075437</t>
  </si>
  <si>
    <t>エレベータ設備等改修契約</t>
  </si>
  <si>
    <t>株式会社日立ビルシステム
東京都千代田区神田淡路町2-101</t>
  </si>
  <si>
    <t>2010001027031</t>
  </si>
  <si>
    <t>昇降機保守及び点検契約</t>
  </si>
  <si>
    <t>愛知小型エレベーター製造株式会社
愛知県一宮市浅井町大野字郷中2-1</t>
  </si>
  <si>
    <t>6180001081925</t>
  </si>
  <si>
    <t>被収容者用食料品（食材）供給契約</t>
  </si>
  <si>
    <t>支出負担行為担当官
　金沢刑務所長
　藤原　克則
（石川県金沢市田上町公1）</t>
  </si>
  <si>
    <t>協和精麦株式会社
神奈川県伊勢原市沼目5-2-5</t>
  </si>
  <si>
    <t>5021001021029</t>
  </si>
  <si>
    <t>単価契約
一括調達（湖南学院）</t>
  </si>
  <si>
    <t>被収容者用食料品（缶詰等）供給契約</t>
  </si>
  <si>
    <t>株式会社北栄
石川県金沢市北安江4-15-30</t>
  </si>
  <si>
    <t>6220001005846</t>
  </si>
  <si>
    <t>支出負担行為担当官
　広島刑務所長
　光岡　英司
（広島県広島市中区吉島町13-114）</t>
  </si>
  <si>
    <t>株式会社神明
兵庫県神戸市中央区栄町通6-1-21</t>
  </si>
  <si>
    <t>2140001008398</t>
  </si>
  <si>
    <t>A重油供給契約</t>
  </si>
  <si>
    <t>支出負担行為担当官
　山口刑務所長
　木本　光広
（山口県山口市松美町3-75）</t>
  </si>
  <si>
    <t xml:space="preserve">林兼石油株式会社下関支店
山口県下関市大和町1-13-9
</t>
  </si>
  <si>
    <t>1290001009738</t>
  </si>
  <si>
    <t>支出負担行為担当官
　福岡刑務所長
　大内　唯壽
（福岡県糟屋郡宇美町障子岳南6-1-1）</t>
  </si>
  <si>
    <t>三徳商事株式会社九州営業所
福岡県大野城市山田4-2-25アイビーコートⅡ3階</t>
  </si>
  <si>
    <t>5120001055613</t>
  </si>
  <si>
    <t>単価契約</t>
  </si>
  <si>
    <t>被収容者用食料品（折詰）供給契約</t>
  </si>
  <si>
    <t>株式会社葉隠
福岡県福岡市博多区井相田2-2-18</t>
  </si>
  <si>
    <t>9290001041064</t>
  </si>
  <si>
    <t>単価契約</t>
  </si>
  <si>
    <t>空調機器更新等契約</t>
  </si>
  <si>
    <t>支出負担行為担当官
　北九州医療刑務所長
　瀧井　正人
（福岡県北九州市小倉南区葉山町1-1-1）</t>
  </si>
  <si>
    <t xml:space="preserve">株式会社ミナミ電器産業
福岡県北九州市小倉北区下富野5-27-2
</t>
  </si>
  <si>
    <t>4290801003648</t>
  </si>
  <si>
    <t>白灯油供給契約</t>
  </si>
  <si>
    <t>支出負担行為担当官
　長崎刑務所長
　後藤　孝司
(長崎県諫早市小川町1650)</t>
  </si>
  <si>
    <t>光洋石油株式会社
長崎県長崎市元船町2-20</t>
  </si>
  <si>
    <t>8310001000568</t>
  </si>
  <si>
    <t>医薬品等供給契約</t>
  </si>
  <si>
    <t>株式会社アトル佐賀長崎営業部大村支店
長崎県大村市原口町646-1</t>
  </si>
  <si>
    <t>8290001012719</t>
  </si>
  <si>
    <t>被収容者用食料品（食材）供給契約</t>
  </si>
  <si>
    <t>支出負担行為担当官
　大分刑務所長
　竹田　利生
（大分県大分市畑中303）</t>
  </si>
  <si>
    <t>株式会社山丁
大分県由布市湯布院町川南1669-1</t>
  </si>
  <si>
    <t>8320001004092</t>
  </si>
  <si>
    <t>株式会社栗本五十市商店
大分県大分市萩原2-6-5</t>
  </si>
  <si>
    <t>5240001028433</t>
  </si>
  <si>
    <t>支出負担行為担当官
　佐賀少年刑務所長
　長島　信明
（佐賀県佐賀市新生町2-1）</t>
  </si>
  <si>
    <t>佐賀県食糧株式会社
佐賀県佐賀市兵庫北4-3-1</t>
  </si>
  <si>
    <t>5300001000328</t>
  </si>
  <si>
    <t>支出負担行為担当官
　山形刑務所長
　佐藤　俊英
（山形県山形市あけぼの2-1-1）</t>
  </si>
  <si>
    <t>株式会社YTフーズ
埼玉県三郷市高州4-17-3</t>
  </si>
  <si>
    <t>1030001038218</t>
  </si>
  <si>
    <t>居室用畳更新整備契約</t>
  </si>
  <si>
    <t>愛和建設株式会社
山形県山形市北町3-9-15</t>
  </si>
  <si>
    <t>4390001000097</t>
  </si>
  <si>
    <t>株式会社野川ガス住宅設備
山形県天童市万代1-2</t>
  </si>
  <si>
    <t>5390001004543</t>
  </si>
  <si>
    <t>支出負担行為担当官
　秋田刑務所長
　五十嵐　定一
（秋田県秋田市川尻新川町1-1）</t>
  </si>
  <si>
    <t>4410001001084</t>
  </si>
  <si>
    <t>支出負担行為担当官
　青森刑務所長　
　橋田　信之
（青森県青森市大字荒川字藤戸88）</t>
  </si>
  <si>
    <t>東日本三愛石油株式会社
青森県八戸市大字十八日町41-2</t>
  </si>
  <si>
    <t>9420001006136</t>
  </si>
  <si>
    <t>北日本石油株式会社
東京都中央区日本橋蛎殻町1-28-5</t>
  </si>
  <si>
    <t>5010001075985</t>
  </si>
  <si>
    <t>支出負担行為担当官
　札幌刑務所長　
　朝倉　太
(北海道札幌市東区東苗穂2-1-5-1)</t>
  </si>
  <si>
    <t>株式会社YTフーズ
埼玉県三郷市高州4-17-3</t>
  </si>
  <si>
    <t>単価契約
一括調達(旭川刑務所，帯広刑務所，網走刑務所，月形刑務所，函館少年刑務所)</t>
  </si>
  <si>
    <t>消防設備総合点検等契約</t>
  </si>
  <si>
    <t>北海道消防機材株式会社
北海道札幌市中央区北5西20-2-3</t>
  </si>
  <si>
    <t>1430001022115</t>
  </si>
  <si>
    <t>ホクレン農業協同組合連合会
北海道札幌市中央区北4西1-3</t>
  </si>
  <si>
    <t>7430005003072</t>
  </si>
  <si>
    <t>株式会社ムトウ
北海道札幌市北区北11西4-1-15</t>
  </si>
  <si>
    <t>2430001016743</t>
  </si>
  <si>
    <t>被収容者用食料品（折詰）供給契約</t>
  </si>
  <si>
    <t>株式会社アイチフーズ
北海道札幌市豊平区平岸1-2-4-7</t>
  </si>
  <si>
    <t>7430001000206</t>
  </si>
  <si>
    <t>北海道瓦斯株式会社
北海道札幌市中央区大通西7-3-1</t>
  </si>
  <si>
    <t>5430001021815</t>
  </si>
  <si>
    <t>支出負担行為担当官
　網走刑務所長
　麓　学
(北海道網走市字三眺)</t>
  </si>
  <si>
    <t>株式会社アサンテック
北海道札幌市白石区菊水6条2-6-30</t>
  </si>
  <si>
    <t>1430001035587</t>
  </si>
  <si>
    <t>株式会社トワニ北見支店
北海道北見市とん田東町617-153</t>
  </si>
  <si>
    <t>4430001011981</t>
  </si>
  <si>
    <t>株式会社ほくべい網走支店
北海道網走市新町3-6-26</t>
  </si>
  <si>
    <t>1460301000890</t>
  </si>
  <si>
    <t>-</t>
  </si>
  <si>
    <t>株式会社ヨネザワデイリー
北海道河西郡芽室町東芽室北1線4-4　　　　　　　　　　　　　　　</t>
  </si>
  <si>
    <t>5460101001929</t>
  </si>
  <si>
    <t>株式会社田村精肉店
北海道網走郡美幌町字大通北4-12</t>
  </si>
  <si>
    <t>1460301001261</t>
  </si>
  <si>
    <t>札幌佐藤食品株式会社
北海道札幌市白石区平和通16北1-17</t>
  </si>
  <si>
    <t>5430001019999</t>
  </si>
  <si>
    <t>須藤食品
北海道網走市駒場南6-74-5</t>
  </si>
  <si>
    <t>職員健康診断委託契約</t>
  </si>
  <si>
    <t>支出負担行為担当官
　函館少年刑務所長
　小野　記忠
(北海道函館市金堀町6-11）</t>
  </si>
  <si>
    <t>公益社団法人函館市医師会函館市医師会健診検査センター
北海道函館市湯川町3-38-41</t>
  </si>
  <si>
    <t>2440005002251</t>
  </si>
  <si>
    <t>単価契約
一括調達（函館少年鑑別所）</t>
  </si>
  <si>
    <t>蒸気式縦型自動炊飯器購入</t>
  </si>
  <si>
    <t>株式会社アイホー
北海道札幌市豊平区西岡4-13-14-18</t>
  </si>
  <si>
    <t>1180301009696</t>
  </si>
  <si>
    <t>被収容者用食器供給契約</t>
  </si>
  <si>
    <t>支出負担行為担当官
　高松刑務所長
　長野　孝次
（香川県高松市松福町2-16-63）</t>
  </si>
  <si>
    <t>日本調理機株式会社　
東京都大田区東六郷3-15-8</t>
  </si>
  <si>
    <t>8010801009041</t>
  </si>
  <si>
    <t>樹木伐採等契約</t>
  </si>
  <si>
    <t>支出負担行為担当官
　徳島刑務所長
　宮本　祐康
（徳島県徳島市入田町大久200-1）</t>
  </si>
  <si>
    <t>株式会社南翠園高橋
徳島県徳島市入田町安都真273</t>
  </si>
  <si>
    <t>7480001003534</t>
  </si>
  <si>
    <t>消防設備更新整備契約</t>
  </si>
  <si>
    <t>支出負担行為担当官
　松山刑務所長
　友繁　俊和
（愛媛県東温市見奈良1243-1）</t>
  </si>
  <si>
    <t>株式会社岩本商会
愛媛県松山市大手町1-10-1</t>
  </si>
  <si>
    <t>2500001000616</t>
  </si>
  <si>
    <t>非常電鈴設備復旧業務契約</t>
  </si>
  <si>
    <t>支出負担行為担当官
　大分少年院長
　白井　健二
（大分県豊後大野市三重町赤嶺2721）</t>
  </si>
  <si>
    <t>株式会社九電工
福岡県福岡市那の川1-23-35</t>
  </si>
  <si>
    <t>6290001001120</t>
  </si>
  <si>
    <t>多元放映制御装置交換契約</t>
  </si>
  <si>
    <t>支出負担行為担当官
　中津少年学院長
　田中　新一
（大分県中津市加来1205）</t>
  </si>
  <si>
    <t>株式会社TIFネットワーク
大分県大分市大字迫369-1</t>
  </si>
  <si>
    <t>9320001004579</t>
  </si>
  <si>
    <t>職業指導備品交換整備契約</t>
  </si>
  <si>
    <t>支出負担行為担当官
　人吉農芸学院長
　小山　馨
（熊本県球磨郡錦町木上北223-1）</t>
  </si>
  <si>
    <t>コマツ建機販売株式会社西日本カンパニー
福岡県福岡市東区箱崎4-14-34</t>
  </si>
  <si>
    <t>7021001015409</t>
  </si>
  <si>
    <t>デジタル複合機交換（7台）及び保守契約</t>
  </si>
  <si>
    <t>支出負担行為担当官
　大阪少年鑑別所長
　市川　守
（大阪府堺市堺区田出井町8-30）</t>
  </si>
  <si>
    <t>株式会社阪南ビジネスマシン
大阪府堺市中区深井北町3275</t>
  </si>
  <si>
    <t>6120101006102</t>
  </si>
  <si>
    <t>単価契約
5か年分の保守料を含む｡
本体価格合計
1,233,000円
保守料年額
684,000円</t>
  </si>
  <si>
    <t>CRT運転適性検査システム更新契約</t>
  </si>
  <si>
    <t>支出負担行為担当官
　神戸少年鑑別所長
　安田　潔
（兵庫県神戸市下祇園町40-7）</t>
  </si>
  <si>
    <t>竹井機器工業株式会社
新潟県新潟市秋葉区矢代田619</t>
  </si>
  <si>
    <t>9110001007207</t>
  </si>
  <si>
    <t>デジタル複合機の供給及び保守（8台）</t>
  </si>
  <si>
    <t>支出負担行為担当官
　中部地方更生保護委員会委員長
　中川　利幸
（愛知県名古屋市中区三の丸4-3-1）</t>
  </si>
  <si>
    <t>京セラドキュメントソリューションズジャパン株式会社
愛知県名古屋市東区葵3-15-31千種ニュータワービル18階</t>
  </si>
  <si>
    <t>単価契約
6か年分の保守料を含む。
本体価格合計
2,190,200円
保守料（年額）
631,020円</t>
  </si>
  <si>
    <t>8010901029220</t>
  </si>
  <si>
    <t>白灯油納入契約</t>
  </si>
  <si>
    <t>支出負担行為担当官
　入国者収容所東日本入国管理センター所長
　清水　洋樹
（茨城県牛久市久野町1766-1）</t>
  </si>
  <si>
    <t>塚本産業株式会社
茨城県牛久市牛久町3300</t>
  </si>
  <si>
    <t>6050001028105</t>
  </si>
  <si>
    <t>単価契約
一括調達（茨城農芸学院）</t>
  </si>
  <si>
    <t>什器一式購入</t>
  </si>
  <si>
    <t>支出負担行為担当官
　東京入国管理局長
　伊東　勝章
（東京都港区港南5-5-30）</t>
  </si>
  <si>
    <t>株式会社東洋ノーリツ
東京都千代田区神田淡路町2-21-15</t>
  </si>
  <si>
    <t>8010001024196</t>
  </si>
  <si>
    <t>ワゴン車交換購入契約（1台）</t>
  </si>
  <si>
    <t>支出負担行為担当官
　名古屋入国管理局長
　藤原　浩昭
(愛知県名古屋市港区正保町5-18)</t>
  </si>
  <si>
    <t>株式会社ミリオンオートサービス
愛知県安城市高棚町小牧30</t>
  </si>
  <si>
    <t>平成29年度印刷物供給契約</t>
  </si>
  <si>
    <t>共生印刷株式会社
愛知県名古屋市中区新栄2-11-6</t>
  </si>
  <si>
    <t>東京法務局本局外19庁産業廃棄物収集運搬及び処分業務請負契約</t>
  </si>
  <si>
    <t>支出負担行為担当官
　東京法務局長
　秋山　仁美
（東京都千代田区九段南1-1-15）</t>
  </si>
  <si>
    <t>株式会社江栄
東京都世田谷区野毛2-3-8
株式会社グーン
神奈川県横浜市金沢区鳥浜町17-3
株式会社シンワ
神奈川県横浜市青葉区鉄町573
株式会社デスポ
神奈川県横浜市神奈川区菅田町1116</t>
  </si>
  <si>
    <t>8010901013471
8020001038286
4020001054089
8020001023791</t>
  </si>
  <si>
    <t>九段第2合同庁舎構内電話交換機更新作業等請負契約</t>
  </si>
  <si>
    <t>支出負担行為担当官
　東京法務局長
　秋山　仁美
（東京都千代田区九段南1-1-15）</t>
  </si>
  <si>
    <t>電通工業株式会社
東京都港区新橋5-30-4</t>
  </si>
  <si>
    <t>7010401018749</t>
  </si>
  <si>
    <t>一括調達（麹町税務署，東京国税不服審判所，東京航空局，国土地理院関東地方測量部）
予定価格総額
48,930,026円
契約金額総額
18,036,000円
低入札価格調査実施</t>
  </si>
  <si>
    <t>郵便料金計器交換契約(18台)</t>
  </si>
  <si>
    <t>支出負担行為担当官
　横浜地方法務局長
　千葉　和信
（神奈川県横浜市中区北仲通5-57)</t>
  </si>
  <si>
    <t>デュプロ株式会社
東京都千代田区神田紺屋町7</t>
  </si>
  <si>
    <t>横浜地方法務局栄出張所電源内蔵直管蛍光灯型LED照明交換作業請負契約(210本)</t>
  </si>
  <si>
    <t>株式会社トミヤ
神奈川県横浜市中区野毛町4-173-2</t>
  </si>
  <si>
    <t>沼津支局中央監視装置MCU修繕契約</t>
  </si>
  <si>
    <t>支出負担行為担当官
　静岡地方法務局長
　西江　昭博　
（静岡県静岡市葵区追手町9-50）</t>
  </si>
  <si>
    <t>菱和設備株式会社
静岡県静岡市葵区清閑町14-5</t>
  </si>
  <si>
    <t>8080001005719</t>
  </si>
  <si>
    <t>LED蛍光管供給及び交換等請負契約(616本)</t>
  </si>
  <si>
    <t>支出負担行為担当官
　長野地方法務局長
　本田　法夫
（長野県長野市大字長野旭町1108）</t>
  </si>
  <si>
    <t>株式会社丸陽
長野県上田市中央2-5-10</t>
  </si>
  <si>
    <t>1100001010326</t>
  </si>
  <si>
    <t>業務用シュレッダーの物品供給契約(9台)</t>
  </si>
  <si>
    <t>株式会社柏与ビジネスセンター
長野県長野市大字長野大門町532</t>
  </si>
  <si>
    <t>1100001000632</t>
  </si>
  <si>
    <t>十日町合同庁舎ほか1庁空調及び融雪用灯油供給契約</t>
  </si>
  <si>
    <t>支出負担行為担当官
　 新潟地方法務局長　
　 加藤　武志
（新潟県新潟市中央区西大畑町5191）</t>
  </si>
  <si>
    <t>株式会社山田屋商店
新潟県十日町市山本町5-866-6</t>
  </si>
  <si>
    <t>4110001021328</t>
  </si>
  <si>
    <t>単価契約
一括調達（新潟地方検察庁，関東信越国税局）
予定価格総額
6,580,224円
契約金額総額
6,517,800円</t>
  </si>
  <si>
    <t>窓口整理番号発券機購入契約(3台)</t>
  </si>
  <si>
    <t>支出負担行為担当官
　大阪法務局長
　森木田　邦裕
（大阪府大阪市中央区谷町2-1-17）</t>
  </si>
  <si>
    <t>グローリー株式会社
兵庫県姫路市下手野1-3-1</t>
  </si>
  <si>
    <t>5140001058614</t>
  </si>
  <si>
    <t>事務用机及び事務用回転椅子購入契約</t>
  </si>
  <si>
    <t>株式会社イノウエ商事
大阪府泉大津市我孫子2-4-20</t>
  </si>
  <si>
    <t>9120101042177</t>
  </si>
  <si>
    <t>落下防止ベルト納入及び取付作業請負契約</t>
  </si>
  <si>
    <t>支出負担行為担当官
　京都地方法務局長
　篠原　辰夫
（京都府京都市上京区荒神口通河原町東入上生洲町197）</t>
  </si>
  <si>
    <t>日本ファイリング株式会社
東京都千代田区神田駿河台3-2</t>
  </si>
  <si>
    <t>9010001033642</t>
  </si>
  <si>
    <t>支出負担行為担当官
　神戸地方法務局長
　山本　芳郎
（兵庫県神戸市中央区波止場町1-1）</t>
  </si>
  <si>
    <t>株式会社文好堂
兵庫県神戸市長田区御蔵通6-50</t>
  </si>
  <si>
    <t>4140001016738</t>
  </si>
  <si>
    <t>神戸地方法務局3階総務課OAフロア化及び模様替作業請負契約</t>
  </si>
  <si>
    <t>株式会社マコト商事
兵庫県神戸市北区鳴子2-9-8</t>
  </si>
  <si>
    <t>2140001015436</t>
  </si>
  <si>
    <t>ブラインド取替作業請負契約</t>
  </si>
  <si>
    <t>株式会社キノシタ
兵庫県神戸市中央区中山手通1-5-11</t>
  </si>
  <si>
    <t>6140001007116</t>
  </si>
  <si>
    <t>登記情報保全センター用直流電源装置整流器盤及び蓄電池交換作業請負契約</t>
  </si>
  <si>
    <t>支出負担行為担当官
　奈良地方法務局長
　田中　茂樹
（奈良県奈良市高畑町552）</t>
  </si>
  <si>
    <t>日立バッテリー販売サービス株式会社
東京都荒川区町屋8-12-7</t>
  </si>
  <si>
    <t>名古屋合同庁舎第1号館入退出管理(監視カメラを含む。)システム定期点検業務委託請負契約</t>
  </si>
  <si>
    <t>支出負担行為担当官
　名古屋法務局長
　小栗　健一
（愛知県名古屋市中区三の丸2-2-1）</t>
  </si>
  <si>
    <t>日本信号株式会社中部支店
愛知県名古屋市中村区名駅1-1-4</t>
  </si>
  <si>
    <t>9010001110631</t>
  </si>
  <si>
    <t>一括調達（東海北陸厚生局，中部運輸局，東海防衛支局）
予定価格総額
2,338,200円
契約金額総額
2,268,000円</t>
  </si>
  <si>
    <t>名古屋合同庁舎第1号館共用部分空気調和機改修業務請負契約</t>
  </si>
  <si>
    <t>奥谷電機株式会社
京都府京都市中京区富小路通錦小路上ル高宮町595</t>
  </si>
  <si>
    <t>4130001020187</t>
  </si>
  <si>
    <t>一括調達（東海北陸厚生局，中部運輸局，東海防衛支局）
予定価格総額
3,374,544円
契約金額総額
1,198,800円</t>
  </si>
  <si>
    <t>登記申請書の移管に係る運送等業務請負契約</t>
  </si>
  <si>
    <t>支出負担行為担当官
　津地方法務局長
　杉浦　直紀
（三重県津市丸之内26-8）</t>
  </si>
  <si>
    <t>株式会社栄光社
愛知県名古屋市北区黒川本通2-21-3</t>
  </si>
  <si>
    <t>8180001011673</t>
  </si>
  <si>
    <t>健康診断実施請負契約</t>
  </si>
  <si>
    <t>支出負担行為担当官
　広島法務局長
　喜多　剛久
（広島県広島市中区上八丁堀6-30）</t>
  </si>
  <si>
    <t>医療法人社団ヤマナ会
広島県東広島市西条町吉行2214</t>
  </si>
  <si>
    <t>3240005004003</t>
  </si>
  <si>
    <t>株式会社日興商会
兵庫県尼崎市東難波町5-10-30</t>
  </si>
  <si>
    <t>1140001050558</t>
  </si>
  <si>
    <t>デジタル印刷機一式購入契約(1台)</t>
  </si>
  <si>
    <t>支出負担行為担当官
　佐賀地方法務局長
　森　一朋
（佐賀県佐賀市城内2-10-20）</t>
  </si>
  <si>
    <t>株式会社チワタ
佐賀県佐賀市若宮3-1-16</t>
  </si>
  <si>
    <t>7300001000490</t>
  </si>
  <si>
    <t>支出負担行為担当官
　大分地方法務局長
　林　淳史
（大分県大分市荷揚町7-5）</t>
  </si>
  <si>
    <t>浅香工業株式会社
大阪府堺市堺区海山町2-117</t>
  </si>
  <si>
    <t>8120101000268</t>
  </si>
  <si>
    <t>支出負担行為担当官
　那覇地方法務局長
　椋野　浩文
（沖縄県那覇市樋川1－15－15）</t>
  </si>
  <si>
    <t>株式会社ジムキ文明堂
沖縄県那覇市松山2-5-2</t>
  </si>
  <si>
    <t>4360001008837</t>
  </si>
  <si>
    <t>仙台法務局低濃度PCB廃棄物収集・運搬及び処分業務</t>
  </si>
  <si>
    <t>支出負担行為担当官
　仙台法務局長
　秦　愼也
（宮城県仙台市青葉区春日町7-25）</t>
  </si>
  <si>
    <t>赤城鉱油株式会社
群馬県みどり市大間々町大間々1668</t>
  </si>
  <si>
    <t>6070001015522</t>
  </si>
  <si>
    <t>機密文書の廃棄処理業務等請負作業契約</t>
  </si>
  <si>
    <t>支出負担行為担当官
　盛岡地方法務局長
　山岡　徳光
（岩手県盛岡市盛岡駅西通1-9-15）</t>
  </si>
  <si>
    <t>リックス株式会社
岩手県北上市相去町大松沢1-64</t>
  </si>
  <si>
    <t>2400001006284</t>
  </si>
  <si>
    <t>支出負担行為担当官
　青森地方法務局長
　阿部　俊彦
（青森県青森市長島1-3-5）</t>
  </si>
  <si>
    <t>浅香工業株式会社
大阪府堺市堺区海山町2-117</t>
  </si>
  <si>
    <t>乗用自動車交換契約(1台)</t>
  </si>
  <si>
    <t>支出負担行為担当官　
　旭川地方法務局長
　真鍋　健次
（北海道旭川市宮前1-3-3-15）</t>
  </si>
  <si>
    <t>旭川トヨタ自動車株式会社
北海道旭川市4条通2</t>
  </si>
  <si>
    <t>4450001000264</t>
  </si>
  <si>
    <t>一般競争入札
（総合評価実施）</t>
  </si>
  <si>
    <t>カラー印刷機の交換契約(1台)</t>
  </si>
  <si>
    <t>支出負担行為担当官
　高松法務局長
　松尾　泰三
（香川県高松市丸の内1-1）</t>
  </si>
  <si>
    <t>石井事務機株式会社
香川県高松市松福町2-4-8</t>
  </si>
  <si>
    <t>9470001000522</t>
  </si>
  <si>
    <t>大判プリンタ等交換契約(3台)</t>
  </si>
  <si>
    <t>支出負担行為担当官
　高知地方法務局長
　山本　英司
（高知県高知市栄田町2-2-10）</t>
  </si>
  <si>
    <t>株式会社オフコム
高知県高知市高須3-2-45</t>
  </si>
  <si>
    <t>7490001000365</t>
  </si>
  <si>
    <t>一括調達（高松法務局，松山地方法務局）</t>
  </si>
  <si>
    <t>AED購入契約(6台)</t>
  </si>
  <si>
    <t>支出負担行為担当官
　札幌法務局長
　鎌倉　克彦
（北海道札幌市北区北8条西2-1-1）</t>
  </si>
  <si>
    <t>リコージャパン株式会社北海道支社公共営業部
北海道札幌市北区北7条西2-8-1</t>
  </si>
  <si>
    <t>1010001110829</t>
  </si>
  <si>
    <t>文書の回収，運搬，廃棄処理等請負契約</t>
  </si>
  <si>
    <t>株式会社丸升増田本店
北海道札幌市中央区北7条西15-28-11</t>
  </si>
  <si>
    <t>8430001023726</t>
  </si>
  <si>
    <t>自動車の交換契約（ハッチバックタイプ　2WD）(1台)</t>
  </si>
  <si>
    <t>支出負担行為担当官
　公安調査庁総務部長
　宮川　博行
(東京都千代田区霞が関1-1-1)</t>
  </si>
  <si>
    <t>トヨタ東京カローラ株式会社
東京都荒川区荒川1-45-5</t>
  </si>
  <si>
    <t>自動車の交換契約（ミニバンタイプ（A）　2WD）(2台)</t>
  </si>
  <si>
    <t>日産自動車販売株式会社
東京都台東区元浅草2-6-6</t>
  </si>
  <si>
    <t>自動車の交換契約（ミニバンタイプ（A）　4WD）(1台)</t>
  </si>
  <si>
    <t>自動車の交換契約（ミニバンタイプ（B）　4WD）(1台)</t>
  </si>
  <si>
    <t>東京トヨペット株式会社
東京都港区芝浦4-8-3</t>
  </si>
  <si>
    <t>デジタル無線機一式物品供給契約</t>
  </si>
  <si>
    <t>田中電気株式会社
東京都千代田区外神田1-15-13</t>
  </si>
  <si>
    <t>収納庫一式供給契約</t>
  </si>
  <si>
    <t>株式会社サンポー
東京都港区虎ノ門3-15-5</t>
  </si>
  <si>
    <t>有限会社アイ・ケー・ブリッジ
東京都港区虎ノ門1-4-4</t>
  </si>
  <si>
    <t>株式会社バークレーハウス
東京都千代田区五番町5-1</t>
  </si>
  <si>
    <t>株式会社アイザック・エデュケーション
東京都渋谷区神南1-10-7　第2工業ビル5階</t>
  </si>
  <si>
    <t>カメラ及び映像伝送システム供給契約</t>
  </si>
  <si>
    <t>支出負担行為担当官
東北公安調査局長
玉崎裕幸
（宮城県仙台市青葉区春日町7-25）</t>
  </si>
  <si>
    <t>セーフティ＆セキュリティ株式会社
東京都新宿区愛住町23-2</t>
  </si>
  <si>
    <t>3013201004245</t>
  </si>
  <si>
    <t>9010401021692</t>
  </si>
  <si>
    <t>8010401020720</t>
  </si>
  <si>
    <t>2010001022478</t>
  </si>
  <si>
    <t>1010401011569</t>
  </si>
  <si>
    <t>3010402030013</t>
  </si>
  <si>
    <t>5010001026385</t>
  </si>
  <si>
    <t>1011001108342</t>
  </si>
  <si>
    <t>4011101069465</t>
  </si>
  <si>
    <t>じゅうたん及びタイルカーペット更新作業等</t>
  </si>
  <si>
    <t>支出負担行為担当官
　最高検察庁検事総長
　西川　克行
（東京都千代田区霞が関1-1-1）</t>
  </si>
  <si>
    <t>株式会社麻布タマヤ
東京都港区東麻布3-4-15</t>
  </si>
  <si>
    <t>7010401074255</t>
  </si>
  <si>
    <t>東京簡易裁判所墨田庁舎で使用する電気需給契約</t>
  </si>
  <si>
    <t>支出負担行為担当官
  東京地方検察庁検事正
  甲斐　行夫
（東京都千代田区霞が関1-1-1）</t>
  </si>
  <si>
    <t>東京電力エナジーパートナー株式会社
東京都千代田区内幸町1-1-3</t>
  </si>
  <si>
    <t>8010001166930</t>
  </si>
  <si>
    <t>単価契約
一括調達（東京地方裁判所）
予定価格総額32,708,592円
契約金額総額22,907,216円</t>
  </si>
  <si>
    <t>九段合同庁舎入退館管理システム及びICカード発行管理システムの機器調達及び更新作業　</t>
  </si>
  <si>
    <t>支出負担行為担当官
  東京地方検察庁検事正
  甲斐　行夫　
（東京都千代田区霞が関1-1-1）</t>
  </si>
  <si>
    <t>株式会社富士通マーケティング
東京都港区港南2-15-3</t>
  </si>
  <si>
    <t>5010001006767</t>
  </si>
  <si>
    <t>壁面収納庫等の購入及び設置等の請負契約</t>
  </si>
  <si>
    <t>支出負担行為担当官
　宇都宮地方検察庁検事正
　武田  典文
（栃木県宇都宮市小幡2-1-11）</t>
  </si>
  <si>
    <t>コクヨ北関東販売株式会社
栃木県宇都宮市問屋町3172-48</t>
  </si>
  <si>
    <t>3060001001344</t>
  </si>
  <si>
    <t>一括調達（宇都宮地方法務局，関東地方更生保護委員会）</t>
  </si>
  <si>
    <t>椅子及び事務机等の購入等</t>
  </si>
  <si>
    <t>支出負担行為担当官
　前橋地方検察庁検事正
　森　悦子
（群馬県前橋市大手町3-2-1）</t>
  </si>
  <si>
    <t>株式会社シー・ビー・エス
群馬県太田市下浜田町359-8</t>
  </si>
  <si>
    <t>1070001019404</t>
  </si>
  <si>
    <t>長野地方検察庁デジタル複合機交換（3台）及び保守</t>
  </si>
  <si>
    <t>支出負担行為担当官
　長野地方検察庁検事正
　畔柳　章裕
（長野県長野市大字長野旭町1108）</t>
  </si>
  <si>
    <t>株式会社柳沢商店
長野県長野市大字南長野西後町1555</t>
  </si>
  <si>
    <t>2100001029968</t>
  </si>
  <si>
    <t>単価契約
5か年分の保守料を含む。
本体価格合計
 1,020,600円
保守料（年額）
 513,864円</t>
  </si>
  <si>
    <t>津地方検察庁LAN配線敷設等業務委託契約</t>
  </si>
  <si>
    <t>支出負担行為担当官
　津地方検察庁検事正
　松並　孝二
（三重県津市中央3-12）</t>
  </si>
  <si>
    <t>三重リコピー株式会社
三重県津市あのつ台4-6-3</t>
  </si>
  <si>
    <t>5190001001131</t>
  </si>
  <si>
    <t>富山地方検察庁LAN配線敷設等業務契約</t>
  </si>
  <si>
    <t>支出負担行為担当官
  富山地方検察庁検事正
  水沼  祐治
（富山県富山市西田地方町2-9-16）</t>
  </si>
  <si>
    <t>東洋通信工業株式会社
富山県高岡市オフィスパーク9-2</t>
  </si>
  <si>
    <t>7230001010530</t>
  </si>
  <si>
    <t>山口地方検察庁健康診断等の検査業務契約</t>
  </si>
  <si>
    <t>支出負担行為担当官
　山口地方検察庁検事正
　西谷  隆
（山口県山口市駅通り1-1-2）</t>
  </si>
  <si>
    <t>公益財団法人山口県予防保健協会
(山口県山口市吉敷下東3-1-1)</t>
  </si>
  <si>
    <t>3250005000190</t>
  </si>
  <si>
    <t>支出負担行為担当官
　福岡地方検察庁検事正
　山田　賀規
（福岡県福岡市中央区舞鶴2-5-30）</t>
  </si>
  <si>
    <t>株式会社エビス事務器
福岡県福岡市博多区博多駅東3-12-12</t>
  </si>
  <si>
    <t>6290001011937</t>
  </si>
  <si>
    <t>秋田地方検察庁本荘支部庁用自動車1台賃貸借（リース）契約</t>
  </si>
  <si>
    <t>支出負担行為担当官
　秋田地方検察庁検事正
　川原　隆司
（秋田県秋田市山王7-1-2）</t>
  </si>
  <si>
    <t>株式会社トヨタレンタリース秋田
秋田県秋田市中通4-6-5</t>
  </si>
  <si>
    <t>5410001001892</t>
  </si>
  <si>
    <t>複数年度を前提に調達</t>
  </si>
  <si>
    <t>札幌第3合同庁舎，法務総合研究所札幌支所庁舎等，札幌地方検察庁管内庁舎及び南16条宿舎RA棟建築物点検業務</t>
  </si>
  <si>
    <t>株式会社アスフル
北海道札幌市南区澄川3-2-4-1 サニービル2階</t>
  </si>
  <si>
    <t>7430001052453</t>
  </si>
  <si>
    <t>一括調達（札幌地方検察庁，人事院北海道事務局，公正取引委員会事務総局北海道事務所，北海道防衛局，北海道地方更生保護委員会，札幌入国管理局，北海道公安調査局）
予定価格総額
1,512,000円
契約金額総額
982,800円</t>
  </si>
  <si>
    <t>平成29年度下半期釧路法務総合庁舎Ａ重油供給契約</t>
  </si>
  <si>
    <t>支出負担行為担当官
　釧路地方検察庁検事正
　佐藤　主税
（北海道釧路市柏木町5-7）</t>
  </si>
  <si>
    <t>株式会社三宝商会
北海道釧路市堀川町7-35</t>
  </si>
  <si>
    <t>2460001000703</t>
  </si>
  <si>
    <t>単価契約
一括調達（北海道公安調査局）</t>
  </si>
  <si>
    <t>釧路地方検察庁LAN敷設等作業請負契約</t>
  </si>
  <si>
    <t>株式会社つうけんアクティブ
北海道札幌市中央区南二十条西10-3-5</t>
  </si>
  <si>
    <t>7430001025079</t>
  </si>
  <si>
    <t>平成２９年１０月分</t>
  </si>
  <si>
    <t>支出負担行為担当官
　札幌高等検察庁検事長
　上野  友慈
（北海道札幌市中央区大通西12）</t>
  </si>
  <si>
    <t>固定式ネット等の納入及び取付作業</t>
  </si>
  <si>
    <t>港北石油株式会社
秋田県秋田市飯島道東1-7-50</t>
  </si>
  <si>
    <t>ベンガル語委託研修</t>
  </si>
  <si>
    <t>アラビア語委託研修</t>
  </si>
  <si>
    <t>インドネシア語委託研修</t>
  </si>
  <si>
    <t>中国語委託研修</t>
  </si>
  <si>
    <t>韓国語委託研修</t>
  </si>
  <si>
    <t>福岡地方検察庁ブルーレイディスク保管用ファイルの製作及び供給契約</t>
  </si>
  <si>
    <t>炊事用機器等更新整備契約</t>
  </si>
  <si>
    <t>支出負担行為担当官
　鹿児島刑務所長
　吉田　博志
(鹿児島県姶良郡湧水町中津川1733)</t>
  </si>
  <si>
    <t>カワサキ機工株式会社
鹿児島県鹿児島市春山町2004-3</t>
  </si>
  <si>
    <t>8080001013374</t>
  </si>
  <si>
    <t>採暖用燃料供給契約</t>
  </si>
  <si>
    <t>支出負担行為担当官
　山形地方検察庁検事正
　葛西　敬一
（山形県山形市大手町1-32）</t>
  </si>
  <si>
    <t>ヤマリョー株式会社
山形県山形市流通センター3-6-5</t>
  </si>
  <si>
    <t>1390001002088</t>
  </si>
  <si>
    <t>単価契約
一括調達（東北地方更生保護委員会）</t>
  </si>
  <si>
    <t>長型卓子(16台)及び肘付椅子(36台)購入契約</t>
  </si>
  <si>
    <t>支出負担行為担当官
　東京高等検察庁検事長
　稲田　伸夫　
（東京都千代田区霞が関1-1-1）</t>
  </si>
  <si>
    <t>株式会社サンポー
東京都港区虎ノ門3-15-5</t>
  </si>
  <si>
    <t>1010401011569</t>
  </si>
  <si>
    <t>公共調達の適正化について（平成18年8月25日付財計第2017号）に基づく競争入札に係る情報の公表（物品役務等）</t>
  </si>
  <si>
    <t>被収容者用食料品供給契約</t>
  </si>
  <si>
    <t>有限会社フクチク
広島県尾道市東尾道12-1</t>
  </si>
  <si>
    <t>9240002051323</t>
  </si>
  <si>
    <t>株式会社本多
広島県福山市明神町2-11-18</t>
  </si>
  <si>
    <t>3240001032115</t>
  </si>
  <si>
    <t>被収容者用食料品供給契約</t>
  </si>
  <si>
    <t>支出負担行為担当官
　市原刑務所長
　髙橋　昌也
(千葉県市原市磯ヶ谷11-1)</t>
  </si>
  <si>
    <t>尾家産業株式会社
千葉県千葉市中央区都町1277-1</t>
  </si>
  <si>
    <t>単価契約</t>
  </si>
  <si>
    <t>株式会社房給
千葉県茂原市早野1420-3</t>
  </si>
  <si>
    <t>株式会社ワールドグルメハウス丸高食品
岐阜県瑞穂市馬場春雨町1-46</t>
  </si>
  <si>
    <t>7200001010293</t>
  </si>
  <si>
    <t>株式会社YTフーズ
埼玉県三郷市高洲4-17-3</t>
  </si>
  <si>
    <t>株式会社コガネパン
岐阜県岐阜市柳津町上佐波西1-21　　　</t>
  </si>
  <si>
    <t>1200001008112</t>
  </si>
  <si>
    <t>ミエハク工業株式会社
三重県津市一身田中野78-1</t>
  </si>
  <si>
    <t>7190001001138</t>
  </si>
  <si>
    <t>白灯油供給契約</t>
  </si>
  <si>
    <t>株式会社津田屋
千葉県市原市牛久503-1</t>
  </si>
  <si>
    <t>株式会社YTフーズ
埼玉県三郷市高洲4-17-3</t>
  </si>
  <si>
    <t>1030001038218</t>
  </si>
  <si>
    <t>株式会社ジーケーエス
岐阜県岐阜市柳津町流通センター1-6-3</t>
  </si>
  <si>
    <t>9200001008030</t>
  </si>
  <si>
    <t>株式会社大光
岐阜県岐阜市茜部菱野4-20-1</t>
  </si>
  <si>
    <t>6200001013834</t>
  </si>
  <si>
    <t>歯科ユニット供給契約</t>
  </si>
  <si>
    <t>笹富士商事株式会社
東京都世田谷区奥沢7-23-17</t>
  </si>
  <si>
    <t>放送設備一式供給契約</t>
  </si>
  <si>
    <t>支出負担行為担当官
　宮城刑務所長
　安部  玲
（宮城県仙台市若林区古城2-3-1）</t>
  </si>
  <si>
    <t>株式会社JVCケンウッド・公共産業システム北日本支店
宮城県仙台市若林区卸町3-5-19</t>
  </si>
  <si>
    <t>3020001113291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</si>
</sst>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77">
    <xf numFmtId="0" fontId="0" fillId="0" borderId="0" xfId="0" applyAlignment="1">
      <alignment vertical="center"/>
    </xf>
    <xf numFmtId="0" fontId="5" fillId="0" borderId="0" xfId="0" applyFont="1" applyAlignment="1">
      <alignment vertical="center"/>
    </xf>
    <xf numFmtId="0" fontId="6" fillId="0" borderId="10" xfId="61" applyFont="1" applyFill="1" applyBorder="1" applyAlignment="1">
      <alignment horizontal="left" vertical="center" wrapText="1"/>
      <protection/>
    </xf>
    <xf numFmtId="180" fontId="6" fillId="0" borderId="10" xfId="61" applyNumberFormat="1" applyFont="1" applyFill="1" applyBorder="1" applyAlignment="1">
      <alignment horizontal="right" vertical="center" wrapText="1"/>
      <protection/>
    </xf>
    <xf numFmtId="0" fontId="7" fillId="0" borderId="0" xfId="0" applyFont="1" applyAlignment="1">
      <alignment vertical="center"/>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56" fontId="6" fillId="0" borderId="0" xfId="61" applyNumberFormat="1" applyFont="1" applyFill="1" applyAlignment="1" quotePrefix="1">
      <alignment vertical="center" wrapText="1"/>
      <protection/>
    </xf>
    <xf numFmtId="58" fontId="6" fillId="0" borderId="10" xfId="61" applyNumberFormat="1" applyFont="1" applyFill="1" applyBorder="1" applyAlignment="1">
      <alignment horizontal="left" vertical="center" wrapText="1"/>
      <protection/>
    </xf>
    <xf numFmtId="188" fontId="6" fillId="0" borderId="10" xfId="61" applyNumberFormat="1" applyFont="1" applyFill="1" applyBorder="1" applyAlignment="1">
      <alignment horizontal="left" vertical="center" wrapText="1"/>
      <protection/>
    </xf>
    <xf numFmtId="38" fontId="6" fillId="0" borderId="10" xfId="61" applyNumberFormat="1" applyFont="1" applyFill="1" applyBorder="1" applyAlignment="1">
      <alignment vertical="center" wrapText="1"/>
      <protection/>
    </xf>
    <xf numFmtId="0" fontId="6" fillId="0" borderId="11" xfId="61" applyFont="1" applyFill="1" applyBorder="1" applyAlignment="1">
      <alignment vertical="center" wrapText="1"/>
      <protection/>
    </xf>
    <xf numFmtId="0" fontId="6" fillId="0" borderId="12" xfId="61" applyFont="1" applyFill="1" applyBorder="1" applyAlignment="1">
      <alignment horizontal="left" vertical="center" wrapText="1"/>
      <protection/>
    </xf>
    <xf numFmtId="38" fontId="6" fillId="0" borderId="10" xfId="61" applyNumberFormat="1" applyFont="1" applyFill="1" applyBorder="1" applyAlignment="1">
      <alignment horizontal="right" vertical="center" wrapText="1"/>
      <protection/>
    </xf>
    <xf numFmtId="185" fontId="6" fillId="0" borderId="11" xfId="61" applyNumberFormat="1" applyFont="1" applyFill="1" applyBorder="1" applyAlignment="1">
      <alignment horizontal="left" vertical="center" wrapText="1"/>
      <protection/>
    </xf>
    <xf numFmtId="0" fontId="6" fillId="0" borderId="10" xfId="0" applyFont="1" applyFill="1" applyBorder="1" applyAlignment="1">
      <alignment horizontal="left" vertical="center" wrapText="1"/>
    </xf>
    <xf numFmtId="185" fontId="6" fillId="0" borderId="10" xfId="61" applyNumberFormat="1" applyFont="1" applyFill="1" applyBorder="1" applyAlignment="1">
      <alignment horizontal="left" vertical="center" wrapText="1"/>
      <protection/>
    </xf>
    <xf numFmtId="0" fontId="6" fillId="33" borderId="10" xfId="61" applyFont="1" applyFill="1" applyBorder="1" applyAlignment="1">
      <alignment horizontal="left" vertical="center" wrapText="1"/>
      <protection/>
    </xf>
    <xf numFmtId="188" fontId="6" fillId="33" borderId="10" xfId="61" applyNumberFormat="1" applyFont="1" applyFill="1" applyBorder="1" applyAlignment="1">
      <alignment horizontal="left" vertical="center" wrapText="1"/>
      <protection/>
    </xf>
    <xf numFmtId="38" fontId="6" fillId="33" borderId="10" xfId="61" applyNumberFormat="1" applyFont="1" applyFill="1" applyBorder="1" applyAlignment="1">
      <alignment horizontal="right" vertical="center" wrapText="1"/>
      <protection/>
    </xf>
    <xf numFmtId="0" fontId="6" fillId="0" borderId="11" xfId="0" applyFont="1" applyBorder="1" applyAlignment="1">
      <alignment horizontal="left" vertical="top" wrapText="1"/>
    </xf>
    <xf numFmtId="0" fontId="6" fillId="0" borderId="11" xfId="61" applyFont="1" applyFill="1" applyBorder="1" applyAlignment="1">
      <alignment horizontal="left" vertical="top" wrapText="1"/>
      <protection/>
    </xf>
    <xf numFmtId="0" fontId="45" fillId="0" borderId="10" xfId="62"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0" fontId="9" fillId="0" borderId="10" xfId="61" applyFont="1" applyFill="1" applyBorder="1" applyAlignment="1">
      <alignment horizontal="left" vertical="center" wrapText="1"/>
      <protection/>
    </xf>
    <xf numFmtId="38" fontId="6" fillId="0" borderId="10" xfId="49" applyFont="1" applyFill="1" applyBorder="1" applyAlignment="1">
      <alignment horizontal="right" vertical="center" wrapText="1"/>
    </xf>
    <xf numFmtId="0" fontId="6" fillId="0" borderId="10" xfId="0" applyFont="1" applyFill="1" applyBorder="1" applyAlignment="1">
      <alignment horizontal="center" vertical="center" wrapText="1"/>
    </xf>
    <xf numFmtId="0" fontId="0" fillId="0" borderId="11" xfId="0" applyFont="1" applyBorder="1" applyAlignment="1">
      <alignment horizontal="left" vertical="top"/>
    </xf>
    <xf numFmtId="0" fontId="6" fillId="0" borderId="10" xfId="61" applyFont="1" applyFill="1" applyBorder="1" applyAlignment="1" applyProtection="1">
      <alignment horizontal="left" vertical="center" wrapText="1"/>
      <protection locked="0"/>
    </xf>
    <xf numFmtId="0" fontId="6" fillId="0" borderId="10" xfId="6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0" fontId="45" fillId="0" borderId="10" xfId="61" applyFont="1" applyFill="1" applyBorder="1" applyAlignment="1">
      <alignment horizontal="left" vertical="center" wrapText="1"/>
      <protection/>
    </xf>
    <xf numFmtId="0" fontId="0" fillId="0" borderId="0" xfId="0" applyFont="1" applyAlignment="1">
      <alignment vertical="top"/>
    </xf>
    <xf numFmtId="0" fontId="6" fillId="0" borderId="0" xfId="0" applyFont="1" applyAlignment="1">
      <alignment horizontal="left" vertical="top" wrapText="1"/>
    </xf>
    <xf numFmtId="182" fontId="6" fillId="0" borderId="10" xfId="61" applyNumberFormat="1" applyFont="1" applyFill="1" applyBorder="1" applyAlignment="1">
      <alignment horizontal="right" vertical="center"/>
      <protection/>
    </xf>
    <xf numFmtId="180" fontId="6" fillId="0" borderId="10" xfId="61" applyNumberFormat="1" applyFont="1" applyFill="1" applyBorder="1" applyAlignment="1">
      <alignment horizontal="right" vertical="center"/>
      <protection/>
    </xf>
    <xf numFmtId="191" fontId="6" fillId="0" borderId="0" xfId="61" applyNumberFormat="1" applyFont="1" applyFill="1" applyAlignment="1">
      <alignment vertical="center" wrapText="1"/>
      <protection/>
    </xf>
    <xf numFmtId="0" fontId="6" fillId="0" borderId="0" xfId="61" applyNumberFormat="1" applyFont="1" applyFill="1" applyAlignment="1">
      <alignment vertical="center" wrapText="1"/>
      <protection/>
    </xf>
    <xf numFmtId="56" fontId="6" fillId="0" borderId="0" xfId="61" applyNumberFormat="1" applyFont="1" applyFill="1" applyAlignment="1">
      <alignment vertical="center" wrapText="1"/>
      <protection/>
    </xf>
    <xf numFmtId="0" fontId="6" fillId="0" borderId="0" xfId="61" applyFont="1" applyFill="1" applyAlignment="1">
      <alignment vertical="top" wrapText="1"/>
      <protection/>
    </xf>
    <xf numFmtId="0" fontId="6" fillId="0" borderId="0" xfId="61" applyFont="1" applyFill="1" applyAlignment="1">
      <alignment horizontal="left" vertical="center" wrapText="1"/>
      <protection/>
    </xf>
    <xf numFmtId="188" fontId="6" fillId="0" borderId="10" xfId="61" applyNumberFormat="1" applyFont="1" applyFill="1" applyBorder="1" applyAlignment="1" quotePrefix="1">
      <alignment horizontal="left" vertical="center" wrapText="1"/>
      <protection/>
    </xf>
    <xf numFmtId="0" fontId="6" fillId="0" borderId="10" xfId="61" applyNumberFormat="1" applyFont="1" applyFill="1" applyBorder="1" applyAlignment="1" quotePrefix="1">
      <alignment horizontal="left" vertical="center" wrapText="1"/>
      <protection/>
    </xf>
    <xf numFmtId="0" fontId="6" fillId="0" borderId="10" xfId="0" applyFont="1" applyBorder="1" applyAlignment="1">
      <alignment horizontal="center" vertical="center" wrapText="1"/>
    </xf>
    <xf numFmtId="0" fontId="6" fillId="0" borderId="0" xfId="61" applyFont="1" applyFill="1" applyBorder="1" applyAlignment="1">
      <alignment horizontal="left" vertical="top" wrapText="1"/>
      <protection/>
    </xf>
    <xf numFmtId="0" fontId="6" fillId="0" borderId="0" xfId="0" applyFont="1" applyBorder="1" applyAlignment="1">
      <alignment horizontal="left" vertical="top" wrapText="1"/>
    </xf>
    <xf numFmtId="0" fontId="0" fillId="0" borderId="0" xfId="0" applyFont="1" applyBorder="1" applyAlignment="1">
      <alignment horizontal="left" vertical="top"/>
    </xf>
    <xf numFmtId="0" fontId="6" fillId="0" borderId="11" xfId="61" applyFont="1" applyFill="1" applyBorder="1" applyAlignment="1">
      <alignment vertical="top" wrapText="1"/>
      <protection/>
    </xf>
    <xf numFmtId="0" fontId="6" fillId="0" borderId="0" xfId="61" applyFont="1" applyFill="1" applyBorder="1" applyAlignment="1">
      <alignment vertical="center" wrapText="1"/>
      <protection/>
    </xf>
    <xf numFmtId="10" fontId="6" fillId="0" borderId="0" xfId="61" applyNumberFormat="1" applyFont="1" applyFill="1" applyBorder="1" applyAlignment="1">
      <alignment horizontal="left" vertical="top" wrapText="1"/>
      <protection/>
    </xf>
    <xf numFmtId="185" fontId="6" fillId="0" borderId="0" xfId="61" applyNumberFormat="1" applyFont="1" applyFill="1" applyBorder="1" applyAlignment="1">
      <alignment vertical="top" wrapText="1"/>
      <protection/>
    </xf>
    <xf numFmtId="185" fontId="6" fillId="0" borderId="0" xfId="61" applyNumberFormat="1"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3" xfId="61" applyFont="1" applyFill="1" applyBorder="1" applyAlignment="1">
      <alignment horizontal="left" vertical="center" wrapText="1"/>
      <protection/>
    </xf>
    <xf numFmtId="183" fontId="6" fillId="0" borderId="10" xfId="61" applyNumberFormat="1" applyFont="1" applyFill="1" applyBorder="1" applyAlignment="1">
      <alignment horizontal="left" vertical="center"/>
      <protection/>
    </xf>
    <xf numFmtId="183" fontId="6" fillId="0" borderId="13" xfId="61" applyNumberFormat="1" applyFont="1" applyFill="1" applyBorder="1" applyAlignment="1">
      <alignment horizontal="left" vertical="center" wrapText="1"/>
      <protection/>
    </xf>
    <xf numFmtId="49" fontId="6" fillId="0" borderId="13" xfId="61" applyNumberFormat="1" applyFont="1" applyFill="1" applyBorder="1" applyAlignment="1">
      <alignment horizontal="left" vertical="center" wrapText="1"/>
      <protection/>
    </xf>
    <xf numFmtId="38" fontId="6" fillId="0" borderId="13" xfId="61" applyNumberFormat="1" applyFont="1" applyFill="1" applyBorder="1" applyAlignment="1">
      <alignment horizontal="right" vertical="center" wrapText="1"/>
      <protection/>
    </xf>
    <xf numFmtId="0" fontId="6" fillId="0" borderId="10" xfId="0" applyFont="1" applyBorder="1" applyAlignment="1">
      <alignment horizontal="left" vertical="center" wrapText="1"/>
    </xf>
    <xf numFmtId="183" fontId="6" fillId="0" borderId="10" xfId="0" applyNumberFormat="1" applyFont="1" applyBorder="1" applyAlignment="1">
      <alignment horizontal="left" vertical="center" wrapText="1"/>
    </xf>
    <xf numFmtId="188" fontId="6" fillId="0" borderId="10" xfId="0" applyNumberFormat="1" applyFont="1" applyBorder="1" applyAlignment="1">
      <alignment horizontal="left" vertical="center" wrapText="1"/>
    </xf>
    <xf numFmtId="182" fontId="6" fillId="0" borderId="10" xfId="0" applyNumberFormat="1" applyFont="1" applyBorder="1" applyAlignment="1">
      <alignment horizontal="right" vertical="center" wrapText="1"/>
    </xf>
    <xf numFmtId="180" fontId="6" fillId="0" borderId="12" xfId="61" applyNumberFormat="1" applyFont="1" applyFill="1" applyBorder="1" applyAlignment="1">
      <alignment horizontal="right" vertical="center" wrapText="1"/>
      <protection/>
    </xf>
    <xf numFmtId="0" fontId="6" fillId="0" borderId="10" xfId="0" applyFont="1" applyBorder="1" applyAlignment="1">
      <alignment horizontal="right" vertical="center" wrapText="1"/>
    </xf>
    <xf numFmtId="181" fontId="6" fillId="0" borderId="10" xfId="0" applyNumberFormat="1" applyFont="1" applyBorder="1" applyAlignment="1">
      <alignment horizontal="right" vertical="center" wrapText="1"/>
    </xf>
    <xf numFmtId="181" fontId="6" fillId="0" borderId="10" xfId="42" applyNumberFormat="1" applyFont="1" applyFill="1" applyBorder="1" applyAlignment="1">
      <alignment horizontal="right" vertical="center"/>
    </xf>
    <xf numFmtId="181" fontId="6" fillId="0" borderId="13" xfId="42" applyNumberFormat="1" applyFont="1" applyFill="1" applyBorder="1" applyAlignment="1">
      <alignment horizontal="right" vertical="center"/>
    </xf>
    <xf numFmtId="181" fontId="6" fillId="33" borderId="10" xfId="42"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事務連絡（予定価格公表等）に係る3月分_公共調達別表新様式（21年4月契約分）横浜刑務所官署"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13.5">
      <c r="B2" s="7" t="s">
        <v>48</v>
      </c>
    </row>
    <row r="4" spans="1:9" ht="30.75" customHeight="1">
      <c r="A4" s="8"/>
      <c r="B4" s="9" t="s">
        <v>20</v>
      </c>
      <c r="C4" s="9" t="s">
        <v>11</v>
      </c>
      <c r="D4" s="9" t="s">
        <v>21</v>
      </c>
      <c r="E4" s="9" t="s">
        <v>22</v>
      </c>
      <c r="F4" s="9" t="s">
        <v>23</v>
      </c>
      <c r="G4" s="9" t="s">
        <v>24</v>
      </c>
      <c r="H4" s="9" t="s">
        <v>25</v>
      </c>
      <c r="I4" s="9" t="s">
        <v>14</v>
      </c>
    </row>
    <row r="5" spans="1:9" ht="30.75" customHeight="1">
      <c r="A5" s="8">
        <v>1</v>
      </c>
      <c r="B5" s="8" t="s">
        <v>26</v>
      </c>
      <c r="C5" s="8" t="s">
        <v>6</v>
      </c>
      <c r="D5" s="8" t="s">
        <v>5</v>
      </c>
      <c r="E5" s="8" t="s">
        <v>27</v>
      </c>
      <c r="F5" s="8" t="s">
        <v>28</v>
      </c>
      <c r="G5" s="8" t="s">
        <v>47</v>
      </c>
      <c r="H5" s="8" t="s">
        <v>33</v>
      </c>
      <c r="I5" s="8" t="s">
        <v>16</v>
      </c>
    </row>
    <row r="6" spans="1:9" ht="30.75" customHeight="1">
      <c r="A6" s="8">
        <v>2</v>
      </c>
      <c r="B6" s="8" t="s">
        <v>29</v>
      </c>
      <c r="C6" s="8" t="s">
        <v>7</v>
      </c>
      <c r="D6" s="8" t="s">
        <v>12</v>
      </c>
      <c r="E6" s="8" t="s">
        <v>30</v>
      </c>
      <c r="F6" s="8" t="s">
        <v>31</v>
      </c>
      <c r="G6" s="8" t="s">
        <v>32</v>
      </c>
      <c r="H6" s="8" t="s">
        <v>45</v>
      </c>
      <c r="I6" s="8" t="s">
        <v>15</v>
      </c>
    </row>
    <row r="7" spans="1:9" ht="30.75" customHeight="1">
      <c r="A7" s="8">
        <v>3</v>
      </c>
      <c r="B7" s="8"/>
      <c r="C7" s="8" t="s">
        <v>53</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193"/>
  <sheetViews>
    <sheetView showGridLines="0" showZeros="0" tabSelected="1" view="pageBreakPreview" zoomScale="90" zoomScaleSheetLayoutView="90" zoomScalePageLayoutView="0" workbookViewId="0" topLeftCell="A1">
      <selection activeCell="L3" sqref="L3"/>
    </sheetView>
  </sheetViews>
  <sheetFormatPr defaultColWidth="9.00390625" defaultRowHeight="13.5"/>
  <cols>
    <col min="1" max="1" width="3.75390625" style="12" customWidth="1"/>
    <col min="2" max="2" width="17.00390625" style="12" customWidth="1"/>
    <col min="3" max="3" width="22.125" style="13" customWidth="1"/>
    <col min="4" max="4" width="13.125" style="12" customWidth="1"/>
    <col min="5" max="5" width="21.75390625" style="12" customWidth="1"/>
    <col min="6" max="6" width="16.00390625" style="12" customWidth="1"/>
    <col min="7" max="7" width="12.25390625" style="12" customWidth="1"/>
    <col min="8" max="8" width="9.625" style="13" customWidth="1"/>
    <col min="9" max="9" width="9.625" style="12" customWidth="1"/>
    <col min="10" max="10" width="5.625" style="12" customWidth="1"/>
    <col min="11" max="11" width="18.875" style="12" customWidth="1"/>
    <col min="12" max="16384" width="9.00390625" style="12" customWidth="1"/>
  </cols>
  <sheetData>
    <row r="1" spans="1:12" ht="30" customHeight="1">
      <c r="A1" s="11"/>
      <c r="B1" s="10" t="s">
        <v>643</v>
      </c>
      <c r="C1" s="10"/>
      <c r="D1" s="10"/>
      <c r="E1" s="10"/>
      <c r="F1" s="10"/>
      <c r="G1" s="10"/>
      <c r="H1" s="10"/>
      <c r="I1" s="10"/>
      <c r="J1" s="10"/>
      <c r="K1" s="10"/>
      <c r="L1" s="4"/>
    </row>
    <row r="2" spans="3:11" ht="30" customHeight="1">
      <c r="C2" s="12"/>
      <c r="D2" s="13"/>
      <c r="H2" s="1"/>
      <c r="K2" s="12" t="s">
        <v>620</v>
      </c>
    </row>
    <row r="3" spans="1:11" s="5" customFormat="1" ht="47.25" customHeight="1">
      <c r="A3" s="52" t="s">
        <v>49</v>
      </c>
      <c r="B3" s="35" t="s">
        <v>2</v>
      </c>
      <c r="C3" s="35" t="s">
        <v>0</v>
      </c>
      <c r="D3" s="35" t="s">
        <v>1</v>
      </c>
      <c r="E3" s="35" t="s">
        <v>3</v>
      </c>
      <c r="F3" s="35" t="s">
        <v>54</v>
      </c>
      <c r="G3" s="35" t="s">
        <v>4</v>
      </c>
      <c r="H3" s="35" t="s">
        <v>18</v>
      </c>
      <c r="I3" s="35" t="s">
        <v>19</v>
      </c>
      <c r="J3" s="35" t="s">
        <v>13</v>
      </c>
      <c r="K3" s="35" t="s">
        <v>50</v>
      </c>
    </row>
    <row r="4" spans="1:14" s="6" customFormat="1" ht="90" customHeight="1">
      <c r="A4" s="72">
        <v>1</v>
      </c>
      <c r="B4" s="67" t="s">
        <v>644</v>
      </c>
      <c r="C4" s="67" t="s">
        <v>281</v>
      </c>
      <c r="D4" s="68">
        <v>43009</v>
      </c>
      <c r="E4" s="67" t="s">
        <v>645</v>
      </c>
      <c r="F4" s="69" t="s">
        <v>646</v>
      </c>
      <c r="G4" s="67" t="s">
        <v>137</v>
      </c>
      <c r="H4" s="70">
        <v>2533660</v>
      </c>
      <c r="I4" s="70">
        <v>2325800</v>
      </c>
      <c r="J4" s="73">
        <v>0.9179605787674747</v>
      </c>
      <c r="K4" s="67" t="s">
        <v>51</v>
      </c>
      <c r="L4" s="55"/>
      <c r="M4" s="12"/>
      <c r="N4" s="12"/>
    </row>
    <row r="5" spans="1:14" s="6" customFormat="1" ht="90" customHeight="1">
      <c r="A5" s="72">
        <v>2</v>
      </c>
      <c r="B5" s="2" t="s">
        <v>273</v>
      </c>
      <c r="C5" s="2" t="s">
        <v>346</v>
      </c>
      <c r="D5" s="14">
        <v>43009</v>
      </c>
      <c r="E5" s="2" t="s">
        <v>351</v>
      </c>
      <c r="F5" s="15" t="s">
        <v>352</v>
      </c>
      <c r="G5" s="2" t="s">
        <v>137</v>
      </c>
      <c r="H5" s="22">
        <v>3111303</v>
      </c>
      <c r="I5" s="22">
        <v>2692324</v>
      </c>
      <c r="J5" s="74">
        <f>I5/H5</f>
        <v>0.8653364844246928</v>
      </c>
      <c r="K5" s="2" t="s">
        <v>51</v>
      </c>
      <c r="L5" s="60"/>
      <c r="M5" s="12"/>
      <c r="N5" s="12"/>
    </row>
    <row r="6" spans="1:14" s="6" customFormat="1" ht="90" customHeight="1">
      <c r="A6" s="72">
        <v>3</v>
      </c>
      <c r="B6" s="62" t="s">
        <v>273</v>
      </c>
      <c r="C6" s="62" t="s">
        <v>346</v>
      </c>
      <c r="D6" s="64">
        <v>43009</v>
      </c>
      <c r="E6" s="62" t="s">
        <v>354</v>
      </c>
      <c r="F6" s="65" t="s">
        <v>355</v>
      </c>
      <c r="G6" s="62" t="s">
        <v>137</v>
      </c>
      <c r="H6" s="66">
        <v>3154847</v>
      </c>
      <c r="I6" s="66">
        <v>2576274</v>
      </c>
      <c r="J6" s="75">
        <f>I6/H6</f>
        <v>0.8166082222053874</v>
      </c>
      <c r="K6" s="62" t="s">
        <v>51</v>
      </c>
      <c r="L6" s="55"/>
      <c r="M6" s="12"/>
      <c r="N6" s="12"/>
    </row>
    <row r="7" spans="1:14" s="6" customFormat="1" ht="90" customHeight="1">
      <c r="A7" s="72">
        <v>4</v>
      </c>
      <c r="B7" s="2" t="s">
        <v>273</v>
      </c>
      <c r="C7" s="2" t="s">
        <v>346</v>
      </c>
      <c r="D7" s="14">
        <v>43009</v>
      </c>
      <c r="E7" s="2" t="s">
        <v>347</v>
      </c>
      <c r="F7" s="15" t="s">
        <v>348</v>
      </c>
      <c r="G7" s="2" t="s">
        <v>137</v>
      </c>
      <c r="H7" s="22">
        <v>3372457</v>
      </c>
      <c r="I7" s="22">
        <v>3035561</v>
      </c>
      <c r="J7" s="74">
        <f>I7/H7</f>
        <v>0.900103692945529</v>
      </c>
      <c r="K7" s="2" t="s">
        <v>51</v>
      </c>
      <c r="L7" s="55"/>
      <c r="M7" s="41"/>
      <c r="N7" s="41"/>
    </row>
    <row r="8" spans="1:14" s="6" customFormat="1" ht="90" customHeight="1">
      <c r="A8" s="72">
        <v>5</v>
      </c>
      <c r="B8" s="2" t="s">
        <v>273</v>
      </c>
      <c r="C8" s="2" t="s">
        <v>346</v>
      </c>
      <c r="D8" s="14">
        <v>43009</v>
      </c>
      <c r="E8" s="2" t="s">
        <v>358</v>
      </c>
      <c r="F8" s="15" t="s">
        <v>359</v>
      </c>
      <c r="G8" s="2" t="s">
        <v>137</v>
      </c>
      <c r="H8" s="22">
        <v>6427410</v>
      </c>
      <c r="I8" s="22">
        <v>5574831</v>
      </c>
      <c r="J8" s="74">
        <f>I8/H8</f>
        <v>0.8673526350427311</v>
      </c>
      <c r="K8" s="2" t="s">
        <v>51</v>
      </c>
      <c r="L8" s="54"/>
      <c r="M8" s="12"/>
      <c r="N8" s="12"/>
    </row>
    <row r="9" spans="1:14" s="6" customFormat="1" ht="90" customHeight="1">
      <c r="A9" s="72">
        <v>6</v>
      </c>
      <c r="B9" s="2" t="s">
        <v>273</v>
      </c>
      <c r="C9" s="2" t="s">
        <v>346</v>
      </c>
      <c r="D9" s="14">
        <v>43009</v>
      </c>
      <c r="E9" s="2" t="s">
        <v>360</v>
      </c>
      <c r="F9" s="15" t="s">
        <v>353</v>
      </c>
      <c r="G9" s="2" t="s">
        <v>137</v>
      </c>
      <c r="H9" s="22">
        <v>8967376</v>
      </c>
      <c r="I9" s="22">
        <v>6927951</v>
      </c>
      <c r="J9" s="74">
        <f>I9/H9</f>
        <v>0.7725728239788318</v>
      </c>
      <c r="K9" s="2" t="s">
        <v>51</v>
      </c>
      <c r="L9" s="55"/>
      <c r="M9" s="41"/>
      <c r="N9" s="41"/>
    </row>
    <row r="10" spans="1:14" s="6" customFormat="1" ht="90" customHeight="1">
      <c r="A10" s="72">
        <v>7</v>
      </c>
      <c r="B10" s="67" t="s">
        <v>644</v>
      </c>
      <c r="C10" s="67" t="s">
        <v>281</v>
      </c>
      <c r="D10" s="68">
        <v>43009</v>
      </c>
      <c r="E10" s="67" t="s">
        <v>647</v>
      </c>
      <c r="F10" s="69" t="s">
        <v>648</v>
      </c>
      <c r="G10" s="67" t="s">
        <v>137</v>
      </c>
      <c r="H10" s="70">
        <v>11172066</v>
      </c>
      <c r="I10" s="70">
        <v>7045157</v>
      </c>
      <c r="J10" s="73">
        <v>0.6306046706132957</v>
      </c>
      <c r="K10" s="67" t="s">
        <v>51</v>
      </c>
      <c r="L10" s="59"/>
      <c r="M10" s="12"/>
      <c r="N10" s="12"/>
    </row>
    <row r="11" spans="1:12" s="6" customFormat="1" ht="90" customHeight="1">
      <c r="A11" s="72">
        <v>8</v>
      </c>
      <c r="B11" s="2" t="s">
        <v>273</v>
      </c>
      <c r="C11" s="2" t="s">
        <v>346</v>
      </c>
      <c r="D11" s="14">
        <v>43009</v>
      </c>
      <c r="E11" s="2" t="s">
        <v>356</v>
      </c>
      <c r="F11" s="15" t="s">
        <v>357</v>
      </c>
      <c r="G11" s="2" t="s">
        <v>137</v>
      </c>
      <c r="H11" s="22">
        <v>14278565</v>
      </c>
      <c r="I11" s="22">
        <v>12043782</v>
      </c>
      <c r="J11" s="74">
        <f>I11/H11</f>
        <v>0.8434868630005886</v>
      </c>
      <c r="K11" s="2" t="s">
        <v>51</v>
      </c>
      <c r="L11" s="57"/>
    </row>
    <row r="12" spans="1:14" s="6" customFormat="1" ht="90" customHeight="1">
      <c r="A12" s="72">
        <v>9</v>
      </c>
      <c r="B12" s="2" t="s">
        <v>273</v>
      </c>
      <c r="C12" s="2" t="s">
        <v>346</v>
      </c>
      <c r="D12" s="14">
        <v>43009</v>
      </c>
      <c r="E12" s="2" t="s">
        <v>349</v>
      </c>
      <c r="F12" s="15" t="s">
        <v>350</v>
      </c>
      <c r="G12" s="2" t="s">
        <v>137</v>
      </c>
      <c r="H12" s="22">
        <v>19120565</v>
      </c>
      <c r="I12" s="22">
        <v>15502859</v>
      </c>
      <c r="J12" s="74">
        <f>I12/H12</f>
        <v>0.8107950261930021</v>
      </c>
      <c r="K12" s="2" t="s">
        <v>51</v>
      </c>
      <c r="L12" s="42"/>
      <c r="M12" s="12"/>
      <c r="N12" s="12"/>
    </row>
    <row r="13" spans="1:12" s="6" customFormat="1" ht="90" customHeight="1">
      <c r="A13" s="72">
        <v>10</v>
      </c>
      <c r="B13" s="2" t="s">
        <v>474</v>
      </c>
      <c r="C13" s="2" t="s">
        <v>475</v>
      </c>
      <c r="D13" s="14">
        <v>43010</v>
      </c>
      <c r="E13" s="2" t="s">
        <v>476</v>
      </c>
      <c r="F13" s="18" t="s">
        <v>477</v>
      </c>
      <c r="G13" s="2" t="s">
        <v>137</v>
      </c>
      <c r="H13" s="22">
        <v>997709</v>
      </c>
      <c r="I13" s="22">
        <v>967756</v>
      </c>
      <c r="J13" s="74">
        <f>I13/H13</f>
        <v>0.9699782201022543</v>
      </c>
      <c r="K13" s="2" t="s">
        <v>478</v>
      </c>
      <c r="L13" s="57"/>
    </row>
    <row r="14" spans="1:11" s="6" customFormat="1" ht="90" customHeight="1">
      <c r="A14" s="72">
        <v>11</v>
      </c>
      <c r="B14" s="2" t="s">
        <v>361</v>
      </c>
      <c r="C14" s="14" t="s">
        <v>362</v>
      </c>
      <c r="D14" s="14">
        <v>43010</v>
      </c>
      <c r="E14" s="2" t="s">
        <v>363</v>
      </c>
      <c r="F14" s="15" t="s">
        <v>364</v>
      </c>
      <c r="G14" s="2" t="s">
        <v>137</v>
      </c>
      <c r="H14" s="3">
        <v>1400652</v>
      </c>
      <c r="I14" s="3">
        <v>1133244</v>
      </c>
      <c r="J14" s="74">
        <f>I14/H14</f>
        <v>0.8090831983961755</v>
      </c>
      <c r="K14" s="2" t="s">
        <v>365</v>
      </c>
    </row>
    <row r="15" spans="1:14" s="6" customFormat="1" ht="90" customHeight="1">
      <c r="A15" s="72">
        <v>12</v>
      </c>
      <c r="B15" s="67" t="s">
        <v>649</v>
      </c>
      <c r="C15" s="67" t="s">
        <v>650</v>
      </c>
      <c r="D15" s="68">
        <v>43010</v>
      </c>
      <c r="E15" s="67" t="s">
        <v>651</v>
      </c>
      <c r="F15" s="69">
        <v>5120001061479</v>
      </c>
      <c r="G15" s="67" t="s">
        <v>137</v>
      </c>
      <c r="H15" s="70">
        <v>1687793</v>
      </c>
      <c r="I15" s="70">
        <v>1604636</v>
      </c>
      <c r="J15" s="73">
        <v>0.9507303324519061</v>
      </c>
      <c r="K15" s="67" t="s">
        <v>652</v>
      </c>
      <c r="L15" s="55"/>
      <c r="M15" s="12"/>
      <c r="N15" s="12"/>
    </row>
    <row r="16" spans="1:12" s="6" customFormat="1" ht="90" customHeight="1">
      <c r="A16" s="72">
        <v>13</v>
      </c>
      <c r="B16" s="2" t="s">
        <v>278</v>
      </c>
      <c r="C16" s="2" t="s">
        <v>274</v>
      </c>
      <c r="D16" s="14">
        <v>43010</v>
      </c>
      <c r="E16" s="2" t="s">
        <v>279</v>
      </c>
      <c r="F16" s="18" t="s">
        <v>280</v>
      </c>
      <c r="G16" s="2" t="s">
        <v>137</v>
      </c>
      <c r="H16" s="22">
        <v>1846540</v>
      </c>
      <c r="I16" s="22">
        <v>1709481</v>
      </c>
      <c r="J16" s="74">
        <f>I16/H16</f>
        <v>0.9257752336802886</v>
      </c>
      <c r="K16" s="2" t="s">
        <v>51</v>
      </c>
      <c r="L16" s="57"/>
    </row>
    <row r="17" spans="1:12" s="6" customFormat="1" ht="90" customHeight="1">
      <c r="A17" s="72">
        <v>14</v>
      </c>
      <c r="B17" s="67" t="s">
        <v>649</v>
      </c>
      <c r="C17" s="67" t="s">
        <v>650</v>
      </c>
      <c r="D17" s="68">
        <v>43010</v>
      </c>
      <c r="E17" s="67" t="s">
        <v>653</v>
      </c>
      <c r="F17" s="69">
        <v>4040001059441</v>
      </c>
      <c r="G17" s="67" t="s">
        <v>137</v>
      </c>
      <c r="H17" s="70">
        <v>1929797</v>
      </c>
      <c r="I17" s="70">
        <v>1640895</v>
      </c>
      <c r="J17" s="73">
        <v>0.8502940982911674</v>
      </c>
      <c r="K17" s="67" t="s">
        <v>652</v>
      </c>
      <c r="L17" s="57"/>
    </row>
    <row r="18" spans="1:12" s="6" customFormat="1" ht="90" customHeight="1">
      <c r="A18" s="72">
        <v>15</v>
      </c>
      <c r="B18" s="2" t="s">
        <v>534</v>
      </c>
      <c r="C18" s="2" t="s">
        <v>535</v>
      </c>
      <c r="D18" s="14">
        <v>43010</v>
      </c>
      <c r="E18" s="2" t="s">
        <v>536</v>
      </c>
      <c r="F18" s="15" t="s">
        <v>552</v>
      </c>
      <c r="G18" s="2" t="s">
        <v>58</v>
      </c>
      <c r="H18" s="3">
        <v>2060930</v>
      </c>
      <c r="I18" s="3">
        <v>1783013</v>
      </c>
      <c r="J18" s="74">
        <f aca="true" t="shared" si="0" ref="J18:J24">I18/H18</f>
        <v>0.8651497139640841</v>
      </c>
      <c r="K18" s="2"/>
      <c r="L18" s="54"/>
    </row>
    <row r="19" spans="1:14" s="6" customFormat="1" ht="90" customHeight="1">
      <c r="A19" s="72">
        <v>16</v>
      </c>
      <c r="B19" s="2" t="s">
        <v>304</v>
      </c>
      <c r="C19" s="37" t="s">
        <v>301</v>
      </c>
      <c r="D19" s="14">
        <v>43010</v>
      </c>
      <c r="E19" s="2" t="s">
        <v>305</v>
      </c>
      <c r="F19" s="15" t="s">
        <v>306</v>
      </c>
      <c r="G19" s="2" t="s">
        <v>137</v>
      </c>
      <c r="H19" s="22">
        <v>2073222</v>
      </c>
      <c r="I19" s="22">
        <v>1970137</v>
      </c>
      <c r="J19" s="74">
        <f t="shared" si="0"/>
        <v>0.9502778766576855</v>
      </c>
      <c r="K19" s="2" t="s">
        <v>51</v>
      </c>
      <c r="L19" s="55"/>
      <c r="M19" s="12"/>
      <c r="N19" s="12"/>
    </row>
    <row r="20" spans="1:12" s="6" customFormat="1" ht="90" customHeight="1">
      <c r="A20" s="72">
        <v>17</v>
      </c>
      <c r="B20" s="33" t="s">
        <v>273</v>
      </c>
      <c r="C20" s="2" t="s">
        <v>274</v>
      </c>
      <c r="D20" s="14">
        <v>43010</v>
      </c>
      <c r="E20" s="2" t="s">
        <v>275</v>
      </c>
      <c r="F20" s="18" t="s">
        <v>276</v>
      </c>
      <c r="G20" s="2" t="s">
        <v>137</v>
      </c>
      <c r="H20" s="22">
        <v>2384640</v>
      </c>
      <c r="I20" s="22">
        <v>2280960</v>
      </c>
      <c r="J20" s="74">
        <f t="shared" si="0"/>
        <v>0.9565217391304348</v>
      </c>
      <c r="K20" s="33" t="s">
        <v>277</v>
      </c>
      <c r="L20" s="57"/>
    </row>
    <row r="21" spans="1:12" s="6" customFormat="1" ht="90" customHeight="1">
      <c r="A21" s="72">
        <v>18</v>
      </c>
      <c r="B21" s="2" t="s">
        <v>540</v>
      </c>
      <c r="C21" s="2" t="s">
        <v>535</v>
      </c>
      <c r="D21" s="14">
        <v>43010</v>
      </c>
      <c r="E21" s="2" t="s">
        <v>541</v>
      </c>
      <c r="F21" s="15" t="s">
        <v>554</v>
      </c>
      <c r="G21" s="2" t="s">
        <v>58</v>
      </c>
      <c r="H21" s="3">
        <v>2537013</v>
      </c>
      <c r="I21" s="3">
        <v>2189241</v>
      </c>
      <c r="J21" s="74">
        <f t="shared" si="0"/>
        <v>0.8629206866500093</v>
      </c>
      <c r="K21" s="2"/>
      <c r="L21" s="57"/>
    </row>
    <row r="22" spans="1:12" s="6" customFormat="1" ht="90" customHeight="1">
      <c r="A22" s="72">
        <v>19</v>
      </c>
      <c r="B22" s="2" t="s">
        <v>245</v>
      </c>
      <c r="C22" s="2" t="s">
        <v>246</v>
      </c>
      <c r="D22" s="14">
        <v>43010</v>
      </c>
      <c r="E22" s="2" t="s">
        <v>249</v>
      </c>
      <c r="F22" s="15" t="s">
        <v>250</v>
      </c>
      <c r="G22" s="2" t="s">
        <v>137</v>
      </c>
      <c r="H22" s="22">
        <v>2610456</v>
      </c>
      <c r="I22" s="22">
        <v>2318205</v>
      </c>
      <c r="J22" s="74">
        <f t="shared" si="0"/>
        <v>0.8880459965615203</v>
      </c>
      <c r="K22" s="2" t="s">
        <v>51</v>
      </c>
      <c r="L22" s="57"/>
    </row>
    <row r="23" spans="1:14" s="6" customFormat="1" ht="90" customHeight="1">
      <c r="A23" s="72">
        <v>20</v>
      </c>
      <c r="B23" s="2" t="s">
        <v>284</v>
      </c>
      <c r="C23" s="2" t="s">
        <v>313</v>
      </c>
      <c r="D23" s="14">
        <v>43010</v>
      </c>
      <c r="E23" s="38" t="s">
        <v>314</v>
      </c>
      <c r="F23" s="18" t="s">
        <v>315</v>
      </c>
      <c r="G23" s="2" t="s">
        <v>137</v>
      </c>
      <c r="H23" s="39">
        <v>2755200</v>
      </c>
      <c r="I23" s="39">
        <v>2747520</v>
      </c>
      <c r="J23" s="74">
        <f t="shared" si="0"/>
        <v>0.997212543554007</v>
      </c>
      <c r="K23" s="2" t="s">
        <v>51</v>
      </c>
      <c r="L23" s="57"/>
      <c r="M23" s="12"/>
      <c r="N23" s="12"/>
    </row>
    <row r="24" spans="1:12" s="6" customFormat="1" ht="90" customHeight="1">
      <c r="A24" s="72">
        <v>21</v>
      </c>
      <c r="B24" s="2" t="s">
        <v>138</v>
      </c>
      <c r="C24" s="2" t="s">
        <v>55</v>
      </c>
      <c r="D24" s="14">
        <v>43010</v>
      </c>
      <c r="E24" s="2" t="s">
        <v>59</v>
      </c>
      <c r="F24" s="15" t="s">
        <v>66</v>
      </c>
      <c r="G24" s="2" t="s">
        <v>137</v>
      </c>
      <c r="H24" s="3">
        <v>2782926</v>
      </c>
      <c r="I24" s="3">
        <v>2747520</v>
      </c>
      <c r="J24" s="74">
        <f t="shared" si="0"/>
        <v>0.9872774195217552</v>
      </c>
      <c r="K24" s="2"/>
      <c r="L24" s="57"/>
    </row>
    <row r="25" spans="1:14" s="6" customFormat="1" ht="90" customHeight="1">
      <c r="A25" s="72">
        <v>22</v>
      </c>
      <c r="B25" s="67" t="s">
        <v>644</v>
      </c>
      <c r="C25" s="67" t="s">
        <v>264</v>
      </c>
      <c r="D25" s="68">
        <v>43010</v>
      </c>
      <c r="E25" s="67" t="s">
        <v>654</v>
      </c>
      <c r="F25" s="69" t="s">
        <v>655</v>
      </c>
      <c r="G25" s="67" t="s">
        <v>137</v>
      </c>
      <c r="H25" s="70">
        <v>2898396</v>
      </c>
      <c r="I25" s="70">
        <v>2451881</v>
      </c>
      <c r="J25" s="73">
        <v>0.8459441014961379</v>
      </c>
      <c r="K25" s="67" t="s">
        <v>51</v>
      </c>
      <c r="L25" s="55"/>
      <c r="M25" s="12"/>
      <c r="N25" s="12"/>
    </row>
    <row r="26" spans="1:14" s="6" customFormat="1" ht="90" customHeight="1">
      <c r="A26" s="72">
        <v>23</v>
      </c>
      <c r="B26" s="2" t="s">
        <v>539</v>
      </c>
      <c r="C26" s="2" t="s">
        <v>535</v>
      </c>
      <c r="D26" s="14">
        <v>43010</v>
      </c>
      <c r="E26" s="2" t="s">
        <v>538</v>
      </c>
      <c r="F26" s="15" t="s">
        <v>553</v>
      </c>
      <c r="G26" s="2" t="s">
        <v>58</v>
      </c>
      <c r="H26" s="3">
        <v>3046929</v>
      </c>
      <c r="I26" s="3">
        <v>2323491</v>
      </c>
      <c r="J26" s="74">
        <f>I26/H26</f>
        <v>0.7625681464845423</v>
      </c>
      <c r="K26" s="2"/>
      <c r="L26" s="55"/>
      <c r="M26" s="12"/>
      <c r="N26" s="12"/>
    </row>
    <row r="27" spans="1:11" s="6" customFormat="1" ht="90" customHeight="1">
      <c r="A27" s="72">
        <v>24</v>
      </c>
      <c r="B27" s="67" t="s">
        <v>649</v>
      </c>
      <c r="C27" s="67" t="s">
        <v>650</v>
      </c>
      <c r="D27" s="68">
        <v>43010</v>
      </c>
      <c r="E27" s="67" t="s">
        <v>656</v>
      </c>
      <c r="F27" s="69">
        <v>1030001038218</v>
      </c>
      <c r="G27" s="67" t="s">
        <v>137</v>
      </c>
      <c r="H27" s="70">
        <v>3135039</v>
      </c>
      <c r="I27" s="70">
        <v>2626410</v>
      </c>
      <c r="J27" s="73">
        <v>0.8377599130345746</v>
      </c>
      <c r="K27" s="67" t="s">
        <v>652</v>
      </c>
    </row>
    <row r="28" spans="1:12" s="6" customFormat="1" ht="90" customHeight="1">
      <c r="A28" s="72">
        <v>25</v>
      </c>
      <c r="B28" s="67" t="s">
        <v>644</v>
      </c>
      <c r="C28" s="67" t="s">
        <v>264</v>
      </c>
      <c r="D28" s="68">
        <v>43010</v>
      </c>
      <c r="E28" s="67" t="s">
        <v>657</v>
      </c>
      <c r="F28" s="69" t="s">
        <v>658</v>
      </c>
      <c r="G28" s="67" t="s">
        <v>137</v>
      </c>
      <c r="H28" s="70">
        <v>3341736</v>
      </c>
      <c r="I28" s="70">
        <v>3265920</v>
      </c>
      <c r="J28" s="73">
        <v>0.9773123909249564</v>
      </c>
      <c r="K28" s="67" t="s">
        <v>295</v>
      </c>
      <c r="L28" s="54"/>
    </row>
    <row r="29" spans="1:12" s="6" customFormat="1" ht="90" customHeight="1">
      <c r="A29" s="72">
        <v>26</v>
      </c>
      <c r="B29" s="67" t="s">
        <v>644</v>
      </c>
      <c r="C29" s="67" t="s">
        <v>264</v>
      </c>
      <c r="D29" s="68">
        <v>43010</v>
      </c>
      <c r="E29" s="67" t="s">
        <v>659</v>
      </c>
      <c r="F29" s="69" t="s">
        <v>660</v>
      </c>
      <c r="G29" s="67" t="s">
        <v>137</v>
      </c>
      <c r="H29" s="70">
        <v>3394224</v>
      </c>
      <c r="I29" s="70">
        <v>3254256</v>
      </c>
      <c r="J29" s="73">
        <v>0.9587628865979382</v>
      </c>
      <c r="K29" s="67" t="s">
        <v>295</v>
      </c>
      <c r="L29" s="57"/>
    </row>
    <row r="30" spans="1:11" s="6" customFormat="1" ht="90" customHeight="1">
      <c r="A30" s="72">
        <v>27</v>
      </c>
      <c r="B30" s="67" t="s">
        <v>661</v>
      </c>
      <c r="C30" s="67" t="s">
        <v>650</v>
      </c>
      <c r="D30" s="68">
        <v>43010</v>
      </c>
      <c r="E30" s="67" t="s">
        <v>662</v>
      </c>
      <c r="F30" s="69">
        <v>4040001054310</v>
      </c>
      <c r="G30" s="67" t="s">
        <v>137</v>
      </c>
      <c r="H30" s="70">
        <v>3663360</v>
      </c>
      <c r="I30" s="70">
        <v>3359232</v>
      </c>
      <c r="J30" s="73">
        <v>0.9169811320754717</v>
      </c>
      <c r="K30" s="67" t="s">
        <v>652</v>
      </c>
    </row>
    <row r="31" spans="1:14" s="6" customFormat="1" ht="90" customHeight="1">
      <c r="A31" s="72">
        <v>28</v>
      </c>
      <c r="B31" s="2" t="s">
        <v>196</v>
      </c>
      <c r="C31" s="2" t="s">
        <v>197</v>
      </c>
      <c r="D31" s="14">
        <v>43010</v>
      </c>
      <c r="E31" s="2" t="s">
        <v>198</v>
      </c>
      <c r="F31" s="15" t="s">
        <v>199</v>
      </c>
      <c r="G31" s="2" t="s">
        <v>137</v>
      </c>
      <c r="H31" s="22">
        <v>3898800</v>
      </c>
      <c r="I31" s="22">
        <v>3672700</v>
      </c>
      <c r="J31" s="74">
        <f aca="true" t="shared" si="1" ref="J31:J36">I31/H31</f>
        <v>0.9420077972709552</v>
      </c>
      <c r="K31" s="2" t="s">
        <v>51</v>
      </c>
      <c r="M31" s="45"/>
      <c r="N31" s="45"/>
    </row>
    <row r="32" spans="1:12" s="6" customFormat="1" ht="90" customHeight="1">
      <c r="A32" s="72">
        <v>29</v>
      </c>
      <c r="B32" s="2" t="s">
        <v>300</v>
      </c>
      <c r="C32" s="37" t="s">
        <v>301</v>
      </c>
      <c r="D32" s="14">
        <v>43010</v>
      </c>
      <c r="E32" s="2" t="s">
        <v>302</v>
      </c>
      <c r="F32" s="15" t="s">
        <v>303</v>
      </c>
      <c r="G32" s="2" t="s">
        <v>137</v>
      </c>
      <c r="H32" s="22">
        <v>4104000</v>
      </c>
      <c r="I32" s="22">
        <v>3888000</v>
      </c>
      <c r="J32" s="74">
        <f t="shared" si="1"/>
        <v>0.9473684210526315</v>
      </c>
      <c r="K32" s="2" t="s">
        <v>51</v>
      </c>
      <c r="L32" s="57"/>
    </row>
    <row r="33" spans="1:14" s="6" customFormat="1" ht="90" customHeight="1">
      <c r="A33" s="72">
        <v>30</v>
      </c>
      <c r="B33" s="2" t="s">
        <v>446</v>
      </c>
      <c r="C33" s="2" t="s">
        <v>447</v>
      </c>
      <c r="D33" s="14">
        <v>43010</v>
      </c>
      <c r="E33" s="2" t="s">
        <v>448</v>
      </c>
      <c r="F33" s="15" t="s">
        <v>449</v>
      </c>
      <c r="G33" s="2" t="s">
        <v>5</v>
      </c>
      <c r="H33" s="22">
        <v>4238934</v>
      </c>
      <c r="I33" s="22">
        <v>4198721</v>
      </c>
      <c r="J33" s="74">
        <f t="shared" si="1"/>
        <v>0.9905134168165864</v>
      </c>
      <c r="K33" s="2" t="s">
        <v>450</v>
      </c>
      <c r="L33" s="55"/>
      <c r="M33" s="12"/>
      <c r="N33" s="12"/>
    </row>
    <row r="34" spans="1:12" s="6" customFormat="1" ht="90" customHeight="1">
      <c r="A34" s="72">
        <v>31</v>
      </c>
      <c r="B34" s="24" t="s">
        <v>284</v>
      </c>
      <c r="C34" s="40" t="s">
        <v>326</v>
      </c>
      <c r="D34" s="14">
        <v>43010</v>
      </c>
      <c r="E34" s="2" t="s">
        <v>327</v>
      </c>
      <c r="F34" s="15" t="s">
        <v>328</v>
      </c>
      <c r="G34" s="2" t="s">
        <v>137</v>
      </c>
      <c r="H34" s="22">
        <v>4838400</v>
      </c>
      <c r="I34" s="22">
        <v>4415040</v>
      </c>
      <c r="J34" s="74">
        <f t="shared" si="1"/>
        <v>0.9125</v>
      </c>
      <c r="K34" s="2" t="s">
        <v>51</v>
      </c>
      <c r="L34" s="57"/>
    </row>
    <row r="35" spans="1:11" s="6" customFormat="1" ht="90" customHeight="1">
      <c r="A35" s="72">
        <v>32</v>
      </c>
      <c r="B35" s="2" t="s">
        <v>204</v>
      </c>
      <c r="C35" s="40" t="s">
        <v>326</v>
      </c>
      <c r="D35" s="14">
        <v>43010</v>
      </c>
      <c r="E35" s="2" t="s">
        <v>329</v>
      </c>
      <c r="F35" s="15" t="s">
        <v>330</v>
      </c>
      <c r="G35" s="2" t="s">
        <v>137</v>
      </c>
      <c r="H35" s="22">
        <v>5047920</v>
      </c>
      <c r="I35" s="22">
        <v>4764528</v>
      </c>
      <c r="J35" s="74">
        <f t="shared" si="1"/>
        <v>0.9438596491228071</v>
      </c>
      <c r="K35" s="2" t="s">
        <v>51</v>
      </c>
    </row>
    <row r="36" spans="1:11" s="6" customFormat="1" ht="90" customHeight="1">
      <c r="A36" s="72">
        <v>33</v>
      </c>
      <c r="B36" s="2" t="s">
        <v>537</v>
      </c>
      <c r="C36" s="2" t="s">
        <v>535</v>
      </c>
      <c r="D36" s="14">
        <v>43010</v>
      </c>
      <c r="E36" s="2" t="s">
        <v>538</v>
      </c>
      <c r="F36" s="15" t="s">
        <v>553</v>
      </c>
      <c r="G36" s="2" t="s">
        <v>58</v>
      </c>
      <c r="H36" s="3">
        <v>6588580</v>
      </c>
      <c r="I36" s="3">
        <v>3977328</v>
      </c>
      <c r="J36" s="74">
        <f t="shared" si="1"/>
        <v>0.6036699865524893</v>
      </c>
      <c r="K36" s="2"/>
    </row>
    <row r="37" spans="1:12" s="6" customFormat="1" ht="90" customHeight="1">
      <c r="A37" s="72">
        <v>34</v>
      </c>
      <c r="B37" s="67" t="s">
        <v>644</v>
      </c>
      <c r="C37" s="67" t="s">
        <v>264</v>
      </c>
      <c r="D37" s="68">
        <v>43010</v>
      </c>
      <c r="E37" s="67" t="s">
        <v>663</v>
      </c>
      <c r="F37" s="69" t="s">
        <v>664</v>
      </c>
      <c r="G37" s="67" t="s">
        <v>137</v>
      </c>
      <c r="H37" s="70">
        <v>6691264</v>
      </c>
      <c r="I37" s="70">
        <v>5649855</v>
      </c>
      <c r="J37" s="73">
        <v>0.8443628886859045</v>
      </c>
      <c r="K37" s="67" t="s">
        <v>295</v>
      </c>
      <c r="L37" s="57"/>
    </row>
    <row r="38" spans="1:14" s="6" customFormat="1" ht="90" customHeight="1">
      <c r="A38" s="72">
        <v>35</v>
      </c>
      <c r="B38" s="2" t="s">
        <v>245</v>
      </c>
      <c r="C38" s="2" t="s">
        <v>246</v>
      </c>
      <c r="D38" s="14">
        <v>43010</v>
      </c>
      <c r="E38" s="2" t="s">
        <v>247</v>
      </c>
      <c r="F38" s="15" t="s">
        <v>248</v>
      </c>
      <c r="G38" s="2" t="s">
        <v>137</v>
      </c>
      <c r="H38" s="22">
        <v>6882714</v>
      </c>
      <c r="I38" s="22">
        <v>6362151</v>
      </c>
      <c r="J38" s="74">
        <f>I38/H38</f>
        <v>0.9243666088696988</v>
      </c>
      <c r="K38" s="2" t="s">
        <v>51</v>
      </c>
      <c r="L38" s="54"/>
      <c r="M38" s="12"/>
      <c r="N38" s="12"/>
    </row>
    <row r="39" spans="1:12" s="6" customFormat="1" ht="90" customHeight="1">
      <c r="A39" s="72">
        <v>36</v>
      </c>
      <c r="B39" s="67" t="s">
        <v>644</v>
      </c>
      <c r="C39" s="67" t="s">
        <v>264</v>
      </c>
      <c r="D39" s="68">
        <v>43010</v>
      </c>
      <c r="E39" s="67" t="s">
        <v>665</v>
      </c>
      <c r="F39" s="69" t="s">
        <v>666</v>
      </c>
      <c r="G39" s="67" t="s">
        <v>137</v>
      </c>
      <c r="H39" s="70">
        <v>7307762</v>
      </c>
      <c r="I39" s="70">
        <v>7082670</v>
      </c>
      <c r="J39" s="73">
        <v>0.9691982305937167</v>
      </c>
      <c r="K39" s="67" t="s">
        <v>295</v>
      </c>
      <c r="L39" s="57"/>
    </row>
    <row r="40" spans="1:12" s="6" customFormat="1" ht="90" customHeight="1">
      <c r="A40" s="72">
        <v>37</v>
      </c>
      <c r="B40" s="67" t="s">
        <v>644</v>
      </c>
      <c r="C40" s="67" t="s">
        <v>264</v>
      </c>
      <c r="D40" s="68">
        <v>43010</v>
      </c>
      <c r="E40" s="67" t="s">
        <v>667</v>
      </c>
      <c r="F40" s="69" t="s">
        <v>668</v>
      </c>
      <c r="G40" s="67" t="s">
        <v>137</v>
      </c>
      <c r="H40" s="70">
        <v>9830966</v>
      </c>
      <c r="I40" s="70">
        <v>8732605</v>
      </c>
      <c r="J40" s="73">
        <v>0.8882753739561301</v>
      </c>
      <c r="K40" s="67" t="s">
        <v>295</v>
      </c>
      <c r="L40" s="57"/>
    </row>
    <row r="41" spans="1:12" s="6" customFormat="1" ht="90" customHeight="1">
      <c r="A41" s="72">
        <v>38</v>
      </c>
      <c r="B41" s="2" t="s">
        <v>178</v>
      </c>
      <c r="C41" s="2" t="s">
        <v>179</v>
      </c>
      <c r="D41" s="17">
        <v>43010</v>
      </c>
      <c r="E41" s="2" t="s">
        <v>180</v>
      </c>
      <c r="F41" s="18">
        <v>3010002044966</v>
      </c>
      <c r="G41" s="2" t="s">
        <v>137</v>
      </c>
      <c r="H41" s="19">
        <v>10476000</v>
      </c>
      <c r="I41" s="19">
        <v>8316000</v>
      </c>
      <c r="J41" s="74">
        <f aca="true" t="shared" si="2" ref="J41:J57">I41/H41</f>
        <v>0.7938144329896907</v>
      </c>
      <c r="K41" s="2" t="s">
        <v>51</v>
      </c>
      <c r="L41" s="57"/>
    </row>
    <row r="42" spans="1:12" s="6" customFormat="1" ht="90" customHeight="1">
      <c r="A42" s="72">
        <v>39</v>
      </c>
      <c r="B42" s="2" t="s">
        <v>630</v>
      </c>
      <c r="C42" s="2" t="s">
        <v>631</v>
      </c>
      <c r="D42" s="63">
        <v>43010</v>
      </c>
      <c r="E42" s="2" t="s">
        <v>632</v>
      </c>
      <c r="F42" s="25" t="s">
        <v>633</v>
      </c>
      <c r="G42" s="2" t="s">
        <v>137</v>
      </c>
      <c r="H42" s="3">
        <v>11145882</v>
      </c>
      <c r="I42" s="3">
        <v>10800000</v>
      </c>
      <c r="J42" s="74">
        <f t="shared" si="2"/>
        <v>0.9689677317595862</v>
      </c>
      <c r="K42" s="2"/>
      <c r="L42" s="57"/>
    </row>
    <row r="43" spans="1:14" s="6" customFormat="1" ht="90" customHeight="1">
      <c r="A43" s="72">
        <v>40</v>
      </c>
      <c r="B43" s="2" t="s">
        <v>407</v>
      </c>
      <c r="C43" s="2" t="s">
        <v>408</v>
      </c>
      <c r="D43" s="14">
        <v>43010</v>
      </c>
      <c r="E43" s="2" t="s">
        <v>409</v>
      </c>
      <c r="F43" s="15" t="s">
        <v>410</v>
      </c>
      <c r="G43" s="2" t="s">
        <v>137</v>
      </c>
      <c r="H43" s="3">
        <v>11750400</v>
      </c>
      <c r="I43" s="3">
        <v>11404800</v>
      </c>
      <c r="J43" s="74">
        <f t="shared" si="2"/>
        <v>0.9705882352941176</v>
      </c>
      <c r="K43" s="2" t="s">
        <v>411</v>
      </c>
      <c r="N43" s="16"/>
    </row>
    <row r="44" spans="1:12" s="6" customFormat="1" ht="90" customHeight="1">
      <c r="A44" s="72">
        <v>41</v>
      </c>
      <c r="B44" s="2" t="s">
        <v>273</v>
      </c>
      <c r="C44" s="2" t="s">
        <v>281</v>
      </c>
      <c r="D44" s="14">
        <v>43010</v>
      </c>
      <c r="E44" s="2" t="s">
        <v>282</v>
      </c>
      <c r="F44" s="15" t="s">
        <v>283</v>
      </c>
      <c r="G44" s="2" t="s">
        <v>137</v>
      </c>
      <c r="H44" s="22">
        <v>24211548</v>
      </c>
      <c r="I44" s="22">
        <v>19895576</v>
      </c>
      <c r="J44" s="74">
        <f t="shared" si="2"/>
        <v>0.8217391139137407</v>
      </c>
      <c r="K44" s="2" t="s">
        <v>51</v>
      </c>
      <c r="L44" s="57"/>
    </row>
    <row r="45" spans="1:12" s="6" customFormat="1" ht="90" customHeight="1">
      <c r="A45" s="72">
        <v>42</v>
      </c>
      <c r="B45" s="2" t="s">
        <v>273</v>
      </c>
      <c r="C45" s="2" t="s">
        <v>316</v>
      </c>
      <c r="D45" s="14">
        <v>43010</v>
      </c>
      <c r="E45" s="2" t="s">
        <v>317</v>
      </c>
      <c r="F45" s="15" t="s">
        <v>318</v>
      </c>
      <c r="G45" s="2" t="s">
        <v>137</v>
      </c>
      <c r="H45" s="22">
        <v>26950968</v>
      </c>
      <c r="I45" s="22">
        <v>21683278</v>
      </c>
      <c r="J45" s="74">
        <f t="shared" si="2"/>
        <v>0.8045454248619196</v>
      </c>
      <c r="K45" s="2" t="s">
        <v>51</v>
      </c>
      <c r="L45" s="57"/>
    </row>
    <row r="46" spans="1:12" s="6" customFormat="1" ht="90" customHeight="1">
      <c r="A46" s="72">
        <v>43</v>
      </c>
      <c r="B46" s="2" t="s">
        <v>220</v>
      </c>
      <c r="C46" s="2" t="s">
        <v>228</v>
      </c>
      <c r="D46" s="14">
        <v>43010</v>
      </c>
      <c r="E46" s="2" t="s">
        <v>229</v>
      </c>
      <c r="F46" s="15" t="s">
        <v>230</v>
      </c>
      <c r="G46" s="2" t="s">
        <v>137</v>
      </c>
      <c r="H46" s="22">
        <v>27486309</v>
      </c>
      <c r="I46" s="22">
        <v>24354000</v>
      </c>
      <c r="J46" s="74">
        <f t="shared" si="2"/>
        <v>0.8860411195988519</v>
      </c>
      <c r="K46" s="2"/>
      <c r="L46" s="20"/>
    </row>
    <row r="47" spans="1:12" s="6" customFormat="1" ht="90" customHeight="1">
      <c r="A47" s="72">
        <v>44</v>
      </c>
      <c r="B47" s="21" t="s">
        <v>142</v>
      </c>
      <c r="C47" s="2" t="s">
        <v>55</v>
      </c>
      <c r="D47" s="14">
        <v>43011</v>
      </c>
      <c r="E47" s="21" t="s">
        <v>61</v>
      </c>
      <c r="F47" s="15" t="s">
        <v>68</v>
      </c>
      <c r="G47" s="2" t="s">
        <v>137</v>
      </c>
      <c r="H47" s="71">
        <v>1596672</v>
      </c>
      <c r="I47" s="71">
        <v>1347840</v>
      </c>
      <c r="J47" s="74">
        <f t="shared" si="2"/>
        <v>0.8441558441558441</v>
      </c>
      <c r="K47" s="2"/>
      <c r="L47" s="20"/>
    </row>
    <row r="48" spans="1:12" s="6" customFormat="1" ht="90" customHeight="1">
      <c r="A48" s="72">
        <v>45</v>
      </c>
      <c r="B48" s="2" t="s">
        <v>527</v>
      </c>
      <c r="C48" s="2" t="s">
        <v>528</v>
      </c>
      <c r="D48" s="14">
        <v>43011</v>
      </c>
      <c r="E48" s="2" t="s">
        <v>529</v>
      </c>
      <c r="F48" s="15" t="s">
        <v>530</v>
      </c>
      <c r="G48" s="2" t="s">
        <v>137</v>
      </c>
      <c r="H48" s="22">
        <v>1953720</v>
      </c>
      <c r="I48" s="22">
        <v>1452168</v>
      </c>
      <c r="J48" s="74">
        <f t="shared" si="2"/>
        <v>0.7432835820895523</v>
      </c>
      <c r="K48" s="2"/>
      <c r="L48" s="20"/>
    </row>
    <row r="49" spans="1:12" s="6" customFormat="1" ht="90" customHeight="1">
      <c r="A49" s="72">
        <v>46</v>
      </c>
      <c r="B49" s="2" t="s">
        <v>234</v>
      </c>
      <c r="C49" s="2" t="s">
        <v>228</v>
      </c>
      <c r="D49" s="14">
        <v>43011</v>
      </c>
      <c r="E49" s="2" t="s">
        <v>235</v>
      </c>
      <c r="F49" s="15" t="s">
        <v>236</v>
      </c>
      <c r="G49" s="2" t="s">
        <v>137</v>
      </c>
      <c r="H49" s="22">
        <v>2407938</v>
      </c>
      <c r="I49" s="22">
        <v>2160000</v>
      </c>
      <c r="J49" s="74">
        <f t="shared" si="2"/>
        <v>0.8970330631436524</v>
      </c>
      <c r="K49" s="2"/>
      <c r="L49" s="20"/>
    </row>
    <row r="50" spans="1:12" s="6" customFormat="1" ht="90" customHeight="1">
      <c r="A50" s="72">
        <v>47</v>
      </c>
      <c r="B50" s="2" t="s">
        <v>377</v>
      </c>
      <c r="C50" s="2" t="s">
        <v>378</v>
      </c>
      <c r="D50" s="14">
        <v>43011</v>
      </c>
      <c r="E50" s="2" t="s">
        <v>379</v>
      </c>
      <c r="F50" s="15" t="s">
        <v>380</v>
      </c>
      <c r="G50" s="2" t="s">
        <v>137</v>
      </c>
      <c r="H50" s="3">
        <v>2570400</v>
      </c>
      <c r="I50" s="3">
        <v>2548800</v>
      </c>
      <c r="J50" s="74">
        <f t="shared" si="2"/>
        <v>0.9915966386554622</v>
      </c>
      <c r="K50" s="2"/>
      <c r="L50" s="20"/>
    </row>
    <row r="51" spans="1:14" s="6" customFormat="1" ht="90" customHeight="1">
      <c r="A51" s="72">
        <v>48</v>
      </c>
      <c r="B51" s="2" t="s">
        <v>141</v>
      </c>
      <c r="C51" s="2" t="s">
        <v>55</v>
      </c>
      <c r="D51" s="14">
        <v>43011</v>
      </c>
      <c r="E51" s="2" t="s">
        <v>74</v>
      </c>
      <c r="F51" s="15" t="s">
        <v>75</v>
      </c>
      <c r="G51" s="2" t="s">
        <v>137</v>
      </c>
      <c r="H51" s="3">
        <v>2679517</v>
      </c>
      <c r="I51" s="3">
        <v>2378311</v>
      </c>
      <c r="J51" s="74">
        <f t="shared" si="2"/>
        <v>0.8875894424256312</v>
      </c>
      <c r="K51" s="2"/>
      <c r="L51" s="36"/>
      <c r="M51" s="12"/>
      <c r="N51" s="12"/>
    </row>
    <row r="52" spans="1:12" s="6" customFormat="1" ht="90" customHeight="1">
      <c r="A52" s="72">
        <v>49</v>
      </c>
      <c r="B52" s="2" t="s">
        <v>140</v>
      </c>
      <c r="C52" s="2" t="s">
        <v>55</v>
      </c>
      <c r="D52" s="14">
        <v>43011</v>
      </c>
      <c r="E52" s="2" t="s">
        <v>60</v>
      </c>
      <c r="F52" s="15" t="s">
        <v>67</v>
      </c>
      <c r="G52" s="2" t="s">
        <v>137</v>
      </c>
      <c r="H52" s="3">
        <v>2943945</v>
      </c>
      <c r="I52" s="3">
        <v>2775600</v>
      </c>
      <c r="J52" s="74">
        <f t="shared" si="2"/>
        <v>0.9428165268033201</v>
      </c>
      <c r="K52" s="2"/>
      <c r="L52" s="20"/>
    </row>
    <row r="53" spans="1:12" s="6" customFormat="1" ht="90" customHeight="1">
      <c r="A53" s="72">
        <v>50</v>
      </c>
      <c r="B53" s="2" t="s">
        <v>231</v>
      </c>
      <c r="C53" s="2" t="s">
        <v>228</v>
      </c>
      <c r="D53" s="14">
        <v>43011</v>
      </c>
      <c r="E53" s="2" t="s">
        <v>232</v>
      </c>
      <c r="F53" s="15" t="s">
        <v>233</v>
      </c>
      <c r="G53" s="2" t="s">
        <v>137</v>
      </c>
      <c r="H53" s="22">
        <v>3564000</v>
      </c>
      <c r="I53" s="22">
        <v>2754000</v>
      </c>
      <c r="J53" s="74">
        <f t="shared" si="2"/>
        <v>0.7727272727272727</v>
      </c>
      <c r="K53" s="2"/>
      <c r="L53" s="20"/>
    </row>
    <row r="54" spans="1:12" s="6" customFormat="1" ht="90" customHeight="1">
      <c r="A54" s="72">
        <v>51</v>
      </c>
      <c r="B54" s="2" t="s">
        <v>183</v>
      </c>
      <c r="C54" s="2" t="s">
        <v>184</v>
      </c>
      <c r="D54" s="14">
        <v>43011</v>
      </c>
      <c r="E54" s="2" t="s">
        <v>185</v>
      </c>
      <c r="F54" s="18" t="s">
        <v>186</v>
      </c>
      <c r="G54" s="2" t="s">
        <v>137</v>
      </c>
      <c r="H54" s="22">
        <v>19810609</v>
      </c>
      <c r="I54" s="22">
        <v>11998800</v>
      </c>
      <c r="J54" s="74">
        <f t="shared" si="2"/>
        <v>0.6056754741865835</v>
      </c>
      <c r="K54" s="2"/>
      <c r="L54" s="23"/>
    </row>
    <row r="55" spans="1:12" s="6" customFormat="1" ht="90" customHeight="1">
      <c r="A55" s="72">
        <v>52</v>
      </c>
      <c r="B55" s="2" t="s">
        <v>139</v>
      </c>
      <c r="C55" s="2" t="s">
        <v>177</v>
      </c>
      <c r="D55" s="14">
        <v>43011</v>
      </c>
      <c r="E55" s="2" t="s">
        <v>62</v>
      </c>
      <c r="F55" s="15" t="s">
        <v>69</v>
      </c>
      <c r="G55" s="2" t="s">
        <v>58</v>
      </c>
      <c r="H55" s="3">
        <v>317824560</v>
      </c>
      <c r="I55" s="3">
        <v>157204476</v>
      </c>
      <c r="J55" s="74">
        <f t="shared" si="2"/>
        <v>0.49462658266560644</v>
      </c>
      <c r="K55" s="2"/>
      <c r="L55" s="30"/>
    </row>
    <row r="56" spans="1:12" s="6" customFormat="1" ht="90" customHeight="1">
      <c r="A56" s="72">
        <v>53</v>
      </c>
      <c r="B56" s="2" t="s">
        <v>146</v>
      </c>
      <c r="C56" s="2" t="s">
        <v>55</v>
      </c>
      <c r="D56" s="14">
        <v>43012</v>
      </c>
      <c r="E56" s="2" t="s">
        <v>64</v>
      </c>
      <c r="F56" s="15" t="s">
        <v>72</v>
      </c>
      <c r="G56" s="2" t="s">
        <v>137</v>
      </c>
      <c r="H56" s="3">
        <v>1539628</v>
      </c>
      <c r="I56" s="3">
        <v>1458000</v>
      </c>
      <c r="J56" s="74">
        <f t="shared" si="2"/>
        <v>0.9469819982489277</v>
      </c>
      <c r="K56" s="2"/>
      <c r="L56" s="20"/>
    </row>
    <row r="57" spans="1:12" s="6" customFormat="1" ht="182.25" customHeight="1">
      <c r="A57" s="72">
        <v>54</v>
      </c>
      <c r="B57" s="2" t="s">
        <v>451</v>
      </c>
      <c r="C57" s="2" t="s">
        <v>452</v>
      </c>
      <c r="D57" s="14">
        <v>43012</v>
      </c>
      <c r="E57" s="2" t="s">
        <v>453</v>
      </c>
      <c r="F57" s="15" t="s">
        <v>454</v>
      </c>
      <c r="G57" s="2" t="s">
        <v>137</v>
      </c>
      <c r="H57" s="22">
        <v>2378376</v>
      </c>
      <c r="I57" s="22">
        <v>998481</v>
      </c>
      <c r="J57" s="74">
        <f t="shared" si="2"/>
        <v>0.41981629481629484</v>
      </c>
      <c r="K57" s="2"/>
      <c r="L57" s="20"/>
    </row>
    <row r="58" spans="1:14" s="6" customFormat="1" ht="90" customHeight="1">
      <c r="A58" s="72">
        <v>55</v>
      </c>
      <c r="B58" s="2" t="s">
        <v>639</v>
      </c>
      <c r="C58" s="2" t="s">
        <v>640</v>
      </c>
      <c r="D58" s="14">
        <v>43012</v>
      </c>
      <c r="E58" s="2" t="s">
        <v>641</v>
      </c>
      <c r="F58" s="15" t="s">
        <v>642</v>
      </c>
      <c r="G58" s="2" t="s">
        <v>137</v>
      </c>
      <c r="H58" s="3">
        <v>2495409</v>
      </c>
      <c r="I58" s="3">
        <v>2376000</v>
      </c>
      <c r="J58" s="74">
        <v>0.9521485255523243</v>
      </c>
      <c r="K58" s="2"/>
      <c r="L58" s="29"/>
      <c r="M58" s="12"/>
      <c r="N58" s="12"/>
    </row>
    <row r="59" spans="1:12" s="6" customFormat="1" ht="90" customHeight="1">
      <c r="A59" s="72">
        <v>56</v>
      </c>
      <c r="B59" s="2" t="s">
        <v>493</v>
      </c>
      <c r="C59" s="2" t="s">
        <v>494</v>
      </c>
      <c r="D59" s="14">
        <v>43012</v>
      </c>
      <c r="E59" s="2" t="s">
        <v>495</v>
      </c>
      <c r="F59" s="15" t="s">
        <v>496</v>
      </c>
      <c r="G59" s="2" t="s">
        <v>5</v>
      </c>
      <c r="H59" s="22">
        <v>4080456</v>
      </c>
      <c r="I59" s="22">
        <v>3326832</v>
      </c>
      <c r="J59" s="74">
        <f aca="true" t="shared" si="3" ref="J59:J78">I59/H59</f>
        <v>0.8153088772431316</v>
      </c>
      <c r="K59" s="40"/>
      <c r="L59" s="20"/>
    </row>
    <row r="60" spans="1:14" s="6" customFormat="1" ht="90" customHeight="1">
      <c r="A60" s="72">
        <v>57</v>
      </c>
      <c r="B60" s="2" t="s">
        <v>187</v>
      </c>
      <c r="C60" s="2" t="s">
        <v>184</v>
      </c>
      <c r="D60" s="14">
        <v>43012</v>
      </c>
      <c r="E60" s="2" t="s">
        <v>188</v>
      </c>
      <c r="F60" s="18" t="s">
        <v>189</v>
      </c>
      <c r="G60" s="2" t="s">
        <v>58</v>
      </c>
      <c r="H60" s="22">
        <v>4585424</v>
      </c>
      <c r="I60" s="22">
        <v>3573356</v>
      </c>
      <c r="J60" s="74">
        <f t="shared" si="3"/>
        <v>0.7792858413965644</v>
      </c>
      <c r="K60" s="2"/>
      <c r="L60" s="36"/>
      <c r="M60" s="12"/>
      <c r="N60" s="12"/>
    </row>
    <row r="61" spans="1:14" s="6" customFormat="1" ht="90" customHeight="1">
      <c r="A61" s="72">
        <v>58</v>
      </c>
      <c r="B61" s="2" t="s">
        <v>145</v>
      </c>
      <c r="C61" s="2" t="s">
        <v>55</v>
      </c>
      <c r="D61" s="14">
        <v>43012</v>
      </c>
      <c r="E61" s="2" t="s">
        <v>63</v>
      </c>
      <c r="F61" s="15" t="s">
        <v>71</v>
      </c>
      <c r="G61" s="2" t="s">
        <v>137</v>
      </c>
      <c r="H61" s="3">
        <v>4748112</v>
      </c>
      <c r="I61" s="3">
        <v>3541320</v>
      </c>
      <c r="J61" s="74">
        <f t="shared" si="3"/>
        <v>0.7458375034118825</v>
      </c>
      <c r="K61" s="2"/>
      <c r="L61" s="36"/>
      <c r="M61" s="12"/>
      <c r="N61" s="12"/>
    </row>
    <row r="62" spans="1:12" s="6" customFormat="1" ht="90" customHeight="1">
      <c r="A62" s="72">
        <v>59</v>
      </c>
      <c r="B62" s="2" t="s">
        <v>144</v>
      </c>
      <c r="C62" s="2" t="s">
        <v>55</v>
      </c>
      <c r="D62" s="14">
        <v>43012</v>
      </c>
      <c r="E62" s="2" t="s">
        <v>65</v>
      </c>
      <c r="F62" s="15" t="s">
        <v>73</v>
      </c>
      <c r="G62" s="2" t="s">
        <v>137</v>
      </c>
      <c r="H62" s="3">
        <v>5158080</v>
      </c>
      <c r="I62" s="3">
        <v>4541400</v>
      </c>
      <c r="J62" s="74">
        <f t="shared" si="3"/>
        <v>0.8804438860971524</v>
      </c>
      <c r="K62" s="2"/>
      <c r="L62" s="30"/>
    </row>
    <row r="63" spans="1:12" s="6" customFormat="1" ht="90" customHeight="1">
      <c r="A63" s="72">
        <v>60</v>
      </c>
      <c r="B63" s="24" t="s">
        <v>284</v>
      </c>
      <c r="C63" s="2" t="s">
        <v>288</v>
      </c>
      <c r="D63" s="14">
        <v>43012</v>
      </c>
      <c r="E63" s="2" t="s">
        <v>289</v>
      </c>
      <c r="F63" s="18" t="s">
        <v>290</v>
      </c>
      <c r="G63" s="2" t="s">
        <v>137</v>
      </c>
      <c r="H63" s="22">
        <v>6531840</v>
      </c>
      <c r="I63" s="22">
        <v>6314112</v>
      </c>
      <c r="J63" s="74">
        <f t="shared" si="3"/>
        <v>0.9666666666666667</v>
      </c>
      <c r="K63" s="2" t="s">
        <v>291</v>
      </c>
      <c r="L63" s="20"/>
    </row>
    <row r="64" spans="1:14" s="6" customFormat="1" ht="90" customHeight="1">
      <c r="A64" s="72">
        <v>61</v>
      </c>
      <c r="B64" s="21" t="s">
        <v>143</v>
      </c>
      <c r="C64" s="2" t="s">
        <v>55</v>
      </c>
      <c r="D64" s="14">
        <v>43012</v>
      </c>
      <c r="E64" s="2" t="s">
        <v>56</v>
      </c>
      <c r="F64" s="15" t="s">
        <v>57</v>
      </c>
      <c r="G64" s="2" t="s">
        <v>58</v>
      </c>
      <c r="H64" s="3">
        <v>34891041</v>
      </c>
      <c r="I64" s="3">
        <v>10908000</v>
      </c>
      <c r="J64" s="74">
        <f t="shared" si="3"/>
        <v>0.31263039701223017</v>
      </c>
      <c r="K64" s="2" t="s">
        <v>70</v>
      </c>
      <c r="L64" s="36"/>
      <c r="M64" s="12"/>
      <c r="N64" s="12"/>
    </row>
    <row r="65" spans="1:12" s="6" customFormat="1" ht="90" customHeight="1">
      <c r="A65" s="72">
        <v>62</v>
      </c>
      <c r="B65" s="2" t="s">
        <v>479</v>
      </c>
      <c r="C65" s="2" t="s">
        <v>475</v>
      </c>
      <c r="D65" s="14">
        <v>43013</v>
      </c>
      <c r="E65" s="2" t="s">
        <v>480</v>
      </c>
      <c r="F65" s="18" t="s">
        <v>481</v>
      </c>
      <c r="G65" s="2" t="s">
        <v>137</v>
      </c>
      <c r="H65" s="22">
        <v>1439917</v>
      </c>
      <c r="I65" s="22">
        <v>511527</v>
      </c>
      <c r="J65" s="74">
        <f t="shared" si="3"/>
        <v>0.3552475594079381</v>
      </c>
      <c r="K65" s="2" t="s">
        <v>482</v>
      </c>
      <c r="L65" s="20"/>
    </row>
    <row r="66" spans="1:12" s="6" customFormat="1" ht="90" customHeight="1">
      <c r="A66" s="72">
        <v>63</v>
      </c>
      <c r="B66" s="2" t="s">
        <v>187</v>
      </c>
      <c r="C66" s="2" t="s">
        <v>193</v>
      </c>
      <c r="D66" s="14">
        <v>43013</v>
      </c>
      <c r="E66" s="2" t="s">
        <v>194</v>
      </c>
      <c r="F66" s="15" t="s">
        <v>195</v>
      </c>
      <c r="G66" s="2" t="s">
        <v>58</v>
      </c>
      <c r="H66" s="22">
        <v>2127723</v>
      </c>
      <c r="I66" s="22">
        <v>1784403</v>
      </c>
      <c r="J66" s="74">
        <f t="shared" si="3"/>
        <v>0.8386444100101376</v>
      </c>
      <c r="K66" s="2"/>
      <c r="L66" s="29"/>
    </row>
    <row r="67" spans="1:12" s="6" customFormat="1" ht="90" customHeight="1">
      <c r="A67" s="72">
        <v>64</v>
      </c>
      <c r="B67" s="24" t="s">
        <v>284</v>
      </c>
      <c r="C67" s="2" t="s">
        <v>285</v>
      </c>
      <c r="D67" s="14">
        <v>43013</v>
      </c>
      <c r="E67" s="24" t="s">
        <v>286</v>
      </c>
      <c r="F67" s="18" t="s">
        <v>287</v>
      </c>
      <c r="G67" s="2" t="s">
        <v>137</v>
      </c>
      <c r="H67" s="34">
        <v>2376000</v>
      </c>
      <c r="I67" s="34">
        <v>2319840</v>
      </c>
      <c r="J67" s="74">
        <f t="shared" si="3"/>
        <v>0.9763636363636363</v>
      </c>
      <c r="K67" s="21" t="s">
        <v>51</v>
      </c>
      <c r="L67" s="20"/>
    </row>
    <row r="68" spans="1:12" s="6" customFormat="1" ht="90" customHeight="1">
      <c r="A68" s="72">
        <v>65</v>
      </c>
      <c r="B68" s="2" t="s">
        <v>147</v>
      </c>
      <c r="C68" s="2" t="s">
        <v>55</v>
      </c>
      <c r="D68" s="14">
        <v>43013</v>
      </c>
      <c r="E68" s="2" t="s">
        <v>76</v>
      </c>
      <c r="F68" s="15" t="s">
        <v>81</v>
      </c>
      <c r="G68" s="2" t="s">
        <v>137</v>
      </c>
      <c r="H68" s="3">
        <v>3291840</v>
      </c>
      <c r="I68" s="3">
        <v>3240000</v>
      </c>
      <c r="J68" s="74">
        <f t="shared" si="3"/>
        <v>0.984251968503937</v>
      </c>
      <c r="K68" s="21"/>
      <c r="L68" s="20"/>
    </row>
    <row r="69" spans="1:12" s="6" customFormat="1" ht="90" customHeight="1">
      <c r="A69" s="72">
        <v>66</v>
      </c>
      <c r="B69" s="2" t="s">
        <v>421</v>
      </c>
      <c r="C69" s="2" t="s">
        <v>422</v>
      </c>
      <c r="D69" s="14">
        <v>43013</v>
      </c>
      <c r="E69" s="2" t="s">
        <v>423</v>
      </c>
      <c r="F69" s="15" t="s">
        <v>424</v>
      </c>
      <c r="G69" s="2" t="s">
        <v>137</v>
      </c>
      <c r="H69" s="22">
        <v>3311862</v>
      </c>
      <c r="I69" s="22">
        <v>2900772</v>
      </c>
      <c r="J69" s="74">
        <f t="shared" si="3"/>
        <v>0.8758734512488745</v>
      </c>
      <c r="K69" s="21" t="s">
        <v>51</v>
      </c>
      <c r="L69" s="20"/>
    </row>
    <row r="70" spans="1:12" s="6" customFormat="1" ht="90" customHeight="1">
      <c r="A70" s="72">
        <v>67</v>
      </c>
      <c r="B70" s="2" t="s">
        <v>381</v>
      </c>
      <c r="C70" s="2" t="s">
        <v>382</v>
      </c>
      <c r="D70" s="14">
        <v>43013</v>
      </c>
      <c r="E70" s="2" t="s">
        <v>383</v>
      </c>
      <c r="F70" s="15" t="s">
        <v>384</v>
      </c>
      <c r="G70" s="2" t="s">
        <v>137</v>
      </c>
      <c r="H70" s="22">
        <v>3895560</v>
      </c>
      <c r="I70" s="22">
        <v>3132000</v>
      </c>
      <c r="J70" s="74">
        <f t="shared" si="3"/>
        <v>0.8039922373163294</v>
      </c>
      <c r="K70" s="21"/>
      <c r="L70" s="20"/>
    </row>
    <row r="71" spans="1:12" s="6" customFormat="1" ht="90" customHeight="1">
      <c r="A71" s="72">
        <v>68</v>
      </c>
      <c r="B71" s="2" t="s">
        <v>518</v>
      </c>
      <c r="C71" s="2" t="s">
        <v>519</v>
      </c>
      <c r="D71" s="14">
        <v>43013</v>
      </c>
      <c r="E71" s="2" t="s">
        <v>520</v>
      </c>
      <c r="F71" s="15" t="s">
        <v>521</v>
      </c>
      <c r="G71" s="2" t="s">
        <v>137</v>
      </c>
      <c r="H71" s="22">
        <v>3913354</v>
      </c>
      <c r="I71" s="22">
        <v>3867264</v>
      </c>
      <c r="J71" s="74">
        <f t="shared" si="3"/>
        <v>0.9882223790640969</v>
      </c>
      <c r="K71" s="2"/>
      <c r="L71" s="20"/>
    </row>
    <row r="72" spans="1:12" s="6" customFormat="1" ht="90" customHeight="1">
      <c r="A72" s="72">
        <v>69</v>
      </c>
      <c r="B72" s="2" t="s">
        <v>334</v>
      </c>
      <c r="C72" s="2" t="s">
        <v>331</v>
      </c>
      <c r="D72" s="14">
        <v>43013</v>
      </c>
      <c r="E72" s="2" t="s">
        <v>335</v>
      </c>
      <c r="F72" s="18" t="s">
        <v>336</v>
      </c>
      <c r="G72" s="2" t="s">
        <v>137</v>
      </c>
      <c r="H72" s="22">
        <v>6167287</v>
      </c>
      <c r="I72" s="22">
        <v>5238000</v>
      </c>
      <c r="J72" s="74">
        <f t="shared" si="3"/>
        <v>0.8493199684075023</v>
      </c>
      <c r="K72" s="2"/>
      <c r="L72" s="20"/>
    </row>
    <row r="73" spans="1:12" s="6" customFormat="1" ht="90" customHeight="1">
      <c r="A73" s="72">
        <v>70</v>
      </c>
      <c r="B73" s="2" t="s">
        <v>273</v>
      </c>
      <c r="C73" s="2" t="s">
        <v>331</v>
      </c>
      <c r="D73" s="14">
        <v>43013</v>
      </c>
      <c r="E73" s="2" t="s">
        <v>337</v>
      </c>
      <c r="F73" s="18" t="s">
        <v>338</v>
      </c>
      <c r="G73" s="2" t="s">
        <v>137</v>
      </c>
      <c r="H73" s="22">
        <v>7333200</v>
      </c>
      <c r="I73" s="22">
        <v>7030800</v>
      </c>
      <c r="J73" s="74">
        <f t="shared" si="3"/>
        <v>0.9587628865979382</v>
      </c>
      <c r="K73" s="2" t="s">
        <v>51</v>
      </c>
      <c r="L73" s="20"/>
    </row>
    <row r="74" spans="1:14" s="6" customFormat="1" ht="90" customHeight="1">
      <c r="A74" s="72">
        <v>71</v>
      </c>
      <c r="B74" s="2" t="s">
        <v>216</v>
      </c>
      <c r="C74" s="2" t="s">
        <v>246</v>
      </c>
      <c r="D74" s="14">
        <v>43013</v>
      </c>
      <c r="E74" s="2" t="s">
        <v>251</v>
      </c>
      <c r="F74" s="15" t="s">
        <v>252</v>
      </c>
      <c r="G74" s="2" t="s">
        <v>137</v>
      </c>
      <c r="H74" s="22">
        <v>8322552</v>
      </c>
      <c r="I74" s="22">
        <v>4212000</v>
      </c>
      <c r="J74" s="74">
        <f t="shared" si="3"/>
        <v>0.5060947651633778</v>
      </c>
      <c r="K74" s="2"/>
      <c r="L74" s="20"/>
      <c r="M74" s="45"/>
      <c r="N74" s="45"/>
    </row>
    <row r="75" spans="1:12" s="6" customFormat="1" ht="90" customHeight="1">
      <c r="A75" s="72">
        <v>72</v>
      </c>
      <c r="B75" s="2" t="s">
        <v>220</v>
      </c>
      <c r="C75" s="2" t="s">
        <v>221</v>
      </c>
      <c r="D75" s="14">
        <v>43013</v>
      </c>
      <c r="E75" s="2" t="s">
        <v>222</v>
      </c>
      <c r="F75" s="15" t="s">
        <v>223</v>
      </c>
      <c r="G75" s="2" t="s">
        <v>137</v>
      </c>
      <c r="H75" s="22">
        <v>8640000</v>
      </c>
      <c r="I75" s="22">
        <v>8100000</v>
      </c>
      <c r="J75" s="74">
        <f t="shared" si="3"/>
        <v>0.9375</v>
      </c>
      <c r="K75" s="2"/>
      <c r="L75" s="20"/>
    </row>
    <row r="76" spans="1:12" s="6" customFormat="1" ht="90" customHeight="1">
      <c r="A76" s="72">
        <v>73</v>
      </c>
      <c r="B76" s="2" t="s">
        <v>273</v>
      </c>
      <c r="C76" s="2" t="s">
        <v>331</v>
      </c>
      <c r="D76" s="14">
        <v>43013</v>
      </c>
      <c r="E76" s="2" t="s">
        <v>332</v>
      </c>
      <c r="F76" s="18" t="s">
        <v>318</v>
      </c>
      <c r="G76" s="2" t="s">
        <v>137</v>
      </c>
      <c r="H76" s="22">
        <v>36569750</v>
      </c>
      <c r="I76" s="22">
        <v>24147201</v>
      </c>
      <c r="J76" s="74">
        <f t="shared" si="3"/>
        <v>0.6603053343268686</v>
      </c>
      <c r="K76" s="2" t="s">
        <v>333</v>
      </c>
      <c r="L76" s="20"/>
    </row>
    <row r="77" spans="1:12" s="6" customFormat="1" ht="90" customHeight="1">
      <c r="A77" s="72">
        <v>74</v>
      </c>
      <c r="B77" s="2" t="s">
        <v>549</v>
      </c>
      <c r="C77" s="2" t="s">
        <v>550</v>
      </c>
      <c r="D77" s="14">
        <v>43014</v>
      </c>
      <c r="E77" s="2" t="s">
        <v>551</v>
      </c>
      <c r="F77" s="15" t="s">
        <v>560</v>
      </c>
      <c r="G77" s="2" t="s">
        <v>137</v>
      </c>
      <c r="H77" s="3">
        <v>1658880</v>
      </c>
      <c r="I77" s="3">
        <v>730080</v>
      </c>
      <c r="J77" s="74">
        <f t="shared" si="3"/>
        <v>0.4401041666666667</v>
      </c>
      <c r="K77" s="2"/>
      <c r="L77" s="20"/>
    </row>
    <row r="78" spans="1:12" s="6" customFormat="1" ht="90" customHeight="1">
      <c r="A78" s="72">
        <v>75</v>
      </c>
      <c r="B78" s="2" t="s">
        <v>204</v>
      </c>
      <c r="C78" s="2" t="s">
        <v>242</v>
      </c>
      <c r="D78" s="14">
        <v>43014</v>
      </c>
      <c r="E78" s="26" t="s">
        <v>243</v>
      </c>
      <c r="F78" s="27" t="s">
        <v>244</v>
      </c>
      <c r="G78" s="2" t="s">
        <v>137</v>
      </c>
      <c r="H78" s="28">
        <v>2021760</v>
      </c>
      <c r="I78" s="28">
        <v>1949120</v>
      </c>
      <c r="J78" s="76">
        <f t="shared" si="3"/>
        <v>0.9640709085153529</v>
      </c>
      <c r="K78" s="2" t="s">
        <v>51</v>
      </c>
      <c r="L78" s="20"/>
    </row>
    <row r="79" spans="1:13" s="6" customFormat="1" ht="165.75" customHeight="1">
      <c r="A79" s="72">
        <v>76</v>
      </c>
      <c r="B79" s="2" t="s">
        <v>149</v>
      </c>
      <c r="C79" s="2" t="s">
        <v>55</v>
      </c>
      <c r="D79" s="14">
        <v>43014</v>
      </c>
      <c r="E79" s="2" t="s">
        <v>77</v>
      </c>
      <c r="F79" s="15" t="s">
        <v>82</v>
      </c>
      <c r="G79" s="2" t="s">
        <v>137</v>
      </c>
      <c r="H79" s="3">
        <v>2422791</v>
      </c>
      <c r="I79" s="3">
        <v>2304592</v>
      </c>
      <c r="J79" s="74">
        <v>0.9512137035344774</v>
      </c>
      <c r="K79" s="2" t="s">
        <v>132</v>
      </c>
      <c r="L79" s="56"/>
      <c r="M79" s="48"/>
    </row>
    <row r="80" spans="1:12" s="6" customFormat="1" ht="90" customHeight="1">
      <c r="A80" s="72">
        <v>77</v>
      </c>
      <c r="B80" s="2" t="s">
        <v>148</v>
      </c>
      <c r="C80" s="2" t="s">
        <v>55</v>
      </c>
      <c r="D80" s="14">
        <v>43014</v>
      </c>
      <c r="E80" s="2" t="s">
        <v>78</v>
      </c>
      <c r="F80" s="15" t="s">
        <v>83</v>
      </c>
      <c r="G80" s="2" t="s">
        <v>137</v>
      </c>
      <c r="H80" s="3">
        <v>2650233</v>
      </c>
      <c r="I80" s="3">
        <v>2596320</v>
      </c>
      <c r="J80" s="74">
        <f>I80/H80</f>
        <v>0.9796572603239035</v>
      </c>
      <c r="K80" s="2" t="s">
        <v>129</v>
      </c>
      <c r="L80" s="20"/>
    </row>
    <row r="81" spans="1:14" ht="90" customHeight="1">
      <c r="A81" s="72">
        <v>78</v>
      </c>
      <c r="B81" s="2" t="s">
        <v>458</v>
      </c>
      <c r="C81" s="2" t="s">
        <v>497</v>
      </c>
      <c r="D81" s="14">
        <v>43014</v>
      </c>
      <c r="E81" s="2" t="s">
        <v>498</v>
      </c>
      <c r="F81" s="15" t="s">
        <v>499</v>
      </c>
      <c r="G81" s="2" t="s">
        <v>137</v>
      </c>
      <c r="H81" s="22">
        <v>3683437</v>
      </c>
      <c r="I81" s="22">
        <v>1884469</v>
      </c>
      <c r="J81" s="74">
        <f>I81/H81</f>
        <v>0.5116061439356775</v>
      </c>
      <c r="K81" s="2"/>
      <c r="L81" s="20"/>
      <c r="M81" s="6"/>
      <c r="N81" s="6"/>
    </row>
    <row r="82" spans="1:14" ht="90" customHeight="1">
      <c r="A82" s="72">
        <v>79</v>
      </c>
      <c r="B82" s="2" t="s">
        <v>531</v>
      </c>
      <c r="C82" s="2" t="s">
        <v>528</v>
      </c>
      <c r="D82" s="14">
        <v>43018</v>
      </c>
      <c r="E82" s="2" t="s">
        <v>532</v>
      </c>
      <c r="F82" s="15" t="s">
        <v>533</v>
      </c>
      <c r="G82" s="2" t="s">
        <v>137</v>
      </c>
      <c r="H82" s="22">
        <v>1016720</v>
      </c>
      <c r="I82" s="22">
        <v>504100</v>
      </c>
      <c r="J82" s="74">
        <f>I82/H82</f>
        <v>0.4958100558659218</v>
      </c>
      <c r="K82" s="2"/>
      <c r="L82" s="20"/>
      <c r="M82" s="6"/>
      <c r="N82" s="6"/>
    </row>
    <row r="83" spans="1:14" ht="90" customHeight="1">
      <c r="A83" s="72">
        <v>80</v>
      </c>
      <c r="B83" s="2" t="s">
        <v>487</v>
      </c>
      <c r="C83" s="2" t="s">
        <v>488</v>
      </c>
      <c r="D83" s="14">
        <v>43018</v>
      </c>
      <c r="E83" s="2" t="s">
        <v>489</v>
      </c>
      <c r="F83" s="15" t="s">
        <v>490</v>
      </c>
      <c r="G83" s="2" t="s">
        <v>137</v>
      </c>
      <c r="H83" s="22">
        <v>1391796</v>
      </c>
      <c r="I83" s="22">
        <v>1391796</v>
      </c>
      <c r="J83" s="74">
        <f>I83/H83</f>
        <v>1</v>
      </c>
      <c r="K83" s="2" t="s">
        <v>51</v>
      </c>
      <c r="L83" s="20"/>
      <c r="M83" s="6"/>
      <c r="N83" s="6"/>
    </row>
    <row r="84" spans="1:12" ht="90" customHeight="1">
      <c r="A84" s="72">
        <v>81</v>
      </c>
      <c r="B84" s="2" t="s">
        <v>612</v>
      </c>
      <c r="C84" s="2" t="s">
        <v>613</v>
      </c>
      <c r="D84" s="14">
        <v>43018</v>
      </c>
      <c r="E84" s="2" t="s">
        <v>614</v>
      </c>
      <c r="F84" s="15" t="s">
        <v>615</v>
      </c>
      <c r="G84" s="2" t="s">
        <v>137</v>
      </c>
      <c r="H84" s="3">
        <v>2004480</v>
      </c>
      <c r="I84" s="3">
        <v>1779840</v>
      </c>
      <c r="J84" s="74">
        <v>0.8879310344827587</v>
      </c>
      <c r="K84" s="2" t="s">
        <v>616</v>
      </c>
      <c r="L84" s="36"/>
    </row>
    <row r="85" spans="1:12" ht="90" customHeight="1">
      <c r="A85" s="72">
        <v>82</v>
      </c>
      <c r="B85" s="2" t="s">
        <v>151</v>
      </c>
      <c r="C85" s="2" t="s">
        <v>55</v>
      </c>
      <c r="D85" s="14">
        <v>43018</v>
      </c>
      <c r="E85" s="2" t="s">
        <v>79</v>
      </c>
      <c r="F85" s="15" t="s">
        <v>84</v>
      </c>
      <c r="G85" s="2" t="s">
        <v>137</v>
      </c>
      <c r="H85" s="3">
        <v>2872571</v>
      </c>
      <c r="I85" s="3">
        <v>2036636</v>
      </c>
      <c r="J85" s="74">
        <v>0.7089941380038997</v>
      </c>
      <c r="K85" s="2" t="s">
        <v>133</v>
      </c>
      <c r="L85" s="36"/>
    </row>
    <row r="86" spans="1:14" ht="90" customHeight="1">
      <c r="A86" s="72">
        <v>83</v>
      </c>
      <c r="B86" s="2" t="s">
        <v>416</v>
      </c>
      <c r="C86" s="2" t="s">
        <v>417</v>
      </c>
      <c r="D86" s="14">
        <v>43018</v>
      </c>
      <c r="E86" s="2" t="s">
        <v>418</v>
      </c>
      <c r="F86" s="18">
        <v>6180301013396</v>
      </c>
      <c r="G86" s="2" t="s">
        <v>137</v>
      </c>
      <c r="H86" s="3">
        <v>2895924</v>
      </c>
      <c r="I86" s="3">
        <v>1845924</v>
      </c>
      <c r="J86" s="74">
        <f>I86/H86</f>
        <v>0.6374214240428961</v>
      </c>
      <c r="K86" s="2"/>
      <c r="L86" s="20"/>
      <c r="M86" s="6"/>
      <c r="N86" s="6"/>
    </row>
    <row r="87" spans="1:14" ht="90" customHeight="1">
      <c r="A87" s="72">
        <v>84</v>
      </c>
      <c r="B87" s="2" t="s">
        <v>458</v>
      </c>
      <c r="C87" s="2" t="s">
        <v>511</v>
      </c>
      <c r="D87" s="14">
        <v>43018</v>
      </c>
      <c r="E87" s="2" t="s">
        <v>512</v>
      </c>
      <c r="F87" s="15" t="s">
        <v>499</v>
      </c>
      <c r="G87" s="2" t="s">
        <v>137</v>
      </c>
      <c r="H87" s="22">
        <v>4467153</v>
      </c>
      <c r="I87" s="22">
        <v>3103179</v>
      </c>
      <c r="J87" s="74">
        <f>I87/H87</f>
        <v>0.694665931522829</v>
      </c>
      <c r="K87" s="2"/>
      <c r="L87" s="61"/>
      <c r="M87" s="5"/>
      <c r="N87" s="5"/>
    </row>
    <row r="88" spans="1:12" ht="90" customHeight="1">
      <c r="A88" s="72">
        <v>85</v>
      </c>
      <c r="B88" s="2" t="s">
        <v>629</v>
      </c>
      <c r="C88" s="2" t="s">
        <v>600</v>
      </c>
      <c r="D88" s="14">
        <v>43018</v>
      </c>
      <c r="E88" s="2" t="s">
        <v>601</v>
      </c>
      <c r="F88" s="15" t="s">
        <v>602</v>
      </c>
      <c r="G88" s="2" t="s">
        <v>137</v>
      </c>
      <c r="H88" s="3">
        <v>4872738</v>
      </c>
      <c r="I88" s="3">
        <v>4199040</v>
      </c>
      <c r="J88" s="74">
        <v>0.8617413864648582</v>
      </c>
      <c r="K88" s="2" t="s">
        <v>51</v>
      </c>
      <c r="L88" s="36"/>
    </row>
    <row r="89" spans="1:14" ht="90" customHeight="1">
      <c r="A89" s="72">
        <v>86</v>
      </c>
      <c r="B89" s="2" t="s">
        <v>458</v>
      </c>
      <c r="C89" s="2" t="s">
        <v>488</v>
      </c>
      <c r="D89" s="14">
        <v>43018</v>
      </c>
      <c r="E89" s="2" t="s">
        <v>491</v>
      </c>
      <c r="F89" s="15" t="s">
        <v>492</v>
      </c>
      <c r="G89" s="2" t="s">
        <v>137</v>
      </c>
      <c r="H89" s="22">
        <v>7601035</v>
      </c>
      <c r="I89" s="22">
        <v>5107438</v>
      </c>
      <c r="J89" s="74">
        <f aca="true" t="shared" si="4" ref="J89:J105">I89/H89</f>
        <v>0.6719398081971731</v>
      </c>
      <c r="K89" s="2"/>
      <c r="L89" s="20"/>
      <c r="M89" s="6"/>
      <c r="N89" s="6"/>
    </row>
    <row r="90" spans="1:14" ht="90" customHeight="1">
      <c r="A90" s="72">
        <v>87</v>
      </c>
      <c r="B90" s="2" t="s">
        <v>150</v>
      </c>
      <c r="C90" s="2" t="s">
        <v>55</v>
      </c>
      <c r="D90" s="14">
        <v>43018</v>
      </c>
      <c r="E90" s="2" t="s">
        <v>80</v>
      </c>
      <c r="F90" s="15" t="s">
        <v>85</v>
      </c>
      <c r="G90" s="2" t="s">
        <v>137</v>
      </c>
      <c r="H90" s="3">
        <v>15363800</v>
      </c>
      <c r="I90" s="3">
        <v>14785200</v>
      </c>
      <c r="J90" s="74">
        <f t="shared" si="4"/>
        <v>0.9623400460823495</v>
      </c>
      <c r="K90" s="2"/>
      <c r="L90" s="20"/>
      <c r="M90" s="6"/>
      <c r="N90" s="6"/>
    </row>
    <row r="91" spans="1:14" ht="121.5" customHeight="1">
      <c r="A91" s="72">
        <v>88</v>
      </c>
      <c r="B91" s="2" t="s">
        <v>425</v>
      </c>
      <c r="C91" s="2" t="s">
        <v>426</v>
      </c>
      <c r="D91" s="14">
        <v>43018</v>
      </c>
      <c r="E91" s="2" t="s">
        <v>427</v>
      </c>
      <c r="F91" s="15" t="s">
        <v>428</v>
      </c>
      <c r="G91" s="2" t="s">
        <v>137</v>
      </c>
      <c r="H91" s="22">
        <v>19302895</v>
      </c>
      <c r="I91" s="22">
        <v>7115202</v>
      </c>
      <c r="J91" s="74">
        <f t="shared" si="4"/>
        <v>0.3686080248584474</v>
      </c>
      <c r="K91" s="2" t="s">
        <v>429</v>
      </c>
      <c r="L91" s="20"/>
      <c r="M91" s="6"/>
      <c r="N91" s="6"/>
    </row>
    <row r="92" spans="1:14" ht="90" customHeight="1">
      <c r="A92" s="72">
        <v>89</v>
      </c>
      <c r="B92" s="2" t="s">
        <v>152</v>
      </c>
      <c r="C92" s="2" t="s">
        <v>55</v>
      </c>
      <c r="D92" s="14">
        <v>43019</v>
      </c>
      <c r="E92" s="2" t="s">
        <v>86</v>
      </c>
      <c r="F92" s="15" t="s">
        <v>89</v>
      </c>
      <c r="G92" s="2" t="s">
        <v>137</v>
      </c>
      <c r="H92" s="3">
        <v>1329588</v>
      </c>
      <c r="I92" s="3">
        <v>1318680</v>
      </c>
      <c r="J92" s="74">
        <f t="shared" si="4"/>
        <v>0.9917959548371376</v>
      </c>
      <c r="K92" s="2"/>
      <c r="L92" s="20"/>
      <c r="M92" s="6"/>
      <c r="N92" s="6"/>
    </row>
    <row r="93" spans="1:14" ht="90" customHeight="1">
      <c r="A93" s="72">
        <v>90</v>
      </c>
      <c r="B93" s="2" t="s">
        <v>256</v>
      </c>
      <c r="C93" s="2" t="s">
        <v>246</v>
      </c>
      <c r="D93" s="14">
        <v>43019</v>
      </c>
      <c r="E93" s="2" t="s">
        <v>257</v>
      </c>
      <c r="F93" s="15" t="s">
        <v>258</v>
      </c>
      <c r="G93" s="2" t="s">
        <v>137</v>
      </c>
      <c r="H93" s="22">
        <v>1369553</v>
      </c>
      <c r="I93" s="22">
        <v>1296000</v>
      </c>
      <c r="J93" s="74">
        <f t="shared" si="4"/>
        <v>0.946294155830406</v>
      </c>
      <c r="K93" s="2"/>
      <c r="L93" s="20"/>
      <c r="M93" s="6"/>
      <c r="N93" s="6"/>
    </row>
    <row r="94" spans="1:14" ht="152.25" customHeight="1">
      <c r="A94" s="72">
        <v>91</v>
      </c>
      <c r="B94" s="2" t="s">
        <v>253</v>
      </c>
      <c r="C94" s="2" t="s">
        <v>246</v>
      </c>
      <c r="D94" s="14">
        <v>43019</v>
      </c>
      <c r="E94" s="2" t="s">
        <v>254</v>
      </c>
      <c r="F94" s="15" t="s">
        <v>255</v>
      </c>
      <c r="G94" s="2" t="s">
        <v>137</v>
      </c>
      <c r="H94" s="22">
        <v>2136673</v>
      </c>
      <c r="I94" s="22">
        <v>1960200</v>
      </c>
      <c r="J94" s="74">
        <f t="shared" si="4"/>
        <v>0.9174075771070257</v>
      </c>
      <c r="K94" s="2"/>
      <c r="L94" s="20"/>
      <c r="M94" s="6"/>
      <c r="N94" s="6"/>
    </row>
    <row r="95" spans="1:12" ht="90" customHeight="1">
      <c r="A95" s="72">
        <v>92</v>
      </c>
      <c r="B95" s="2" t="s">
        <v>181</v>
      </c>
      <c r="C95" s="2" t="s">
        <v>179</v>
      </c>
      <c r="D95" s="14">
        <v>43019</v>
      </c>
      <c r="E95" s="2" t="s">
        <v>182</v>
      </c>
      <c r="F95" s="18">
        <v>1010401011569</v>
      </c>
      <c r="G95" s="2" t="s">
        <v>137</v>
      </c>
      <c r="H95" s="22">
        <v>4520016</v>
      </c>
      <c r="I95" s="22">
        <v>4196880</v>
      </c>
      <c r="J95" s="74">
        <f t="shared" si="4"/>
        <v>0.9285099875752653</v>
      </c>
      <c r="K95" s="2"/>
      <c r="L95" s="36"/>
    </row>
    <row r="96" spans="1:14" ht="90" customHeight="1">
      <c r="A96" s="72">
        <v>93</v>
      </c>
      <c r="B96" s="2" t="s">
        <v>213</v>
      </c>
      <c r="C96" s="2" t="s">
        <v>331</v>
      </c>
      <c r="D96" s="14">
        <v>43019</v>
      </c>
      <c r="E96" s="2" t="s">
        <v>339</v>
      </c>
      <c r="F96" s="18" t="s">
        <v>340</v>
      </c>
      <c r="G96" s="2" t="s">
        <v>137</v>
      </c>
      <c r="H96" s="22">
        <v>5145066</v>
      </c>
      <c r="I96" s="22">
        <v>4320000</v>
      </c>
      <c r="J96" s="74">
        <f t="shared" si="4"/>
        <v>0.8396393748884854</v>
      </c>
      <c r="K96" s="2"/>
      <c r="L96" s="20"/>
      <c r="M96" s="6"/>
      <c r="N96" s="6"/>
    </row>
    <row r="97" spans="1:14" ht="90" customHeight="1">
      <c r="A97" s="72">
        <v>94</v>
      </c>
      <c r="B97" s="2" t="s">
        <v>398</v>
      </c>
      <c r="C97" s="17" t="s">
        <v>399</v>
      </c>
      <c r="D97" s="14">
        <v>43020</v>
      </c>
      <c r="E97" s="2" t="s">
        <v>400</v>
      </c>
      <c r="F97" s="15" t="s">
        <v>401</v>
      </c>
      <c r="G97" s="2" t="s">
        <v>137</v>
      </c>
      <c r="H97" s="22">
        <v>1384020</v>
      </c>
      <c r="I97" s="22">
        <v>1199880</v>
      </c>
      <c r="J97" s="74">
        <f t="shared" si="4"/>
        <v>0.8669527896995708</v>
      </c>
      <c r="K97" s="2"/>
      <c r="L97" s="20"/>
      <c r="M97" s="6"/>
      <c r="N97" s="6"/>
    </row>
    <row r="98" spans="1:14" ht="90" customHeight="1">
      <c r="A98" s="72">
        <v>95</v>
      </c>
      <c r="B98" s="2" t="s">
        <v>419</v>
      </c>
      <c r="C98" s="2" t="s">
        <v>417</v>
      </c>
      <c r="D98" s="14">
        <v>43020</v>
      </c>
      <c r="E98" s="2" t="s">
        <v>420</v>
      </c>
      <c r="F98" s="18">
        <v>2180001035488</v>
      </c>
      <c r="G98" s="2" t="s">
        <v>137</v>
      </c>
      <c r="H98" s="3">
        <v>1780392</v>
      </c>
      <c r="I98" s="3">
        <v>1650304</v>
      </c>
      <c r="J98" s="74">
        <f t="shared" si="4"/>
        <v>0.9269329451042242</v>
      </c>
      <c r="K98" s="2"/>
      <c r="L98" s="20"/>
      <c r="M98" s="6"/>
      <c r="N98" s="6"/>
    </row>
    <row r="99" spans="1:14" ht="90" customHeight="1">
      <c r="A99" s="72">
        <v>96</v>
      </c>
      <c r="B99" s="2" t="s">
        <v>412</v>
      </c>
      <c r="C99" s="2" t="s">
        <v>413</v>
      </c>
      <c r="D99" s="14">
        <v>43020</v>
      </c>
      <c r="E99" s="2" t="s">
        <v>414</v>
      </c>
      <c r="F99" s="15" t="s">
        <v>415</v>
      </c>
      <c r="G99" s="2" t="s">
        <v>137</v>
      </c>
      <c r="H99" s="3">
        <v>4227795</v>
      </c>
      <c r="I99" s="3">
        <v>3510000</v>
      </c>
      <c r="J99" s="74">
        <f t="shared" si="4"/>
        <v>0.8302200083022001</v>
      </c>
      <c r="K99" s="2"/>
      <c r="L99" s="20"/>
      <c r="M99" s="6"/>
      <c r="N99" s="6"/>
    </row>
    <row r="100" spans="1:14" ht="90" customHeight="1">
      <c r="A100" s="72">
        <v>97</v>
      </c>
      <c r="B100" s="2" t="s">
        <v>366</v>
      </c>
      <c r="C100" s="2" t="s">
        <v>362</v>
      </c>
      <c r="D100" s="14">
        <v>43020</v>
      </c>
      <c r="E100" s="2" t="s">
        <v>367</v>
      </c>
      <c r="F100" s="15" t="s">
        <v>368</v>
      </c>
      <c r="G100" s="2" t="s">
        <v>137</v>
      </c>
      <c r="H100" s="3">
        <v>7333200</v>
      </c>
      <c r="I100" s="3">
        <v>4752000</v>
      </c>
      <c r="J100" s="74">
        <f t="shared" si="4"/>
        <v>0.6480117820324006</v>
      </c>
      <c r="K100" s="2"/>
      <c r="L100" s="20"/>
      <c r="M100" s="6"/>
      <c r="N100" s="6"/>
    </row>
    <row r="101" spans="1:14" ht="90" customHeight="1">
      <c r="A101" s="72">
        <v>98</v>
      </c>
      <c r="B101" s="2" t="s">
        <v>220</v>
      </c>
      <c r="C101" s="2" t="s">
        <v>246</v>
      </c>
      <c r="D101" s="14">
        <v>43020</v>
      </c>
      <c r="E101" s="2" t="s">
        <v>259</v>
      </c>
      <c r="F101" s="15" t="s">
        <v>260</v>
      </c>
      <c r="G101" s="2" t="s">
        <v>137</v>
      </c>
      <c r="H101" s="22">
        <v>14605920</v>
      </c>
      <c r="I101" s="22">
        <v>12096000</v>
      </c>
      <c r="J101" s="74">
        <f t="shared" si="4"/>
        <v>0.8281573498964804</v>
      </c>
      <c r="K101" s="2"/>
      <c r="L101" s="20"/>
      <c r="M101" s="6"/>
      <c r="N101" s="6"/>
    </row>
    <row r="102" spans="1:14" ht="90" customHeight="1">
      <c r="A102" s="72">
        <v>99</v>
      </c>
      <c r="B102" s="2" t="s">
        <v>224</v>
      </c>
      <c r="C102" s="32" t="s">
        <v>225</v>
      </c>
      <c r="D102" s="14">
        <v>43020</v>
      </c>
      <c r="E102" s="2" t="s">
        <v>226</v>
      </c>
      <c r="F102" s="15" t="s">
        <v>227</v>
      </c>
      <c r="G102" s="2" t="s">
        <v>137</v>
      </c>
      <c r="H102" s="22">
        <v>18202914</v>
      </c>
      <c r="I102" s="22">
        <v>8728874</v>
      </c>
      <c r="J102" s="74">
        <f t="shared" si="4"/>
        <v>0.4795316837732684</v>
      </c>
      <c r="K102" s="2" t="s">
        <v>51</v>
      </c>
      <c r="L102" s="20"/>
      <c r="M102" s="6"/>
      <c r="N102" s="6"/>
    </row>
    <row r="103" spans="1:14" ht="90" customHeight="1">
      <c r="A103" s="72">
        <v>100</v>
      </c>
      <c r="B103" s="2" t="s">
        <v>224</v>
      </c>
      <c r="C103" s="2" t="s">
        <v>225</v>
      </c>
      <c r="D103" s="14">
        <v>43020</v>
      </c>
      <c r="E103" s="2" t="s">
        <v>226</v>
      </c>
      <c r="F103" s="15" t="s">
        <v>227</v>
      </c>
      <c r="G103" s="2" t="s">
        <v>137</v>
      </c>
      <c r="H103" s="22">
        <v>21729733</v>
      </c>
      <c r="I103" s="22">
        <v>14764165</v>
      </c>
      <c r="J103" s="74">
        <f t="shared" si="4"/>
        <v>0.679445301974028</v>
      </c>
      <c r="K103" s="2" t="s">
        <v>51</v>
      </c>
      <c r="L103" s="20"/>
      <c r="M103" s="6"/>
      <c r="N103" s="6"/>
    </row>
    <row r="104" spans="1:14" ht="90" customHeight="1">
      <c r="A104" s="72">
        <v>101</v>
      </c>
      <c r="B104" s="2" t="s">
        <v>154</v>
      </c>
      <c r="C104" s="2" t="s">
        <v>55</v>
      </c>
      <c r="D104" s="14">
        <v>43020</v>
      </c>
      <c r="E104" s="2" t="s">
        <v>87</v>
      </c>
      <c r="F104" s="15" t="s">
        <v>90</v>
      </c>
      <c r="G104" s="2" t="s">
        <v>58</v>
      </c>
      <c r="H104" s="3">
        <v>91263024</v>
      </c>
      <c r="I104" s="3">
        <v>89760960</v>
      </c>
      <c r="J104" s="74">
        <f t="shared" si="4"/>
        <v>0.9835413737769636</v>
      </c>
      <c r="K104" s="2" t="s">
        <v>52</v>
      </c>
      <c r="L104" s="20"/>
      <c r="M104" s="6"/>
      <c r="N104" s="6"/>
    </row>
    <row r="105" spans="1:14" s="41" customFormat="1" ht="90" customHeight="1">
      <c r="A105" s="72">
        <v>102</v>
      </c>
      <c r="B105" s="2" t="s">
        <v>153</v>
      </c>
      <c r="C105" s="2" t="s">
        <v>55</v>
      </c>
      <c r="D105" s="14">
        <v>43020</v>
      </c>
      <c r="E105" s="2" t="s">
        <v>86</v>
      </c>
      <c r="F105" s="15" t="s">
        <v>89</v>
      </c>
      <c r="G105" s="2" t="s">
        <v>58</v>
      </c>
      <c r="H105" s="3">
        <v>222199288</v>
      </c>
      <c r="I105" s="3">
        <v>221400000</v>
      </c>
      <c r="J105" s="74">
        <f t="shared" si="4"/>
        <v>0.9964028327579519</v>
      </c>
      <c r="K105" s="2"/>
      <c r="L105" s="20"/>
      <c r="M105" s="6"/>
      <c r="N105" s="6"/>
    </row>
    <row r="106" spans="1:14" s="41" customFormat="1" ht="90" customHeight="1">
      <c r="A106" s="72">
        <v>103</v>
      </c>
      <c r="B106" s="2" t="s">
        <v>608</v>
      </c>
      <c r="C106" s="2" t="s">
        <v>621</v>
      </c>
      <c r="D106" s="14">
        <v>43021</v>
      </c>
      <c r="E106" s="2" t="s">
        <v>609</v>
      </c>
      <c r="F106" s="15" t="s">
        <v>610</v>
      </c>
      <c r="G106" s="2" t="s">
        <v>137</v>
      </c>
      <c r="H106" s="3">
        <v>1450462</v>
      </c>
      <c r="I106" s="3">
        <v>942767</v>
      </c>
      <c r="J106" s="74">
        <v>0.6499770417977169</v>
      </c>
      <c r="K106" s="2" t="s">
        <v>611</v>
      </c>
      <c r="L106" s="20"/>
      <c r="M106" s="6"/>
      <c r="N106" s="6"/>
    </row>
    <row r="107" spans="1:14" ht="90" customHeight="1">
      <c r="A107" s="72">
        <v>104</v>
      </c>
      <c r="B107" s="2" t="s">
        <v>319</v>
      </c>
      <c r="C107" s="38" t="s">
        <v>316</v>
      </c>
      <c r="D107" s="14">
        <v>43021</v>
      </c>
      <c r="E107" s="2" t="s">
        <v>320</v>
      </c>
      <c r="F107" s="15" t="s">
        <v>321</v>
      </c>
      <c r="G107" s="2" t="s">
        <v>137</v>
      </c>
      <c r="H107" s="22">
        <v>1550000</v>
      </c>
      <c r="I107" s="22">
        <v>1458000</v>
      </c>
      <c r="J107" s="74">
        <f>I107/H107</f>
        <v>0.9406451612903226</v>
      </c>
      <c r="K107" s="2"/>
      <c r="L107" s="20"/>
      <c r="M107" s="6"/>
      <c r="N107" s="6"/>
    </row>
    <row r="108" spans="1:12" ht="90" customHeight="1">
      <c r="A108" s="72">
        <v>105</v>
      </c>
      <c r="B108" s="2" t="s">
        <v>542</v>
      </c>
      <c r="C108" s="2" t="s">
        <v>535</v>
      </c>
      <c r="D108" s="14">
        <v>43021</v>
      </c>
      <c r="E108" s="2" t="s">
        <v>543</v>
      </c>
      <c r="F108" s="15" t="s">
        <v>555</v>
      </c>
      <c r="G108" s="2" t="s">
        <v>137</v>
      </c>
      <c r="H108" s="3">
        <v>2626560</v>
      </c>
      <c r="I108" s="3">
        <v>2406240</v>
      </c>
      <c r="J108" s="74">
        <f>I108/H108</f>
        <v>0.9161184210526315</v>
      </c>
      <c r="K108" s="2"/>
      <c r="L108" s="55"/>
    </row>
    <row r="109" spans="1:14" ht="90" customHeight="1">
      <c r="A109" s="72">
        <v>106</v>
      </c>
      <c r="B109" s="2" t="s">
        <v>579</v>
      </c>
      <c r="C109" s="2" t="s">
        <v>580</v>
      </c>
      <c r="D109" s="14">
        <v>43021</v>
      </c>
      <c r="E109" s="2" t="s">
        <v>581</v>
      </c>
      <c r="F109" s="18" t="s">
        <v>582</v>
      </c>
      <c r="G109" s="2" t="s">
        <v>137</v>
      </c>
      <c r="H109" s="3">
        <v>3026880</v>
      </c>
      <c r="I109" s="3">
        <v>2714148</v>
      </c>
      <c r="J109" s="74">
        <v>0.8966817316841104</v>
      </c>
      <c r="K109" s="2"/>
      <c r="L109" s="57"/>
      <c r="M109" s="6"/>
      <c r="N109" s="6"/>
    </row>
    <row r="110" spans="1:14" ht="90" customHeight="1">
      <c r="A110" s="72">
        <v>107</v>
      </c>
      <c r="B110" s="2" t="s">
        <v>158</v>
      </c>
      <c r="C110" s="2" t="s">
        <v>55</v>
      </c>
      <c r="D110" s="14">
        <v>43021</v>
      </c>
      <c r="E110" s="2" t="s">
        <v>105</v>
      </c>
      <c r="F110" s="15" t="s">
        <v>93</v>
      </c>
      <c r="G110" s="2" t="s">
        <v>137</v>
      </c>
      <c r="H110" s="3">
        <v>4850579</v>
      </c>
      <c r="I110" s="3">
        <v>4381523</v>
      </c>
      <c r="J110" s="74">
        <v>0.9032989669893017</v>
      </c>
      <c r="K110" s="2"/>
      <c r="L110" s="57"/>
      <c r="M110" s="6"/>
      <c r="N110" s="6"/>
    </row>
    <row r="111" spans="1:12" ht="90" customHeight="1">
      <c r="A111" s="72">
        <v>108</v>
      </c>
      <c r="B111" s="2" t="s">
        <v>157</v>
      </c>
      <c r="C111" s="2" t="s">
        <v>55</v>
      </c>
      <c r="D111" s="14">
        <v>43021</v>
      </c>
      <c r="E111" s="2" t="s">
        <v>106</v>
      </c>
      <c r="F111" s="15" t="s">
        <v>98</v>
      </c>
      <c r="G111" s="2" t="s">
        <v>137</v>
      </c>
      <c r="H111" s="3">
        <v>7976738</v>
      </c>
      <c r="I111" s="3">
        <v>7216238</v>
      </c>
      <c r="J111" s="74">
        <f>I111/H111</f>
        <v>0.9046602759172985</v>
      </c>
      <c r="K111" s="2" t="s">
        <v>51</v>
      </c>
      <c r="L111" s="55"/>
    </row>
    <row r="112" spans="1:14" ht="90" customHeight="1">
      <c r="A112" s="72">
        <v>109</v>
      </c>
      <c r="B112" s="2" t="s">
        <v>156</v>
      </c>
      <c r="C112" s="2" t="s">
        <v>55</v>
      </c>
      <c r="D112" s="14">
        <v>43021</v>
      </c>
      <c r="E112" s="2" t="s">
        <v>95</v>
      </c>
      <c r="F112" s="15" t="s">
        <v>94</v>
      </c>
      <c r="G112" s="2" t="s">
        <v>137</v>
      </c>
      <c r="H112" s="3">
        <v>9039779</v>
      </c>
      <c r="I112" s="3">
        <v>8498412</v>
      </c>
      <c r="J112" s="74">
        <v>0.9401128058550989</v>
      </c>
      <c r="K112" s="2"/>
      <c r="L112" s="6"/>
      <c r="M112" s="6"/>
      <c r="N112" s="6"/>
    </row>
    <row r="113" spans="1:14" ht="90" customHeight="1">
      <c r="A113" s="72">
        <v>110</v>
      </c>
      <c r="B113" s="2" t="s">
        <v>455</v>
      </c>
      <c r="C113" s="2" t="s">
        <v>452</v>
      </c>
      <c r="D113" s="14">
        <v>43021</v>
      </c>
      <c r="E113" s="2" t="s">
        <v>456</v>
      </c>
      <c r="F113" s="15" t="s">
        <v>457</v>
      </c>
      <c r="G113" s="2" t="s">
        <v>137</v>
      </c>
      <c r="H113" s="22">
        <v>11066198</v>
      </c>
      <c r="I113" s="22">
        <v>10335600</v>
      </c>
      <c r="J113" s="74">
        <f>I113/H113</f>
        <v>0.9339793124973907</v>
      </c>
      <c r="K113" s="2"/>
      <c r="L113" s="57"/>
      <c r="M113" s="6"/>
      <c r="N113" s="6"/>
    </row>
    <row r="114" spans="1:14" ht="90" customHeight="1">
      <c r="A114" s="72">
        <v>111</v>
      </c>
      <c r="B114" s="2" t="s">
        <v>209</v>
      </c>
      <c r="C114" s="2" t="s">
        <v>210</v>
      </c>
      <c r="D114" s="14">
        <v>43021</v>
      </c>
      <c r="E114" s="2" t="s">
        <v>211</v>
      </c>
      <c r="F114" s="18" t="s">
        <v>212</v>
      </c>
      <c r="G114" s="2" t="s">
        <v>137</v>
      </c>
      <c r="H114" s="22">
        <v>17336397</v>
      </c>
      <c r="I114" s="22">
        <v>17268940</v>
      </c>
      <c r="J114" s="74">
        <f>I114/H114</f>
        <v>0.9961089377452536</v>
      </c>
      <c r="K114" s="2"/>
      <c r="L114" s="57"/>
      <c r="M114" s="6"/>
      <c r="N114" s="6"/>
    </row>
    <row r="115" spans="1:12" ht="90" customHeight="1">
      <c r="A115" s="72">
        <v>112</v>
      </c>
      <c r="B115" s="2" t="s">
        <v>155</v>
      </c>
      <c r="C115" s="2" t="s">
        <v>55</v>
      </c>
      <c r="D115" s="14">
        <v>43021</v>
      </c>
      <c r="E115" s="2" t="s">
        <v>108</v>
      </c>
      <c r="F115" s="15" t="s">
        <v>92</v>
      </c>
      <c r="G115" s="2" t="s">
        <v>137</v>
      </c>
      <c r="H115" s="3">
        <v>41095154</v>
      </c>
      <c r="I115" s="3">
        <v>38123022</v>
      </c>
      <c r="J115" s="74">
        <v>0.9276768253502591</v>
      </c>
      <c r="K115" s="2"/>
      <c r="L115" s="42"/>
    </row>
    <row r="116" spans="1:14" ht="90" customHeight="1">
      <c r="A116" s="72">
        <v>113</v>
      </c>
      <c r="B116" s="2" t="s">
        <v>402</v>
      </c>
      <c r="C116" s="2" t="s">
        <v>403</v>
      </c>
      <c r="D116" s="14">
        <v>43024</v>
      </c>
      <c r="E116" s="2" t="s">
        <v>404</v>
      </c>
      <c r="F116" s="15" t="s">
        <v>406</v>
      </c>
      <c r="G116" s="2" t="s">
        <v>137</v>
      </c>
      <c r="H116" s="3">
        <v>8738240</v>
      </c>
      <c r="I116" s="3">
        <v>5976320</v>
      </c>
      <c r="J116" s="74">
        <f>I116/H116</f>
        <v>0.6839271981543195</v>
      </c>
      <c r="K116" s="2" t="s">
        <v>405</v>
      </c>
      <c r="L116" s="57"/>
      <c r="M116" s="49"/>
      <c r="N116" s="6"/>
    </row>
    <row r="117" spans="1:14" ht="90" customHeight="1">
      <c r="A117" s="72">
        <v>114</v>
      </c>
      <c r="B117" s="2" t="s">
        <v>159</v>
      </c>
      <c r="C117" s="2" t="s">
        <v>55</v>
      </c>
      <c r="D117" s="14">
        <v>43025</v>
      </c>
      <c r="E117" s="2" t="s">
        <v>96</v>
      </c>
      <c r="F117" s="15" t="s">
        <v>99</v>
      </c>
      <c r="G117" s="2" t="s">
        <v>137</v>
      </c>
      <c r="H117" s="3">
        <v>15970982</v>
      </c>
      <c r="I117" s="3">
        <v>15374934</v>
      </c>
      <c r="J117" s="74">
        <v>0.9626793142713453</v>
      </c>
      <c r="K117" s="2"/>
      <c r="L117" s="57"/>
      <c r="M117" s="6"/>
      <c r="N117" s="6"/>
    </row>
    <row r="118" spans="1:14" s="6" customFormat="1" ht="90" customHeight="1">
      <c r="A118" s="72">
        <v>115</v>
      </c>
      <c r="B118" s="2" t="s">
        <v>435</v>
      </c>
      <c r="C118" s="2" t="s">
        <v>436</v>
      </c>
      <c r="D118" s="14">
        <v>43026</v>
      </c>
      <c r="E118" s="2" t="s">
        <v>437</v>
      </c>
      <c r="F118" s="15" t="s">
        <v>438</v>
      </c>
      <c r="G118" s="2" t="s">
        <v>137</v>
      </c>
      <c r="H118" s="22">
        <v>1404432</v>
      </c>
      <c r="I118" s="22">
        <v>1296000</v>
      </c>
      <c r="J118" s="74">
        <f>I118/H118</f>
        <v>0.9227929867733006</v>
      </c>
      <c r="K118" s="2"/>
      <c r="L118" s="42"/>
      <c r="M118" s="12"/>
      <c r="N118" s="12"/>
    </row>
    <row r="119" spans="1:16" s="6" customFormat="1" ht="90" customHeight="1">
      <c r="A119" s="72">
        <v>116</v>
      </c>
      <c r="B119" s="2" t="s">
        <v>160</v>
      </c>
      <c r="C119" s="2" t="s">
        <v>55</v>
      </c>
      <c r="D119" s="14">
        <v>43026</v>
      </c>
      <c r="E119" s="2" t="s">
        <v>88</v>
      </c>
      <c r="F119" s="15" t="s">
        <v>91</v>
      </c>
      <c r="G119" s="2" t="s">
        <v>137</v>
      </c>
      <c r="H119" s="3">
        <v>1662443</v>
      </c>
      <c r="I119" s="3">
        <v>1191835</v>
      </c>
      <c r="J119" s="74">
        <v>0.7169178131220139</v>
      </c>
      <c r="K119" s="2" t="s">
        <v>134</v>
      </c>
      <c r="L119" s="57"/>
      <c r="O119" s="46"/>
      <c r="P119" s="47"/>
    </row>
    <row r="120" spans="1:14" s="5" customFormat="1" ht="90" customHeight="1">
      <c r="A120" s="72">
        <v>117</v>
      </c>
      <c r="B120" s="2" t="s">
        <v>307</v>
      </c>
      <c r="C120" s="2" t="s">
        <v>308</v>
      </c>
      <c r="D120" s="14">
        <v>43026</v>
      </c>
      <c r="E120" s="2" t="s">
        <v>311</v>
      </c>
      <c r="F120" s="15" t="s">
        <v>312</v>
      </c>
      <c r="G120" s="2" t="s">
        <v>137</v>
      </c>
      <c r="H120" s="22">
        <v>1845640</v>
      </c>
      <c r="I120" s="22">
        <v>1423928</v>
      </c>
      <c r="J120" s="74">
        <f aca="true" t="shared" si="5" ref="J120:J128">I120/H120</f>
        <v>0.7715090700244901</v>
      </c>
      <c r="K120" s="2" t="s">
        <v>51</v>
      </c>
      <c r="L120" s="57"/>
      <c r="M120" s="6"/>
      <c r="N120" s="6"/>
    </row>
    <row r="121" spans="1:16" s="6" customFormat="1" ht="90" customHeight="1">
      <c r="A121" s="72">
        <v>118</v>
      </c>
      <c r="B121" s="2" t="s">
        <v>458</v>
      </c>
      <c r="C121" s="2" t="s">
        <v>500</v>
      </c>
      <c r="D121" s="14">
        <v>43026</v>
      </c>
      <c r="E121" s="2" t="s">
        <v>501</v>
      </c>
      <c r="F121" s="15" t="s">
        <v>502</v>
      </c>
      <c r="G121" s="2" t="s">
        <v>137</v>
      </c>
      <c r="H121" s="22">
        <v>2727975</v>
      </c>
      <c r="I121" s="22">
        <v>2528604</v>
      </c>
      <c r="J121" s="74">
        <f t="shared" si="5"/>
        <v>0.9269161190993319</v>
      </c>
      <c r="K121" s="2"/>
      <c r="L121" s="57"/>
      <c r="O121" s="46"/>
      <c r="P121" s="47"/>
    </row>
    <row r="122" spans="1:16" s="6" customFormat="1" ht="90" customHeight="1">
      <c r="A122" s="72">
        <v>119</v>
      </c>
      <c r="B122" s="2" t="s">
        <v>513</v>
      </c>
      <c r="C122" s="2" t="s">
        <v>514</v>
      </c>
      <c r="D122" s="14">
        <v>43026</v>
      </c>
      <c r="E122" s="2" t="s">
        <v>515</v>
      </c>
      <c r="F122" s="15" t="s">
        <v>516</v>
      </c>
      <c r="G122" s="2" t="s">
        <v>517</v>
      </c>
      <c r="H122" s="22">
        <v>2931686</v>
      </c>
      <c r="I122" s="22">
        <v>2441390</v>
      </c>
      <c r="J122" s="74">
        <f t="shared" si="5"/>
        <v>0.8327597157403623</v>
      </c>
      <c r="K122" s="2"/>
      <c r="L122" s="57"/>
      <c r="O122" s="47"/>
      <c r="P122" s="47"/>
    </row>
    <row r="123" spans="1:12" s="6" customFormat="1" ht="90" customHeight="1">
      <c r="A123" s="72">
        <v>120</v>
      </c>
      <c r="B123" s="2" t="s">
        <v>307</v>
      </c>
      <c r="C123" s="2" t="s">
        <v>308</v>
      </c>
      <c r="D123" s="14">
        <v>43026</v>
      </c>
      <c r="E123" s="2" t="s">
        <v>309</v>
      </c>
      <c r="F123" s="15" t="s">
        <v>310</v>
      </c>
      <c r="G123" s="2" t="s">
        <v>137</v>
      </c>
      <c r="H123" s="22">
        <v>4382078</v>
      </c>
      <c r="I123" s="22">
        <v>2492640</v>
      </c>
      <c r="J123" s="74">
        <f t="shared" si="5"/>
        <v>0.5688260227225531</v>
      </c>
      <c r="K123" s="2" t="s">
        <v>51</v>
      </c>
      <c r="L123" s="57"/>
    </row>
    <row r="124" spans="1:12" s="6" customFormat="1" ht="90" customHeight="1">
      <c r="A124" s="72">
        <v>121</v>
      </c>
      <c r="B124" s="2" t="s">
        <v>544</v>
      </c>
      <c r="C124" s="2" t="s">
        <v>535</v>
      </c>
      <c r="D124" s="14">
        <v>43026</v>
      </c>
      <c r="E124" s="2" t="s">
        <v>545</v>
      </c>
      <c r="F124" s="15" t="s">
        <v>556</v>
      </c>
      <c r="G124" s="2" t="s">
        <v>137</v>
      </c>
      <c r="H124" s="3">
        <v>5475860</v>
      </c>
      <c r="I124" s="3">
        <v>5010200</v>
      </c>
      <c r="J124" s="74">
        <f t="shared" si="5"/>
        <v>0.9149613028821043</v>
      </c>
      <c r="K124" s="2"/>
      <c r="L124" s="57"/>
    </row>
    <row r="125" spans="1:12" s="6" customFormat="1" ht="90" customHeight="1">
      <c r="A125" s="72">
        <v>122</v>
      </c>
      <c r="B125" s="2" t="s">
        <v>216</v>
      </c>
      <c r="C125" s="2" t="s">
        <v>217</v>
      </c>
      <c r="D125" s="14">
        <v>43026</v>
      </c>
      <c r="E125" s="2" t="s">
        <v>218</v>
      </c>
      <c r="F125" s="15" t="s">
        <v>219</v>
      </c>
      <c r="G125" s="2" t="s">
        <v>137</v>
      </c>
      <c r="H125" s="22">
        <v>5629564</v>
      </c>
      <c r="I125" s="22">
        <v>5184000</v>
      </c>
      <c r="J125" s="74">
        <f t="shared" si="5"/>
        <v>0.9208528404686402</v>
      </c>
      <c r="K125" s="2"/>
      <c r="L125" s="57"/>
    </row>
    <row r="126" spans="1:11" s="6" customFormat="1" ht="90" customHeight="1">
      <c r="A126" s="72">
        <v>123</v>
      </c>
      <c r="B126" s="2" t="s">
        <v>471</v>
      </c>
      <c r="C126" s="2" t="s">
        <v>472</v>
      </c>
      <c r="D126" s="17">
        <v>43026</v>
      </c>
      <c r="E126" s="2" t="s">
        <v>473</v>
      </c>
      <c r="F126" s="50">
        <v>9011501008398</v>
      </c>
      <c r="G126" s="2" t="s">
        <v>137</v>
      </c>
      <c r="H126" s="22">
        <v>7693240</v>
      </c>
      <c r="I126" s="22">
        <v>2689200</v>
      </c>
      <c r="J126" s="74">
        <f t="shared" si="5"/>
        <v>0.34955363409954715</v>
      </c>
      <c r="K126" s="2"/>
    </row>
    <row r="127" spans="1:12" s="6" customFormat="1" ht="90" customHeight="1">
      <c r="A127" s="72">
        <v>124</v>
      </c>
      <c r="B127" s="2" t="s">
        <v>389</v>
      </c>
      <c r="C127" s="2" t="s">
        <v>390</v>
      </c>
      <c r="D127" s="14">
        <v>43026</v>
      </c>
      <c r="E127" s="2" t="s">
        <v>391</v>
      </c>
      <c r="F127" s="15" t="s">
        <v>392</v>
      </c>
      <c r="G127" s="2" t="s">
        <v>137</v>
      </c>
      <c r="H127" s="3">
        <v>9919357</v>
      </c>
      <c r="I127" s="3">
        <v>9882000</v>
      </c>
      <c r="J127" s="74">
        <f t="shared" si="5"/>
        <v>0.9962339292758593</v>
      </c>
      <c r="K127" s="2"/>
      <c r="L127" s="57"/>
    </row>
    <row r="128" spans="1:12" s="6" customFormat="1" ht="90" customHeight="1">
      <c r="A128" s="72">
        <v>125</v>
      </c>
      <c r="B128" s="2" t="s">
        <v>430</v>
      </c>
      <c r="C128" s="2" t="s">
        <v>431</v>
      </c>
      <c r="D128" s="14">
        <v>43026</v>
      </c>
      <c r="E128" s="2" t="s">
        <v>432</v>
      </c>
      <c r="F128" s="18">
        <v>6013301013580</v>
      </c>
      <c r="G128" s="2" t="s">
        <v>137</v>
      </c>
      <c r="H128" s="22">
        <v>10955412</v>
      </c>
      <c r="I128" s="22">
        <v>10692000</v>
      </c>
      <c r="J128" s="74">
        <f t="shared" si="5"/>
        <v>0.9759559932570313</v>
      </c>
      <c r="K128" s="2"/>
      <c r="L128" s="57"/>
    </row>
    <row r="129" spans="1:14" s="6" customFormat="1" ht="90" customHeight="1">
      <c r="A129" s="72">
        <v>126</v>
      </c>
      <c r="B129" s="2" t="s">
        <v>574</v>
      </c>
      <c r="C129" s="2" t="s">
        <v>575</v>
      </c>
      <c r="D129" s="14">
        <v>43026</v>
      </c>
      <c r="E129" s="2" t="s">
        <v>576</v>
      </c>
      <c r="F129" s="15" t="s">
        <v>577</v>
      </c>
      <c r="G129" s="2" t="s">
        <v>137</v>
      </c>
      <c r="H129" s="3">
        <v>71523527</v>
      </c>
      <c r="I129" s="3">
        <v>44247600</v>
      </c>
      <c r="J129" s="74">
        <v>0.6186439882921322</v>
      </c>
      <c r="K129" s="2" t="s">
        <v>578</v>
      </c>
      <c r="N129" s="16"/>
    </row>
    <row r="130" spans="1:12" s="6" customFormat="1" ht="90" customHeight="1">
      <c r="A130" s="72">
        <v>127</v>
      </c>
      <c r="B130" s="2" t="s">
        <v>373</v>
      </c>
      <c r="C130" s="2" t="s">
        <v>374</v>
      </c>
      <c r="D130" s="14">
        <v>43027</v>
      </c>
      <c r="E130" s="2" t="s">
        <v>375</v>
      </c>
      <c r="F130" s="15" t="s">
        <v>376</v>
      </c>
      <c r="G130" s="2" t="s">
        <v>137</v>
      </c>
      <c r="H130" s="22">
        <v>1134000</v>
      </c>
      <c r="I130" s="22">
        <v>732240</v>
      </c>
      <c r="J130" s="74">
        <f>I130/H130</f>
        <v>0.6457142857142857</v>
      </c>
      <c r="K130" s="2"/>
      <c r="L130" s="57"/>
    </row>
    <row r="131" spans="1:12" s="6" customFormat="1" ht="90" customHeight="1">
      <c r="A131" s="72">
        <v>128</v>
      </c>
      <c r="B131" s="2" t="s">
        <v>161</v>
      </c>
      <c r="C131" s="2" t="s">
        <v>55</v>
      </c>
      <c r="D131" s="14">
        <v>43027</v>
      </c>
      <c r="E131" s="2" t="s">
        <v>97</v>
      </c>
      <c r="F131" s="15" t="s">
        <v>107</v>
      </c>
      <c r="G131" s="2" t="s">
        <v>137</v>
      </c>
      <c r="H131" s="3">
        <v>3848493</v>
      </c>
      <c r="I131" s="3">
        <v>3650400</v>
      </c>
      <c r="J131" s="74">
        <f>I131/H131</f>
        <v>0.9485271247732554</v>
      </c>
      <c r="K131" s="2"/>
      <c r="L131" s="57"/>
    </row>
    <row r="132" spans="1:11" s="6" customFormat="1" ht="90" customHeight="1">
      <c r="A132" s="72">
        <v>129</v>
      </c>
      <c r="B132" s="2" t="s">
        <v>468</v>
      </c>
      <c r="C132" s="2" t="s">
        <v>462</v>
      </c>
      <c r="D132" s="14">
        <v>43028</v>
      </c>
      <c r="E132" s="2" t="s">
        <v>469</v>
      </c>
      <c r="F132" s="15" t="s">
        <v>470</v>
      </c>
      <c r="G132" s="2" t="s">
        <v>137</v>
      </c>
      <c r="H132" s="22">
        <v>1706403</v>
      </c>
      <c r="I132" s="22">
        <v>988200</v>
      </c>
      <c r="J132" s="74">
        <f>I132/H132</f>
        <v>0.579112905919645</v>
      </c>
      <c r="K132" s="2"/>
    </row>
    <row r="133" spans="1:14" ht="90" customHeight="1">
      <c r="A133" s="72">
        <v>130</v>
      </c>
      <c r="B133" s="2" t="s">
        <v>634</v>
      </c>
      <c r="C133" s="2" t="s">
        <v>635</v>
      </c>
      <c r="D133" s="14">
        <v>43028</v>
      </c>
      <c r="E133" s="2" t="s">
        <v>636</v>
      </c>
      <c r="F133" s="18" t="s">
        <v>637</v>
      </c>
      <c r="G133" s="2" t="s">
        <v>137</v>
      </c>
      <c r="H133" s="3">
        <v>1723008</v>
      </c>
      <c r="I133" s="3">
        <v>1519344</v>
      </c>
      <c r="J133" s="74">
        <v>0.881797414753733</v>
      </c>
      <c r="K133" s="2" t="s">
        <v>638</v>
      </c>
      <c r="L133" s="57"/>
      <c r="M133" s="6"/>
      <c r="N133" s="6"/>
    </row>
    <row r="134" spans="1:14" ht="90" customHeight="1">
      <c r="A134" s="72">
        <v>131</v>
      </c>
      <c r="B134" s="2" t="s">
        <v>622</v>
      </c>
      <c r="C134" s="2" t="s">
        <v>462</v>
      </c>
      <c r="D134" s="14">
        <v>43028</v>
      </c>
      <c r="E134" s="2" t="s">
        <v>463</v>
      </c>
      <c r="F134" s="15" t="s">
        <v>464</v>
      </c>
      <c r="G134" s="2" t="s">
        <v>137</v>
      </c>
      <c r="H134" s="22">
        <v>2171926</v>
      </c>
      <c r="I134" s="22">
        <v>2081376</v>
      </c>
      <c r="J134" s="74">
        <f>I134/H134</f>
        <v>0.9583088926602472</v>
      </c>
      <c r="K134" s="2"/>
      <c r="L134" s="57"/>
      <c r="M134" s="6"/>
      <c r="N134" s="6"/>
    </row>
    <row r="135" spans="1:14" ht="90" customHeight="1">
      <c r="A135" s="72">
        <v>132</v>
      </c>
      <c r="B135" s="2" t="s">
        <v>213</v>
      </c>
      <c r="C135" s="2" t="s">
        <v>210</v>
      </c>
      <c r="D135" s="14">
        <v>43028</v>
      </c>
      <c r="E135" s="2" t="s">
        <v>214</v>
      </c>
      <c r="F135" s="18" t="s">
        <v>215</v>
      </c>
      <c r="G135" s="2" t="s">
        <v>137</v>
      </c>
      <c r="H135" s="22">
        <v>4120000</v>
      </c>
      <c r="I135" s="22">
        <v>3866400</v>
      </c>
      <c r="J135" s="74">
        <f>I135/H135</f>
        <v>0.9384466019417476</v>
      </c>
      <c r="K135" s="2"/>
      <c r="L135" s="57"/>
      <c r="M135" s="6"/>
      <c r="N135" s="6"/>
    </row>
    <row r="136" spans="1:14" ht="90" customHeight="1">
      <c r="A136" s="72">
        <v>133</v>
      </c>
      <c r="B136" s="2" t="s">
        <v>617</v>
      </c>
      <c r="C136" s="2" t="s">
        <v>613</v>
      </c>
      <c r="D136" s="14">
        <v>43028</v>
      </c>
      <c r="E136" s="2" t="s">
        <v>618</v>
      </c>
      <c r="F136" s="15" t="s">
        <v>619</v>
      </c>
      <c r="G136" s="2" t="s">
        <v>137</v>
      </c>
      <c r="H136" s="3">
        <v>5910102</v>
      </c>
      <c r="I136" s="3">
        <v>2050920</v>
      </c>
      <c r="J136" s="74">
        <v>0.3470193915434962</v>
      </c>
      <c r="K136" s="2"/>
      <c r="L136" s="57"/>
      <c r="M136" s="6"/>
      <c r="N136" s="6"/>
    </row>
    <row r="137" spans="1:14" ht="90" customHeight="1">
      <c r="A137" s="72">
        <v>134</v>
      </c>
      <c r="B137" s="2" t="s">
        <v>465</v>
      </c>
      <c r="C137" s="2" t="s">
        <v>462</v>
      </c>
      <c r="D137" s="14">
        <v>43028</v>
      </c>
      <c r="E137" s="2" t="s">
        <v>466</v>
      </c>
      <c r="F137" s="15" t="s">
        <v>467</v>
      </c>
      <c r="G137" s="2" t="s">
        <v>137</v>
      </c>
      <c r="H137" s="22">
        <v>10501531</v>
      </c>
      <c r="I137" s="22">
        <v>8980200</v>
      </c>
      <c r="J137" s="74">
        <f>I137/H137</f>
        <v>0.855132456400881</v>
      </c>
      <c r="K137" s="2"/>
      <c r="L137" s="6"/>
      <c r="M137" s="6"/>
      <c r="N137" s="6"/>
    </row>
    <row r="138" spans="1:14" ht="90" customHeight="1">
      <c r="A138" s="72">
        <v>135</v>
      </c>
      <c r="B138" s="2" t="s">
        <v>162</v>
      </c>
      <c r="C138" s="2" t="s">
        <v>55</v>
      </c>
      <c r="D138" s="14">
        <v>43028</v>
      </c>
      <c r="E138" s="2" t="s">
        <v>100</v>
      </c>
      <c r="F138" s="15" t="s">
        <v>101</v>
      </c>
      <c r="G138" s="2" t="s">
        <v>137</v>
      </c>
      <c r="H138" s="3">
        <v>19839039</v>
      </c>
      <c r="I138" s="3">
        <v>16929000</v>
      </c>
      <c r="J138" s="74">
        <v>0.8533175422458719</v>
      </c>
      <c r="K138" s="2"/>
      <c r="L138" s="6"/>
      <c r="M138" s="6"/>
      <c r="N138" s="6"/>
    </row>
    <row r="139" spans="1:14" ht="90" customHeight="1">
      <c r="A139" s="72">
        <v>136</v>
      </c>
      <c r="B139" s="2" t="s">
        <v>507</v>
      </c>
      <c r="C139" s="2" t="s">
        <v>508</v>
      </c>
      <c r="D139" s="14">
        <v>43031</v>
      </c>
      <c r="E139" s="2" t="s">
        <v>509</v>
      </c>
      <c r="F139" s="15" t="s">
        <v>510</v>
      </c>
      <c r="G139" s="2" t="s">
        <v>137</v>
      </c>
      <c r="H139" s="22">
        <v>1361610</v>
      </c>
      <c r="I139" s="22">
        <v>1129140</v>
      </c>
      <c r="J139" s="74">
        <f>I139/H139</f>
        <v>0.8292682926829268</v>
      </c>
      <c r="K139" s="2" t="s">
        <v>51</v>
      </c>
      <c r="L139" s="6"/>
      <c r="M139" s="6"/>
      <c r="N139" s="6"/>
    </row>
    <row r="140" spans="1:14" ht="90" customHeight="1">
      <c r="A140" s="72">
        <v>137</v>
      </c>
      <c r="B140" s="2" t="s">
        <v>565</v>
      </c>
      <c r="C140" s="2" t="s">
        <v>566</v>
      </c>
      <c r="D140" s="14">
        <v>43031</v>
      </c>
      <c r="E140" s="2" t="s">
        <v>567</v>
      </c>
      <c r="F140" s="15" t="s">
        <v>568</v>
      </c>
      <c r="G140" s="2" t="s">
        <v>137</v>
      </c>
      <c r="H140" s="3">
        <v>7195890</v>
      </c>
      <c r="I140" s="3">
        <v>5039588</v>
      </c>
      <c r="J140" s="74">
        <v>0.7003425566538677</v>
      </c>
      <c r="K140" s="2" t="s">
        <v>569</v>
      </c>
      <c r="L140" s="6"/>
      <c r="M140" s="6"/>
      <c r="N140" s="6"/>
    </row>
    <row r="141" spans="1:12" ht="90" customHeight="1">
      <c r="A141" s="72">
        <v>138</v>
      </c>
      <c r="B141" s="2" t="s">
        <v>163</v>
      </c>
      <c r="C141" s="2" t="s">
        <v>55</v>
      </c>
      <c r="D141" s="14">
        <v>43031</v>
      </c>
      <c r="E141" s="2" t="s">
        <v>102</v>
      </c>
      <c r="F141" s="15" t="s">
        <v>131</v>
      </c>
      <c r="G141" s="2" t="s">
        <v>137</v>
      </c>
      <c r="H141" s="3">
        <v>70832880</v>
      </c>
      <c r="I141" s="3">
        <v>70110360</v>
      </c>
      <c r="J141" s="74">
        <f>I141/H141</f>
        <v>0.9897996523648339</v>
      </c>
      <c r="K141" s="2"/>
      <c r="L141" s="54"/>
    </row>
    <row r="142" spans="1:12" ht="90" customHeight="1">
      <c r="A142" s="72">
        <v>139</v>
      </c>
      <c r="B142" s="2" t="s">
        <v>596</v>
      </c>
      <c r="C142" s="2" t="s">
        <v>597</v>
      </c>
      <c r="D142" s="14">
        <v>43032</v>
      </c>
      <c r="E142" s="2" t="s">
        <v>598</v>
      </c>
      <c r="F142" s="15" t="s">
        <v>599</v>
      </c>
      <c r="G142" s="2" t="s">
        <v>137</v>
      </c>
      <c r="H142" s="3">
        <v>1112346</v>
      </c>
      <c r="I142" s="3">
        <v>1102410</v>
      </c>
      <c r="J142" s="74">
        <v>0.991067527549881</v>
      </c>
      <c r="K142" s="2" t="s">
        <v>51</v>
      </c>
      <c r="L142" s="54"/>
    </row>
    <row r="143" spans="1:14" ht="90" customHeight="1">
      <c r="A143" s="72">
        <v>140</v>
      </c>
      <c r="B143" s="31" t="s">
        <v>270</v>
      </c>
      <c r="C143" s="2" t="s">
        <v>264</v>
      </c>
      <c r="D143" s="14">
        <v>43032</v>
      </c>
      <c r="E143" s="2" t="s">
        <v>271</v>
      </c>
      <c r="F143" s="15" t="s">
        <v>272</v>
      </c>
      <c r="G143" s="2" t="s">
        <v>137</v>
      </c>
      <c r="H143" s="22">
        <v>1171843</v>
      </c>
      <c r="I143" s="22">
        <v>784080</v>
      </c>
      <c r="J143" s="74">
        <f>I143/H143</f>
        <v>0.6690998708871411</v>
      </c>
      <c r="K143" s="2"/>
      <c r="L143" s="57"/>
      <c r="M143" s="6"/>
      <c r="N143" s="6"/>
    </row>
    <row r="144" spans="1:14" ht="90" customHeight="1">
      <c r="A144" s="72">
        <v>141</v>
      </c>
      <c r="B144" s="2" t="s">
        <v>167</v>
      </c>
      <c r="C144" s="2" t="s">
        <v>55</v>
      </c>
      <c r="D144" s="14">
        <v>43032</v>
      </c>
      <c r="E144" s="2" t="s">
        <v>136</v>
      </c>
      <c r="F144" s="15" t="s">
        <v>84</v>
      </c>
      <c r="G144" s="2" t="s">
        <v>137</v>
      </c>
      <c r="H144" s="3">
        <v>1643711</v>
      </c>
      <c r="I144" s="3">
        <v>1451467</v>
      </c>
      <c r="J144" s="74">
        <v>0.8830427003287075</v>
      </c>
      <c r="K144" s="2" t="s">
        <v>135</v>
      </c>
      <c r="L144" s="57"/>
      <c r="M144" s="6"/>
      <c r="N144" s="6"/>
    </row>
    <row r="145" spans="1:14" ht="90" customHeight="1">
      <c r="A145" s="72">
        <v>142</v>
      </c>
      <c r="B145" s="31" t="s">
        <v>267</v>
      </c>
      <c r="C145" s="2" t="s">
        <v>264</v>
      </c>
      <c r="D145" s="14">
        <v>43032</v>
      </c>
      <c r="E145" s="2" t="s">
        <v>268</v>
      </c>
      <c r="F145" s="15" t="s">
        <v>269</v>
      </c>
      <c r="G145" s="2" t="s">
        <v>137</v>
      </c>
      <c r="H145" s="22">
        <v>2417575</v>
      </c>
      <c r="I145" s="22">
        <v>2160000</v>
      </c>
      <c r="J145" s="74">
        <f aca="true" t="shared" si="6" ref="J145:J157">I145/H145</f>
        <v>0.893457286743948</v>
      </c>
      <c r="K145" s="2"/>
      <c r="L145" s="57"/>
      <c r="M145" s="6"/>
      <c r="N145" s="6"/>
    </row>
    <row r="146" spans="1:14" ht="90" customHeight="1">
      <c r="A146" s="72">
        <v>143</v>
      </c>
      <c r="B146" s="2" t="s">
        <v>592</v>
      </c>
      <c r="C146" s="2" t="s">
        <v>593</v>
      </c>
      <c r="D146" s="14">
        <v>43032</v>
      </c>
      <c r="E146" s="2" t="s">
        <v>594</v>
      </c>
      <c r="F146" s="15" t="s">
        <v>595</v>
      </c>
      <c r="G146" s="2" t="s">
        <v>137</v>
      </c>
      <c r="H146" s="3">
        <v>2532684</v>
      </c>
      <c r="I146" s="3">
        <v>750000</v>
      </c>
      <c r="J146" s="74">
        <f t="shared" si="6"/>
        <v>0.2961285339979247</v>
      </c>
      <c r="K146" s="2"/>
      <c r="L146" s="57"/>
      <c r="M146" s="6"/>
      <c r="N146" s="6"/>
    </row>
    <row r="147" spans="1:14" ht="90" customHeight="1">
      <c r="A147" s="72">
        <v>144</v>
      </c>
      <c r="B147" s="2" t="s">
        <v>439</v>
      </c>
      <c r="C147" s="2" t="s">
        <v>440</v>
      </c>
      <c r="D147" s="14">
        <v>43032</v>
      </c>
      <c r="E147" s="2" t="s">
        <v>441</v>
      </c>
      <c r="F147" s="15" t="s">
        <v>442</v>
      </c>
      <c r="G147" s="2" t="s">
        <v>137</v>
      </c>
      <c r="H147" s="22">
        <v>4452685</v>
      </c>
      <c r="I147" s="22">
        <v>4324320</v>
      </c>
      <c r="J147" s="74">
        <f t="shared" si="6"/>
        <v>0.971171326963394</v>
      </c>
      <c r="K147" s="2"/>
      <c r="L147" s="57"/>
      <c r="M147" s="6"/>
      <c r="N147" s="6"/>
    </row>
    <row r="148" spans="1:14" ht="90" customHeight="1">
      <c r="A148" s="72">
        <v>145</v>
      </c>
      <c r="B148" s="2" t="s">
        <v>231</v>
      </c>
      <c r="C148" s="2" t="s">
        <v>264</v>
      </c>
      <c r="D148" s="14">
        <v>43032</v>
      </c>
      <c r="E148" s="2" t="s">
        <v>265</v>
      </c>
      <c r="F148" s="15" t="s">
        <v>266</v>
      </c>
      <c r="G148" s="2" t="s">
        <v>137</v>
      </c>
      <c r="H148" s="22">
        <v>4672620</v>
      </c>
      <c r="I148" s="22">
        <v>3855600</v>
      </c>
      <c r="J148" s="74">
        <f t="shared" si="6"/>
        <v>0.825147347740668</v>
      </c>
      <c r="K148" s="2"/>
      <c r="L148" s="6"/>
      <c r="M148" s="6"/>
      <c r="N148" s="6"/>
    </row>
    <row r="149" spans="1:14" ht="90" customHeight="1">
      <c r="A149" s="72">
        <v>146</v>
      </c>
      <c r="B149" s="2" t="s">
        <v>166</v>
      </c>
      <c r="C149" s="2" t="s">
        <v>55</v>
      </c>
      <c r="D149" s="14">
        <v>43032</v>
      </c>
      <c r="E149" s="2" t="s">
        <v>103</v>
      </c>
      <c r="F149" s="15" t="s">
        <v>104</v>
      </c>
      <c r="G149" s="2" t="s">
        <v>137</v>
      </c>
      <c r="H149" s="3">
        <v>13614609</v>
      </c>
      <c r="I149" s="3">
        <v>12952872</v>
      </c>
      <c r="J149" s="74">
        <f t="shared" si="6"/>
        <v>0.9513950786247332</v>
      </c>
      <c r="K149" s="2"/>
      <c r="L149" s="6"/>
      <c r="M149" s="6"/>
      <c r="N149" s="6"/>
    </row>
    <row r="150" spans="1:12" ht="90" customHeight="1">
      <c r="A150" s="72">
        <v>147</v>
      </c>
      <c r="B150" s="2" t="s">
        <v>165</v>
      </c>
      <c r="C150" s="2" t="s">
        <v>55</v>
      </c>
      <c r="D150" s="14">
        <v>43032</v>
      </c>
      <c r="E150" s="2" t="s">
        <v>109</v>
      </c>
      <c r="F150" s="15" t="s">
        <v>118</v>
      </c>
      <c r="G150" s="2" t="s">
        <v>137</v>
      </c>
      <c r="H150" s="3">
        <v>15772557</v>
      </c>
      <c r="I150" s="3">
        <v>15755040</v>
      </c>
      <c r="J150" s="74">
        <f t="shared" si="6"/>
        <v>0.9988894001143885</v>
      </c>
      <c r="K150" s="2"/>
      <c r="L150" s="55"/>
    </row>
    <row r="151" spans="1:14" ht="90" customHeight="1">
      <c r="A151" s="72">
        <v>148</v>
      </c>
      <c r="B151" s="2" t="s">
        <v>164</v>
      </c>
      <c r="C151" s="2" t="s">
        <v>55</v>
      </c>
      <c r="D151" s="14">
        <v>43032</v>
      </c>
      <c r="E151" s="2" t="s">
        <v>127</v>
      </c>
      <c r="F151" s="15" t="s">
        <v>117</v>
      </c>
      <c r="G151" s="2" t="s">
        <v>58</v>
      </c>
      <c r="H151" s="3">
        <v>431483889</v>
      </c>
      <c r="I151" s="3">
        <v>427680000</v>
      </c>
      <c r="J151" s="74">
        <f t="shared" si="6"/>
        <v>0.9911841691034726</v>
      </c>
      <c r="K151" s="2" t="s">
        <v>52</v>
      </c>
      <c r="L151" s="57"/>
      <c r="M151" s="6"/>
      <c r="N151" s="6"/>
    </row>
    <row r="152" spans="1:14" ht="90" customHeight="1">
      <c r="A152" s="72">
        <v>149</v>
      </c>
      <c r="B152" s="2" t="s">
        <v>168</v>
      </c>
      <c r="C152" s="2" t="s">
        <v>55</v>
      </c>
      <c r="D152" s="14">
        <v>43033</v>
      </c>
      <c r="E152" s="2" t="s">
        <v>110</v>
      </c>
      <c r="F152" s="15" t="s">
        <v>119</v>
      </c>
      <c r="G152" s="2" t="s">
        <v>137</v>
      </c>
      <c r="H152" s="3">
        <v>1676451</v>
      </c>
      <c r="I152" s="3">
        <v>1620000</v>
      </c>
      <c r="J152" s="74">
        <f t="shared" si="6"/>
        <v>0.9663270802427271</v>
      </c>
      <c r="K152" s="2"/>
      <c r="L152" s="57"/>
      <c r="M152" s="6"/>
      <c r="N152" s="6"/>
    </row>
    <row r="153" spans="1:14" ht="90" customHeight="1">
      <c r="A153" s="72">
        <v>150</v>
      </c>
      <c r="B153" s="2" t="s">
        <v>369</v>
      </c>
      <c r="C153" s="2" t="s">
        <v>370</v>
      </c>
      <c r="D153" s="14">
        <v>43033</v>
      </c>
      <c r="E153" s="2" t="s">
        <v>371</v>
      </c>
      <c r="F153" s="15" t="s">
        <v>372</v>
      </c>
      <c r="G153" s="2" t="s">
        <v>137</v>
      </c>
      <c r="H153" s="3">
        <v>2232639</v>
      </c>
      <c r="I153" s="3">
        <v>1591920</v>
      </c>
      <c r="J153" s="74">
        <f t="shared" si="6"/>
        <v>0.7130216752461996</v>
      </c>
      <c r="K153" s="2"/>
      <c r="L153" s="57"/>
      <c r="M153" s="6"/>
      <c r="N153" s="6"/>
    </row>
    <row r="154" spans="1:12" s="6" customFormat="1" ht="90" customHeight="1">
      <c r="A154" s="72">
        <v>151</v>
      </c>
      <c r="B154" s="26" t="s">
        <v>292</v>
      </c>
      <c r="C154" s="2" t="s">
        <v>288</v>
      </c>
      <c r="D154" s="14">
        <v>43033</v>
      </c>
      <c r="E154" s="2" t="s">
        <v>293</v>
      </c>
      <c r="F154" s="18" t="s">
        <v>294</v>
      </c>
      <c r="G154" s="2" t="s">
        <v>137</v>
      </c>
      <c r="H154" s="22">
        <v>2422500</v>
      </c>
      <c r="I154" s="22">
        <v>2116800</v>
      </c>
      <c r="J154" s="74">
        <f t="shared" si="6"/>
        <v>0.8738080495356038</v>
      </c>
      <c r="K154" s="2" t="s">
        <v>295</v>
      </c>
      <c r="L154" s="57"/>
    </row>
    <row r="155" spans="1:11" s="6" customFormat="1" ht="90" customHeight="1">
      <c r="A155" s="72">
        <v>152</v>
      </c>
      <c r="B155" s="2" t="s">
        <v>190</v>
      </c>
      <c r="C155" s="2" t="s">
        <v>184</v>
      </c>
      <c r="D155" s="14">
        <v>43033</v>
      </c>
      <c r="E155" s="2" t="s">
        <v>191</v>
      </c>
      <c r="F155" s="18" t="s">
        <v>192</v>
      </c>
      <c r="G155" s="2" t="s">
        <v>137</v>
      </c>
      <c r="H155" s="22">
        <v>2948400</v>
      </c>
      <c r="I155" s="22">
        <v>2689680</v>
      </c>
      <c r="J155" s="74">
        <f t="shared" si="6"/>
        <v>0.9122507122507123</v>
      </c>
      <c r="K155" s="2" t="s">
        <v>51</v>
      </c>
    </row>
    <row r="156" spans="1:14" s="6" customFormat="1" ht="90" customHeight="1">
      <c r="A156" s="72">
        <v>153</v>
      </c>
      <c r="B156" s="2" t="s">
        <v>522</v>
      </c>
      <c r="C156" s="2" t="s">
        <v>523</v>
      </c>
      <c r="D156" s="14">
        <v>43033</v>
      </c>
      <c r="E156" s="2" t="s">
        <v>524</v>
      </c>
      <c r="F156" s="15" t="s">
        <v>525</v>
      </c>
      <c r="G156" s="2" t="s">
        <v>137</v>
      </c>
      <c r="H156" s="22">
        <v>3173337</v>
      </c>
      <c r="I156" s="22">
        <v>2592000</v>
      </c>
      <c r="J156" s="74">
        <f t="shared" si="6"/>
        <v>0.8168057789008857</v>
      </c>
      <c r="K156" s="2" t="s">
        <v>526</v>
      </c>
      <c r="L156" s="55"/>
      <c r="M156" s="12"/>
      <c r="N156" s="12"/>
    </row>
    <row r="157" spans="1:11" s="6" customFormat="1" ht="90" customHeight="1">
      <c r="A157" s="72">
        <v>154</v>
      </c>
      <c r="B157" s="2" t="s">
        <v>458</v>
      </c>
      <c r="C157" s="2" t="s">
        <v>459</v>
      </c>
      <c r="D157" s="14">
        <v>43033</v>
      </c>
      <c r="E157" s="2" t="s">
        <v>460</v>
      </c>
      <c r="F157" s="15" t="s">
        <v>461</v>
      </c>
      <c r="G157" s="2" t="s">
        <v>137</v>
      </c>
      <c r="H157" s="22">
        <v>3685048</v>
      </c>
      <c r="I157" s="22">
        <v>2581065</v>
      </c>
      <c r="J157" s="74">
        <f t="shared" si="6"/>
        <v>0.7004155712490041</v>
      </c>
      <c r="K157" s="2"/>
    </row>
    <row r="158" spans="1:12" s="6" customFormat="1" ht="90" customHeight="1">
      <c r="A158" s="72">
        <v>155</v>
      </c>
      <c r="B158" s="2" t="s">
        <v>570</v>
      </c>
      <c r="C158" s="2" t="s">
        <v>571</v>
      </c>
      <c r="D158" s="17">
        <v>43033</v>
      </c>
      <c r="E158" s="2" t="s">
        <v>572</v>
      </c>
      <c r="F158" s="18" t="s">
        <v>573</v>
      </c>
      <c r="G158" s="2" t="s">
        <v>137</v>
      </c>
      <c r="H158" s="3">
        <v>59687180</v>
      </c>
      <c r="I158" s="3">
        <v>59400000</v>
      </c>
      <c r="J158" s="74">
        <v>0.9951885815345942</v>
      </c>
      <c r="K158" s="2"/>
      <c r="L158" s="57"/>
    </row>
    <row r="159" spans="1:11" s="6" customFormat="1" ht="90" customHeight="1">
      <c r="A159" s="72">
        <v>156</v>
      </c>
      <c r="B159" s="2" t="s">
        <v>503</v>
      </c>
      <c r="C159" s="2" t="s">
        <v>504</v>
      </c>
      <c r="D159" s="14">
        <v>43034</v>
      </c>
      <c r="E159" s="26" t="s">
        <v>505</v>
      </c>
      <c r="F159" s="51" t="s">
        <v>506</v>
      </c>
      <c r="G159" s="2" t="s">
        <v>137</v>
      </c>
      <c r="H159" s="22">
        <v>1266800</v>
      </c>
      <c r="I159" s="22">
        <v>692000</v>
      </c>
      <c r="J159" s="74">
        <f>I159/H159</f>
        <v>0.5462582886011998</v>
      </c>
      <c r="K159" s="2"/>
    </row>
    <row r="160" spans="1:12" s="6" customFormat="1" ht="90" customHeight="1">
      <c r="A160" s="72">
        <v>157</v>
      </c>
      <c r="B160" s="2" t="s">
        <v>170</v>
      </c>
      <c r="C160" s="2" t="s">
        <v>55</v>
      </c>
      <c r="D160" s="14">
        <v>43034</v>
      </c>
      <c r="E160" s="2" t="s">
        <v>111</v>
      </c>
      <c r="F160" s="15" t="s">
        <v>120</v>
      </c>
      <c r="G160" s="2" t="s">
        <v>137</v>
      </c>
      <c r="H160" s="3">
        <v>1595226</v>
      </c>
      <c r="I160" s="3">
        <v>528768</v>
      </c>
      <c r="J160" s="74">
        <f>I160/H160</f>
        <v>0.3314690206904852</v>
      </c>
      <c r="K160" s="2"/>
      <c r="L160" s="58"/>
    </row>
    <row r="161" spans="1:11" s="6" customFormat="1" ht="90" customHeight="1">
      <c r="A161" s="72">
        <v>158</v>
      </c>
      <c r="B161" s="2" t="s">
        <v>169</v>
      </c>
      <c r="C161" s="2" t="s">
        <v>55</v>
      </c>
      <c r="D161" s="14">
        <v>43034</v>
      </c>
      <c r="E161" s="2" t="s">
        <v>112</v>
      </c>
      <c r="F161" s="15" t="s">
        <v>121</v>
      </c>
      <c r="G161" s="2" t="s">
        <v>137</v>
      </c>
      <c r="H161" s="3">
        <v>1909353</v>
      </c>
      <c r="I161" s="3">
        <v>1734480</v>
      </c>
      <c r="J161" s="74">
        <v>0.9084124308077134</v>
      </c>
      <c r="K161" s="2"/>
    </row>
    <row r="162" spans="1:11" s="6" customFormat="1" ht="90" customHeight="1">
      <c r="A162" s="72">
        <v>159</v>
      </c>
      <c r="B162" s="2" t="s">
        <v>204</v>
      </c>
      <c r="C162" s="2" t="s">
        <v>324</v>
      </c>
      <c r="D162" s="14">
        <v>43034</v>
      </c>
      <c r="E162" s="2" t="s">
        <v>623</v>
      </c>
      <c r="F162" s="18" t="s">
        <v>325</v>
      </c>
      <c r="G162" s="2" t="s">
        <v>137</v>
      </c>
      <c r="H162" s="22">
        <v>2453760</v>
      </c>
      <c r="I162" s="22">
        <v>2377600</v>
      </c>
      <c r="J162" s="74">
        <f>I162/H162</f>
        <v>0.968961919666145</v>
      </c>
      <c r="K162" s="2" t="s">
        <v>51</v>
      </c>
    </row>
    <row r="163" spans="1:11" s="6" customFormat="1" ht="90" customHeight="1">
      <c r="A163" s="72">
        <v>160</v>
      </c>
      <c r="B163" s="2" t="s">
        <v>483</v>
      </c>
      <c r="C163" s="2" t="s">
        <v>484</v>
      </c>
      <c r="D163" s="14">
        <v>43034</v>
      </c>
      <c r="E163" s="2" t="s">
        <v>485</v>
      </c>
      <c r="F163" s="15" t="s">
        <v>486</v>
      </c>
      <c r="G163" s="2" t="s">
        <v>137</v>
      </c>
      <c r="H163" s="22">
        <v>2904336</v>
      </c>
      <c r="I163" s="22">
        <v>2678400</v>
      </c>
      <c r="J163" s="74">
        <f>I163/H163</f>
        <v>0.9222073479101591</v>
      </c>
      <c r="K163" s="2"/>
    </row>
    <row r="164" spans="1:11" s="6" customFormat="1" ht="90" customHeight="1">
      <c r="A164" s="72">
        <v>161</v>
      </c>
      <c r="B164" s="2" t="s">
        <v>603</v>
      </c>
      <c r="C164" s="2" t="s">
        <v>604</v>
      </c>
      <c r="D164" s="14">
        <v>43034</v>
      </c>
      <c r="E164" s="2" t="s">
        <v>605</v>
      </c>
      <c r="F164" s="15" t="s">
        <v>606</v>
      </c>
      <c r="G164" s="2" t="s">
        <v>58</v>
      </c>
      <c r="H164" s="3">
        <v>3374100</v>
      </c>
      <c r="I164" s="3">
        <v>2689200</v>
      </c>
      <c r="J164" s="74">
        <v>0.797012536676447</v>
      </c>
      <c r="K164" s="2" t="s">
        <v>607</v>
      </c>
    </row>
    <row r="165" spans="1:12" s="6" customFormat="1" ht="90" customHeight="1">
      <c r="A165" s="72">
        <v>162</v>
      </c>
      <c r="B165" s="67" t="s">
        <v>669</v>
      </c>
      <c r="C165" s="67" t="s">
        <v>650</v>
      </c>
      <c r="D165" s="68">
        <v>43034</v>
      </c>
      <c r="E165" s="67" t="s">
        <v>670</v>
      </c>
      <c r="F165" s="69">
        <v>5010901004738</v>
      </c>
      <c r="G165" s="67" t="s">
        <v>137</v>
      </c>
      <c r="H165" s="70">
        <v>3736296</v>
      </c>
      <c r="I165" s="70">
        <v>2808000</v>
      </c>
      <c r="J165" s="73">
        <v>0.7515464513518201</v>
      </c>
      <c r="K165" s="67"/>
      <c r="L165" s="57"/>
    </row>
    <row r="166" spans="1:12" s="6" customFormat="1" ht="90" customHeight="1">
      <c r="A166" s="72">
        <v>163</v>
      </c>
      <c r="B166" s="2" t="s">
        <v>583</v>
      </c>
      <c r="C166" s="2" t="s">
        <v>584</v>
      </c>
      <c r="D166" s="14">
        <v>43034</v>
      </c>
      <c r="E166" s="2" t="s">
        <v>585</v>
      </c>
      <c r="F166" s="15" t="s">
        <v>586</v>
      </c>
      <c r="G166" s="2" t="s">
        <v>137</v>
      </c>
      <c r="H166" s="3">
        <v>5654340</v>
      </c>
      <c r="I166" s="3">
        <v>3589920</v>
      </c>
      <c r="J166" s="74">
        <v>0.6348963804794193</v>
      </c>
      <c r="K166" s="2" t="s">
        <v>587</v>
      </c>
      <c r="L166" s="57"/>
    </row>
    <row r="167" spans="1:12" s="6" customFormat="1" ht="90" customHeight="1">
      <c r="A167" s="72">
        <v>164</v>
      </c>
      <c r="B167" s="2" t="s">
        <v>588</v>
      </c>
      <c r="C167" s="2" t="s">
        <v>589</v>
      </c>
      <c r="D167" s="14">
        <v>43035</v>
      </c>
      <c r="E167" s="2" t="s">
        <v>590</v>
      </c>
      <c r="F167" s="15" t="s">
        <v>591</v>
      </c>
      <c r="G167" s="2" t="s">
        <v>137</v>
      </c>
      <c r="H167" s="3">
        <v>2810700</v>
      </c>
      <c r="I167" s="3">
        <v>2093040</v>
      </c>
      <c r="J167" s="74">
        <v>0.7446685878962536</v>
      </c>
      <c r="K167" s="2"/>
      <c r="L167" s="53"/>
    </row>
    <row r="168" spans="1:14" s="6" customFormat="1" ht="90" customHeight="1">
      <c r="A168" s="72">
        <v>165</v>
      </c>
      <c r="B168" s="2" t="s">
        <v>172</v>
      </c>
      <c r="C168" s="2" t="s">
        <v>55</v>
      </c>
      <c r="D168" s="14">
        <v>43035</v>
      </c>
      <c r="E168" s="2" t="s">
        <v>113</v>
      </c>
      <c r="F168" s="15" t="s">
        <v>122</v>
      </c>
      <c r="G168" s="2" t="s">
        <v>137</v>
      </c>
      <c r="H168" s="3">
        <v>4786190</v>
      </c>
      <c r="I168" s="3">
        <v>2041200</v>
      </c>
      <c r="J168" s="74">
        <f>I168/H168</f>
        <v>0.42647700989722515</v>
      </c>
      <c r="K168" s="2"/>
      <c r="L168" s="55"/>
      <c r="M168" s="12"/>
      <c r="N168" s="12"/>
    </row>
    <row r="169" spans="1:12" s="6" customFormat="1" ht="90" customHeight="1">
      <c r="A169" s="72">
        <v>166</v>
      </c>
      <c r="B169" s="2" t="s">
        <v>190</v>
      </c>
      <c r="C169" s="2" t="s">
        <v>316</v>
      </c>
      <c r="D169" s="14">
        <v>43035</v>
      </c>
      <c r="E169" s="2" t="s">
        <v>322</v>
      </c>
      <c r="F169" s="15" t="s">
        <v>323</v>
      </c>
      <c r="G169" s="2" t="s">
        <v>137</v>
      </c>
      <c r="H169" s="22">
        <v>6920000</v>
      </c>
      <c r="I169" s="22">
        <v>6510000</v>
      </c>
      <c r="J169" s="74">
        <f>I169/H169</f>
        <v>0.9407514450867052</v>
      </c>
      <c r="K169" s="2" t="s">
        <v>51</v>
      </c>
      <c r="L169" s="57"/>
    </row>
    <row r="170" spans="1:14" s="6" customFormat="1" ht="90" customHeight="1">
      <c r="A170" s="72">
        <v>167</v>
      </c>
      <c r="B170" s="2" t="s">
        <v>171</v>
      </c>
      <c r="C170" s="2" t="s">
        <v>55</v>
      </c>
      <c r="D170" s="14">
        <v>43035</v>
      </c>
      <c r="E170" s="2" t="s">
        <v>114</v>
      </c>
      <c r="F170" s="15" t="s">
        <v>123</v>
      </c>
      <c r="G170" s="2" t="s">
        <v>58</v>
      </c>
      <c r="H170" s="3">
        <v>17021340</v>
      </c>
      <c r="I170" s="3">
        <v>12744000</v>
      </c>
      <c r="J170" s="74">
        <f>I170/H170</f>
        <v>0.7487072110656388</v>
      </c>
      <c r="K170" s="2"/>
      <c r="L170" s="55"/>
      <c r="M170" s="12"/>
      <c r="N170" s="12"/>
    </row>
    <row r="171" spans="1:12" s="6" customFormat="1" ht="90" customHeight="1">
      <c r="A171" s="72">
        <v>168</v>
      </c>
      <c r="B171" s="2" t="s">
        <v>561</v>
      </c>
      <c r="C171" s="2" t="s">
        <v>562</v>
      </c>
      <c r="D171" s="14">
        <v>43038</v>
      </c>
      <c r="E171" s="2" t="s">
        <v>563</v>
      </c>
      <c r="F171" s="15" t="s">
        <v>564</v>
      </c>
      <c r="G171" s="2" t="s">
        <v>137</v>
      </c>
      <c r="H171" s="3">
        <v>3613428</v>
      </c>
      <c r="I171" s="3">
        <v>1979640</v>
      </c>
      <c r="J171" s="74">
        <v>0.547856495272633</v>
      </c>
      <c r="K171" s="2"/>
      <c r="L171" s="57"/>
    </row>
    <row r="172" spans="1:12" s="6" customFormat="1" ht="90" customHeight="1">
      <c r="A172" s="72">
        <v>169</v>
      </c>
      <c r="B172" s="2" t="s">
        <v>173</v>
      </c>
      <c r="C172" s="2" t="s">
        <v>55</v>
      </c>
      <c r="D172" s="14">
        <v>43038</v>
      </c>
      <c r="E172" s="2" t="s">
        <v>128</v>
      </c>
      <c r="F172" s="15" t="s">
        <v>124</v>
      </c>
      <c r="G172" s="2" t="s">
        <v>137</v>
      </c>
      <c r="H172" s="3">
        <v>7543238</v>
      </c>
      <c r="I172" s="3">
        <v>5480287</v>
      </c>
      <c r="J172" s="74">
        <f aca="true" t="shared" si="7" ref="J172:J184">I172/H172</f>
        <v>0.7265165171773713</v>
      </c>
      <c r="K172" s="2"/>
      <c r="L172" s="57"/>
    </row>
    <row r="173" spans="1:14" s="6" customFormat="1" ht="90" customHeight="1">
      <c r="A173" s="72">
        <v>170</v>
      </c>
      <c r="B173" s="2" t="s">
        <v>238</v>
      </c>
      <c r="C173" s="2" t="s">
        <v>239</v>
      </c>
      <c r="D173" s="14">
        <v>43038</v>
      </c>
      <c r="E173" s="2" t="s">
        <v>240</v>
      </c>
      <c r="F173" s="15" t="s">
        <v>241</v>
      </c>
      <c r="G173" s="2" t="s">
        <v>137</v>
      </c>
      <c r="H173" s="22">
        <v>15568867</v>
      </c>
      <c r="I173" s="22">
        <v>15336000</v>
      </c>
      <c r="J173" s="74">
        <f t="shared" si="7"/>
        <v>0.98504277800048</v>
      </c>
      <c r="K173" s="2"/>
      <c r="L173" s="42"/>
      <c r="M173" s="12"/>
      <c r="N173" s="12"/>
    </row>
    <row r="174" spans="1:14" s="6" customFormat="1" ht="90" customHeight="1">
      <c r="A174" s="72">
        <v>171</v>
      </c>
      <c r="B174" s="2" t="s">
        <v>624</v>
      </c>
      <c r="C174" s="2" t="s">
        <v>535</v>
      </c>
      <c r="D174" s="14">
        <v>43039</v>
      </c>
      <c r="E174" s="2" t="s">
        <v>548</v>
      </c>
      <c r="F174" s="15" t="s">
        <v>559</v>
      </c>
      <c r="G174" s="2" t="s">
        <v>137</v>
      </c>
      <c r="H174" s="3">
        <v>1107000</v>
      </c>
      <c r="I174" s="3">
        <v>1101600</v>
      </c>
      <c r="J174" s="74">
        <f t="shared" si="7"/>
        <v>0.9951219512195122</v>
      </c>
      <c r="K174" s="2"/>
      <c r="L174" s="42"/>
      <c r="M174" s="12"/>
      <c r="N174" s="12"/>
    </row>
    <row r="175" spans="1:12" s="6" customFormat="1" ht="90" customHeight="1">
      <c r="A175" s="72">
        <v>172</v>
      </c>
      <c r="B175" s="2" t="s">
        <v>625</v>
      </c>
      <c r="C175" s="2" t="s">
        <v>535</v>
      </c>
      <c r="D175" s="14">
        <v>43039</v>
      </c>
      <c r="E175" s="2" t="s">
        <v>548</v>
      </c>
      <c r="F175" s="15" t="s">
        <v>559</v>
      </c>
      <c r="G175" s="2" t="s">
        <v>137</v>
      </c>
      <c r="H175" s="3">
        <v>1123200</v>
      </c>
      <c r="I175" s="3">
        <v>1101600</v>
      </c>
      <c r="J175" s="74">
        <f t="shared" si="7"/>
        <v>0.9807692307692307</v>
      </c>
      <c r="K175" s="2"/>
      <c r="L175" s="57"/>
    </row>
    <row r="176" spans="1:12" s="6" customFormat="1" ht="90" customHeight="1">
      <c r="A176" s="72">
        <v>173</v>
      </c>
      <c r="B176" s="2" t="s">
        <v>626</v>
      </c>
      <c r="C176" s="2" t="s">
        <v>535</v>
      </c>
      <c r="D176" s="14">
        <v>43039</v>
      </c>
      <c r="E176" s="2" t="s">
        <v>548</v>
      </c>
      <c r="F176" s="15" t="s">
        <v>559</v>
      </c>
      <c r="G176" s="2" t="s">
        <v>137</v>
      </c>
      <c r="H176" s="3">
        <v>1123200</v>
      </c>
      <c r="I176" s="3">
        <v>622080</v>
      </c>
      <c r="J176" s="74">
        <f t="shared" si="7"/>
        <v>0.5538461538461539</v>
      </c>
      <c r="K176" s="2"/>
      <c r="L176" s="57"/>
    </row>
    <row r="177" spans="1:11" s="6" customFormat="1" ht="90" customHeight="1">
      <c r="A177" s="72">
        <v>174</v>
      </c>
      <c r="B177" s="2" t="s">
        <v>176</v>
      </c>
      <c r="C177" s="2" t="s">
        <v>55</v>
      </c>
      <c r="D177" s="14">
        <v>43039</v>
      </c>
      <c r="E177" s="2" t="s">
        <v>116</v>
      </c>
      <c r="F177" s="15" t="s">
        <v>126</v>
      </c>
      <c r="G177" s="2" t="s">
        <v>137</v>
      </c>
      <c r="H177" s="3">
        <v>1763808</v>
      </c>
      <c r="I177" s="3">
        <v>1679875</v>
      </c>
      <c r="J177" s="74">
        <f t="shared" si="7"/>
        <v>0.9524137547851014</v>
      </c>
      <c r="K177" s="2" t="s">
        <v>130</v>
      </c>
    </row>
    <row r="178" spans="1:14" s="6" customFormat="1" ht="90" customHeight="1">
      <c r="A178" s="72">
        <v>175</v>
      </c>
      <c r="B178" s="2" t="s">
        <v>627</v>
      </c>
      <c r="C178" s="2" t="s">
        <v>535</v>
      </c>
      <c r="D178" s="14">
        <v>43039</v>
      </c>
      <c r="E178" s="2" t="s">
        <v>547</v>
      </c>
      <c r="F178" s="15" t="s">
        <v>558</v>
      </c>
      <c r="G178" s="2" t="s">
        <v>137</v>
      </c>
      <c r="H178" s="3">
        <v>2241000</v>
      </c>
      <c r="I178" s="3">
        <v>1814400</v>
      </c>
      <c r="J178" s="74">
        <f t="shared" si="7"/>
        <v>0.8096385542168675</v>
      </c>
      <c r="K178" s="2"/>
      <c r="L178" s="54"/>
      <c r="M178" s="12"/>
      <c r="N178" s="12"/>
    </row>
    <row r="179" spans="1:11" s="6" customFormat="1" ht="90" customHeight="1">
      <c r="A179" s="72">
        <v>176</v>
      </c>
      <c r="B179" s="2" t="s">
        <v>628</v>
      </c>
      <c r="C179" s="2" t="s">
        <v>535</v>
      </c>
      <c r="D179" s="14">
        <v>43039</v>
      </c>
      <c r="E179" s="2" t="s">
        <v>546</v>
      </c>
      <c r="F179" s="15" t="s">
        <v>557</v>
      </c>
      <c r="G179" s="2" t="s">
        <v>137</v>
      </c>
      <c r="H179" s="3">
        <v>2246400</v>
      </c>
      <c r="I179" s="3">
        <v>699840</v>
      </c>
      <c r="J179" s="74">
        <f t="shared" si="7"/>
        <v>0.31153846153846154</v>
      </c>
      <c r="K179" s="2"/>
    </row>
    <row r="180" spans="1:11" ht="91.5" customHeight="1">
      <c r="A180" s="72">
        <v>177</v>
      </c>
      <c r="B180" s="2" t="s">
        <v>261</v>
      </c>
      <c r="C180" s="2" t="s">
        <v>246</v>
      </c>
      <c r="D180" s="14">
        <v>43039</v>
      </c>
      <c r="E180" s="2" t="s">
        <v>262</v>
      </c>
      <c r="F180" s="15" t="s">
        <v>263</v>
      </c>
      <c r="G180" s="2" t="s">
        <v>137</v>
      </c>
      <c r="H180" s="22">
        <v>2329745</v>
      </c>
      <c r="I180" s="22">
        <v>1398600</v>
      </c>
      <c r="J180" s="74">
        <f t="shared" si="7"/>
        <v>0.60032321133858</v>
      </c>
      <c r="K180" s="2"/>
    </row>
    <row r="181" spans="1:11" ht="91.5" customHeight="1">
      <c r="A181" s="72">
        <v>178</v>
      </c>
      <c r="B181" s="2" t="s">
        <v>341</v>
      </c>
      <c r="C181" s="2" t="s">
        <v>331</v>
      </c>
      <c r="D181" s="14">
        <v>43039</v>
      </c>
      <c r="E181" s="2" t="s">
        <v>342</v>
      </c>
      <c r="F181" s="18" t="s">
        <v>343</v>
      </c>
      <c r="G181" s="2" t="s">
        <v>137</v>
      </c>
      <c r="H181" s="22">
        <v>2497824</v>
      </c>
      <c r="I181" s="22">
        <v>1767528</v>
      </c>
      <c r="J181" s="74">
        <f t="shared" si="7"/>
        <v>0.7076271186440678</v>
      </c>
      <c r="K181" s="2" t="s">
        <v>51</v>
      </c>
    </row>
    <row r="182" spans="1:11" ht="91.5" customHeight="1">
      <c r="A182" s="72">
        <v>179</v>
      </c>
      <c r="B182" s="2" t="s">
        <v>433</v>
      </c>
      <c r="C182" s="2" t="s">
        <v>431</v>
      </c>
      <c r="D182" s="14">
        <v>43039</v>
      </c>
      <c r="E182" s="2" t="s">
        <v>434</v>
      </c>
      <c r="F182" s="18">
        <v>5020001035006</v>
      </c>
      <c r="G182" s="2" t="s">
        <v>137</v>
      </c>
      <c r="H182" s="22">
        <v>2545614</v>
      </c>
      <c r="I182" s="22">
        <v>2473200</v>
      </c>
      <c r="J182" s="74">
        <f t="shared" si="7"/>
        <v>0.9715534248318873</v>
      </c>
      <c r="K182" s="2"/>
    </row>
    <row r="183" spans="1:11" ht="91.5" customHeight="1">
      <c r="A183" s="72">
        <v>180</v>
      </c>
      <c r="B183" s="2" t="s">
        <v>296</v>
      </c>
      <c r="C183" s="2" t="s">
        <v>297</v>
      </c>
      <c r="D183" s="14">
        <v>43039</v>
      </c>
      <c r="E183" s="2" t="s">
        <v>298</v>
      </c>
      <c r="F183" s="15" t="s">
        <v>299</v>
      </c>
      <c r="G183" s="2" t="s">
        <v>137</v>
      </c>
      <c r="H183" s="22">
        <v>3254040</v>
      </c>
      <c r="I183" s="22">
        <v>2484000</v>
      </c>
      <c r="J183" s="74">
        <f t="shared" si="7"/>
        <v>0.7633587786259542</v>
      </c>
      <c r="K183" s="2"/>
    </row>
    <row r="184" spans="1:11" ht="91.5" customHeight="1">
      <c r="A184" s="72">
        <v>181</v>
      </c>
      <c r="B184" s="2" t="s">
        <v>443</v>
      </c>
      <c r="C184" s="2" t="s">
        <v>440</v>
      </c>
      <c r="D184" s="14">
        <v>43039</v>
      </c>
      <c r="E184" s="2" t="s">
        <v>444</v>
      </c>
      <c r="F184" s="15" t="s">
        <v>445</v>
      </c>
      <c r="G184" s="2" t="s">
        <v>137</v>
      </c>
      <c r="H184" s="22">
        <v>3724859</v>
      </c>
      <c r="I184" s="22">
        <v>1992600</v>
      </c>
      <c r="J184" s="74">
        <f t="shared" si="7"/>
        <v>0.5349464234753584</v>
      </c>
      <c r="K184" s="2"/>
    </row>
    <row r="185" spans="1:11" ht="91.5" customHeight="1">
      <c r="A185" s="72">
        <v>182</v>
      </c>
      <c r="B185" s="67" t="s">
        <v>671</v>
      </c>
      <c r="C185" s="67" t="s">
        <v>672</v>
      </c>
      <c r="D185" s="68">
        <v>43039</v>
      </c>
      <c r="E185" s="67" t="s">
        <v>673</v>
      </c>
      <c r="F185" s="69" t="s">
        <v>674</v>
      </c>
      <c r="G185" s="67" t="s">
        <v>137</v>
      </c>
      <c r="H185" s="70">
        <v>4860000</v>
      </c>
      <c r="I185" s="70">
        <v>4860000</v>
      </c>
      <c r="J185" s="73">
        <v>1</v>
      </c>
      <c r="K185" s="67"/>
    </row>
    <row r="186" spans="1:11" ht="91.5" customHeight="1">
      <c r="A186" s="72">
        <v>183</v>
      </c>
      <c r="B186" s="2" t="s">
        <v>204</v>
      </c>
      <c r="C186" s="2" t="s">
        <v>205</v>
      </c>
      <c r="D186" s="14">
        <v>43039</v>
      </c>
      <c r="E186" s="2" t="s">
        <v>206</v>
      </c>
      <c r="F186" s="15" t="s">
        <v>207</v>
      </c>
      <c r="G186" s="2" t="s">
        <v>137</v>
      </c>
      <c r="H186" s="22">
        <v>5471112</v>
      </c>
      <c r="I186" s="22">
        <v>4708908</v>
      </c>
      <c r="J186" s="74">
        <f aca="true" t="shared" si="8" ref="J186:J193">I186/H186</f>
        <v>0.860685725315073</v>
      </c>
      <c r="K186" s="2" t="s">
        <v>208</v>
      </c>
    </row>
    <row r="187" spans="1:11" ht="91.5" customHeight="1">
      <c r="A187" s="72">
        <v>184</v>
      </c>
      <c r="B187" s="2" t="s">
        <v>393</v>
      </c>
      <c r="C187" s="2" t="s">
        <v>394</v>
      </c>
      <c r="D187" s="14">
        <v>43039</v>
      </c>
      <c r="E187" s="2" t="s">
        <v>395</v>
      </c>
      <c r="F187" s="15" t="s">
        <v>396</v>
      </c>
      <c r="G187" s="2" t="s">
        <v>137</v>
      </c>
      <c r="H187" s="22">
        <v>6585200</v>
      </c>
      <c r="I187" s="22">
        <v>4653000</v>
      </c>
      <c r="J187" s="74">
        <f t="shared" si="8"/>
        <v>0.7065844621271943</v>
      </c>
      <c r="K187" s="2" t="s">
        <v>397</v>
      </c>
    </row>
    <row r="188" spans="1:11" ht="91.5" customHeight="1">
      <c r="A188" s="72">
        <v>185</v>
      </c>
      <c r="B188" s="2" t="s">
        <v>385</v>
      </c>
      <c r="C188" s="2" t="s">
        <v>386</v>
      </c>
      <c r="D188" s="14">
        <v>43039</v>
      </c>
      <c r="E188" s="2" t="s">
        <v>387</v>
      </c>
      <c r="F188" s="25" t="s">
        <v>388</v>
      </c>
      <c r="G188" s="2" t="s">
        <v>137</v>
      </c>
      <c r="H188" s="43">
        <v>7429676</v>
      </c>
      <c r="I188" s="44">
        <v>6480000</v>
      </c>
      <c r="J188" s="74">
        <f t="shared" si="8"/>
        <v>0.8721780061472398</v>
      </c>
      <c r="K188" s="2"/>
    </row>
    <row r="189" spans="1:11" ht="91.5" customHeight="1">
      <c r="A189" s="72">
        <v>186</v>
      </c>
      <c r="B189" s="2" t="s">
        <v>200</v>
      </c>
      <c r="C189" s="2" t="s">
        <v>201</v>
      </c>
      <c r="D189" s="14">
        <v>43039</v>
      </c>
      <c r="E189" s="2" t="s">
        <v>202</v>
      </c>
      <c r="F189" s="15" t="s">
        <v>203</v>
      </c>
      <c r="G189" s="2" t="s">
        <v>137</v>
      </c>
      <c r="H189" s="22">
        <v>10136988</v>
      </c>
      <c r="I189" s="22">
        <v>8640000</v>
      </c>
      <c r="J189" s="74">
        <f t="shared" si="8"/>
        <v>0.8523241815024345</v>
      </c>
      <c r="K189" s="2"/>
    </row>
    <row r="190" spans="1:11" ht="91.5" customHeight="1">
      <c r="A190" s="72">
        <v>187</v>
      </c>
      <c r="B190" s="2" t="s">
        <v>237</v>
      </c>
      <c r="C190" s="2" t="s">
        <v>228</v>
      </c>
      <c r="D190" s="14">
        <v>43039</v>
      </c>
      <c r="E190" s="2" t="s">
        <v>232</v>
      </c>
      <c r="F190" s="15" t="s">
        <v>233</v>
      </c>
      <c r="G190" s="2" t="s">
        <v>137</v>
      </c>
      <c r="H190" s="22">
        <v>11849220</v>
      </c>
      <c r="I190" s="22">
        <v>8424000</v>
      </c>
      <c r="J190" s="74">
        <f t="shared" si="8"/>
        <v>0.7109328715307843</v>
      </c>
      <c r="K190" s="2"/>
    </row>
    <row r="191" spans="1:11" ht="91.5" customHeight="1">
      <c r="A191" s="72">
        <v>188</v>
      </c>
      <c r="B191" s="2" t="s">
        <v>175</v>
      </c>
      <c r="C191" s="2" t="s">
        <v>55</v>
      </c>
      <c r="D191" s="14">
        <v>43039</v>
      </c>
      <c r="E191" s="2" t="s">
        <v>115</v>
      </c>
      <c r="F191" s="15" t="s">
        <v>125</v>
      </c>
      <c r="G191" s="2" t="s">
        <v>137</v>
      </c>
      <c r="H191" s="3">
        <v>26760936</v>
      </c>
      <c r="I191" s="3">
        <v>23760000</v>
      </c>
      <c r="J191" s="74">
        <f t="shared" si="8"/>
        <v>0.8878613214425684</v>
      </c>
      <c r="K191" s="2"/>
    </row>
    <row r="192" spans="1:11" ht="91.5" customHeight="1">
      <c r="A192" s="72">
        <v>189</v>
      </c>
      <c r="B192" s="2" t="s">
        <v>245</v>
      </c>
      <c r="C192" s="2" t="s">
        <v>331</v>
      </c>
      <c r="D192" s="14">
        <v>43039</v>
      </c>
      <c r="E192" s="2" t="s">
        <v>344</v>
      </c>
      <c r="F192" s="18" t="s">
        <v>345</v>
      </c>
      <c r="G192" s="2" t="s">
        <v>137</v>
      </c>
      <c r="H192" s="22">
        <v>28330356</v>
      </c>
      <c r="I192" s="22">
        <v>25350971</v>
      </c>
      <c r="J192" s="74">
        <f t="shared" si="8"/>
        <v>0.8948341842227467</v>
      </c>
      <c r="K192" s="2" t="s">
        <v>51</v>
      </c>
    </row>
    <row r="193" spans="1:11" ht="91.5" customHeight="1">
      <c r="A193" s="72">
        <v>190</v>
      </c>
      <c r="B193" s="2" t="s">
        <v>174</v>
      </c>
      <c r="C193" s="2" t="s">
        <v>55</v>
      </c>
      <c r="D193" s="14">
        <v>43039</v>
      </c>
      <c r="E193" s="2" t="s">
        <v>111</v>
      </c>
      <c r="F193" s="15" t="s">
        <v>120</v>
      </c>
      <c r="G193" s="2" t="s">
        <v>137</v>
      </c>
      <c r="H193" s="3">
        <v>89791459</v>
      </c>
      <c r="I193" s="3">
        <v>89385120</v>
      </c>
      <c r="J193" s="74">
        <f t="shared" si="8"/>
        <v>0.9954746364016649</v>
      </c>
      <c r="K193" s="2"/>
    </row>
  </sheetData>
  <sheetProtection/>
  <printOptions horizontalCentered="1"/>
  <pageMargins left="0.1968503937007874" right="0.1968503937007874" top="0.2755905511811024" bottom="0.4330708661417323" header="0.15748031496062992" footer="0.31496062992125984"/>
  <pageSetup cellComments="asDisplayed" fitToHeight="0" fitToWidth="1" horizontalDpi="600" verticalDpi="600" orientation="landscape" paperSize="9" scale="98" r:id="rId1"/>
  <headerFooter alignWithMargins="0">
    <oddHeader>&amp;R&amp;10別表３</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2018-03-15T02:54:39Z</cp:lastPrinted>
  <dcterms:created xsi:type="dcterms:W3CDTF">2005-02-04T02:27:22Z</dcterms:created>
  <dcterms:modified xsi:type="dcterms:W3CDTF">2018-07-19T05:27:00Z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