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75" windowWidth="14940" windowHeight="7995" firstSheet="1" activeTab="1"/>
  </bookViews>
  <sheets>
    <sheet name="リスト" sheetId="1" state="hidden" r:id="rId1"/>
    <sheet name="別表４" sheetId="2" r:id="rId2"/>
  </sheets>
  <definedNames>
    <definedName name="_xlnm.Print_Area" localSheetId="1">'別表４'!$A$1:$N$20</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<sst xmlns="http://schemas.openxmlformats.org/spreadsheetml/2006/main" count="189" uniqueCount="142">
  <si>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</si>
  <si>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</si>
  <si>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</si>
  <si>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</si>
  <si>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</si>
  <si>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</si>
  <si>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</si>
  <si>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</si>
  <si>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</si>
  <si>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</si>
  <si>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</si>
  <si>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</si>
  <si>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</si>
  <si>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</si>
  <si>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</si>
  <si>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</si>
  <si>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</si>
  <si>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</si>
  <si>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</si>
  <si>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</si>
  <si>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</si>
  <si>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</si>
  <si>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</si>
  <si>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</si>
  <si>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</si>
  <si>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</si>
  <si>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</si>
  <si>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</si>
  <si>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</si>
  <si>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</si>
  <si>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</si>
  <si>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</si>
  <si>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</si>
  <si>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</si>
  <si>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</si>
  <si>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</si>
  <si>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</si>
  <si>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</si>
  <si>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</si>
  <si>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</si>
  <si>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</si>
  <si>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</si>
  <si>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</si>
  <si>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</si>
  <si>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</si>
  <si>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</si>
  <si>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</si>
  <si>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</si>
  <si>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</si>
  <si>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</si>
  <si>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</si>
  <si>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</si>
  <si>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</si>
  <si>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</si>
  <si>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</si>
  <si>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t>
  </si>
  <si>
    <t>法人番号</t>
  </si>
  <si>
    <t xml:space="preserve">6010405003434 </t>
  </si>
  <si>
    <t>支出負担行為担当官
　法務省大臣官房会計課長
　小出　邦夫　　　　　　　　　　　　　　　　　　　　　　　　　　　　　　　　　　　　　　　　　　　　　　　　　　　　　　　　　　　　　　　　　　　　　　　　　　　　　　　　　　　　　　　　　　　　　　　　　　　　　　　　　　　　　　　　　　　　　　　　　　　　　　　　（東京都千代田区霞が関1-1-1）</t>
  </si>
  <si>
    <t>独立行政法人国立印刷局
東京都港区虎ノ門2-2-5</t>
  </si>
  <si>
    <t>中間貯蔵・環境安全事業株式会社
東京都港区芝1-7-17</t>
  </si>
  <si>
    <t>支出負担行為担当官
　法務省大臣官房会計課長
　小出　邦夫
（東京都千代田区霞が関1-1-1）</t>
  </si>
  <si>
    <t>全国地方新聞社連合会
東京都港区東新橋2-4-6</t>
  </si>
  <si>
    <t>本件業務を遂行できるのは全国の地方新聞社を網羅・統括している契約の相手方のみであるため。（会計法第29条の3第4項，特例政令第13条第1項第1号）</t>
  </si>
  <si>
    <t>ソフトバンク株式会社
東京都港区東新橋1-9-1</t>
  </si>
  <si>
    <t>9010401052465</t>
  </si>
  <si>
    <t>現在，本ネットワーク回線の運用管理業務を行っているのは契約の相手方であり，他社が作業を行った場合には，本ネットワークの運用管理に支障が生じるおそれがあるため，本件業務を遂行可能な者は契約の相手方のみであるため。（会計法第29条の3第4項，予決令第102条の4第3号）</t>
  </si>
  <si>
    <t>本件証明書等の偽変造防止技術は，同印刷局が特許を保有している特殊技術であり，競争を許さないため。（会計法第29条の3第4項，予決令第102条の4第3号）</t>
  </si>
  <si>
    <t>7010001008844</t>
  </si>
  <si>
    <t>本件作業は，開発中のシステムに対する作業であり，同作業を遂行可能な者は，現在開発業務を行っている契約の相手方のみであるため。（会計法第29条の3第4項，特例政令第13条第1項第2号）</t>
  </si>
  <si>
    <t>株式会社日立製作所
東京都品川区南大井6-23-1</t>
  </si>
  <si>
    <t>2010401053420</t>
  </si>
  <si>
    <t>ニ（ヘ）</t>
  </si>
  <si>
    <t>イ（イ）</t>
  </si>
  <si>
    <t>ポリ塩化ビフェニル廃棄物処理基本計画（環境省策定）により，東京事業エリアから排出される高濃度ポリ塩化ビフェニル廃棄物の処分は，契約の相手方の専用設備で処理することとされており，本件業務を遂行可能なものは，相手方のみであるため。（会計法第29条の3第4項，予決令第102条の4第3号）</t>
  </si>
  <si>
    <t>在留資格認定証明書，就労資格証明書及び再入国許可書の印刷製本業務の請負</t>
  </si>
  <si>
    <t>検察総合情報管理システムの機器更新に伴う刑事情報連携データベースシステム側対応作業の請負</t>
  </si>
  <si>
    <t>「全国中学生人権作文コンテスト」及び「北朝鮮人権侵害問題啓発週間」に関する人権啓発広告の新聞掲載業務の請負</t>
  </si>
  <si>
    <t>法務省情報ネットワーク接続拠点変更</t>
  </si>
  <si>
    <t>ポリ塩化ビフェニル廃棄物（特別管理産業廃棄物）処理の委託</t>
  </si>
  <si>
    <t>電力需給契約</t>
  </si>
  <si>
    <t>支出負担行為担当官
　大阪刑務所長
　髙橋　真次郎
（大阪府堺市堺区田出井町6-1）</t>
  </si>
  <si>
    <t>3120001059632</t>
  </si>
  <si>
    <t>再度の入札をしても落札者がないため。（会計法第29条の3第5項，予決令第99条の2）</t>
  </si>
  <si>
    <t>-</t>
  </si>
  <si>
    <t>単価契約</t>
  </si>
  <si>
    <t>国際法務総合センター公安調査庁研修所における法務省内LANシステムの設置及び接続調整作業</t>
  </si>
  <si>
    <t>支出負担行為担当官
　公安調査庁総務部長
　宮川　博行
(東京都千代田区霞が関1-1-1)</t>
  </si>
  <si>
    <t>新日鉄住金ソリューションズ株式会社
東京都中央区新川2-20-15</t>
  </si>
  <si>
    <t>9010001045803</t>
  </si>
  <si>
    <t>当該設定作業等は，法務本省内LANシステム全体を運用管理している契約の相手方以外の業者が請け負うことは不可能であり，競争を許さないため。（会計法第29条の3第4項，予決令第102条の4第3号）</t>
  </si>
  <si>
    <t>-</t>
  </si>
  <si>
    <t>平成29年度司法書士試験筆記試験会場賃貸借契約（日本大学）</t>
  </si>
  <si>
    <t>支出負担行為担当官
　東京法務局長
　秋山　仁美
（東京都千代田区九段南1-1-15）</t>
  </si>
  <si>
    <t>学校法人日本大学経済学部
東京都千代田区三崎町1-3-2</t>
  </si>
  <si>
    <t>5010005002382</t>
  </si>
  <si>
    <t>公募を実施したが応募者がなく，本件調達目的を達成し得る物件を賃貸可能な者は契約の相手方のみであり，競争を許さないため。
（会計法第29条の3第4項，予決令第102条の4の3号）</t>
  </si>
  <si>
    <t>平成29年度司法書士試験筆記試験会場賃貸借契約（明治大学）</t>
  </si>
  <si>
    <t>学校法人明治大学
東京都千代田区神田駿河台1-1</t>
  </si>
  <si>
    <t>9010005002362</t>
  </si>
  <si>
    <t>公募を実施したが応募者がなく，本件調達目的を達成し得る物件を賃貸可能な者は契約の相手方のみであり，競争を許さないため。
（会計法第29条の3第4項，予決令第102条の4の3号）</t>
  </si>
  <si>
    <t>-</t>
  </si>
  <si>
    <t>平成29年度司法書士試験会場としての施設使用料</t>
  </si>
  <si>
    <t>支出負担行為担当官
　さいたま地方法務局長
　石山　順一
（埼玉県さいたま市中央区下落合5-12-1）</t>
  </si>
  <si>
    <t>学校法人獨協学園
埼玉県草加市学園町1-1</t>
  </si>
  <si>
    <t>2030005005840</t>
  </si>
  <si>
    <t>公募を実施したところ，申込者が一者のみであり，契約の目的物件が，他の位置にある建物を使用しても契約の目的を達せず，競争を許さないため。（会計法第29条の3第4項，予決令第102条の4第3号）</t>
  </si>
  <si>
    <t>平成29年度京都地方法務局職員一般定期健康診断及び特別定期健康診断業務委託</t>
  </si>
  <si>
    <t>支出負担行為担当官
　京都地方法務局長
　篠原　辰夫
（京都府京都市上京区荒神口通河原町東入上生洲町197）</t>
  </si>
  <si>
    <t>一般社団法人京都微生物研究所
京都府京都市山科区川田御出町3-4</t>
  </si>
  <si>
    <t>9130005002581</t>
  </si>
  <si>
    <t>登記情報システム用HUB移設作業及び同システム機器用電源・LANケーブル配線作業</t>
  </si>
  <si>
    <t>支出負担行為担当官
　神戸地方法務局長
　山本　芳郎　
（兵庫県神戸市中央区波止場町1-1）</t>
  </si>
  <si>
    <t>東芝ソリューション株式会社
神奈川県川崎市幸区堀川町72-34</t>
  </si>
  <si>
    <t>7010401052137</t>
  </si>
  <si>
    <t>当該機器の移設及び設定に必要な技術・能力を有する者が契約の相手方のみであるため。（会計法第29条の3第4項，予決令第102条の4第3項）</t>
  </si>
  <si>
    <t>更生保護就労支援事業（岐阜県）</t>
  </si>
  <si>
    <t>支出負担行為担当官
　中部地方更生保護委員会委員長
　中川　利幸
（愛知県名古屋市中区三の丸4-3-1）</t>
  </si>
  <si>
    <t>5200005003972</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</si>
  <si>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t>
  </si>
  <si>
    <t>-</t>
  </si>
  <si>
    <t>平成２９年６月分</t>
  </si>
  <si>
    <t>関西電力株式会社
大阪府大阪市北区中之島3-6-16　</t>
  </si>
  <si>
    <t>特定非営利活動法人
岐阜県就労支援事業者機構
岐阜県岐阜市今川町2-1-2</t>
  </si>
  <si>
    <t>平成29年司法試験予備試験論文式試験会場借料　</t>
  </si>
  <si>
    <t>株式会社テーオーシー
東京都品川区西五反田7-22-17</t>
  </si>
  <si>
    <t>1010701006145</t>
  </si>
  <si>
    <t>公募を実施した結果，応募者は1者のみであり，本件は，その者との契約であって，競争を許さないため。（会計法第29条の3の第4項，予決令第102条の4第3号）</t>
  </si>
  <si>
    <t>-</t>
  </si>
  <si>
    <t>平成29年司法試験予備試験論文式試験会場借料</t>
  </si>
  <si>
    <t>公益財団法人大阪産業振興機構
大阪府大阪市中央区本町橋2-5</t>
  </si>
  <si>
    <t>8120005015206</t>
  </si>
  <si>
    <t>公募を実施した結果，応募者は１者のみであり，本件は，その者との契約であって，競争を許さないため。（会計法第29条の3の第4項，予決令第102条の4第3号）</t>
  </si>
  <si>
    <t>-</t>
  </si>
  <si>
    <t xml:space="preserve">南近代ビル株式会社
福岡県福岡市博多区博多駅南4-2-10 </t>
  </si>
  <si>
    <t>2290001016915</t>
  </si>
  <si>
    <t>平成29年度財産回復アジア太平洋地域ネットワーク会合の会場借料</t>
  </si>
  <si>
    <t>支出負担行為担当官
　法務省大臣官房会計課長
　田野尻　猛
（東京都千代田区霞が関1-1-1）</t>
  </si>
  <si>
    <t>日本ビューホテル株式会社
東京都台東区西浅草3-17-1</t>
  </si>
  <si>
    <t>6010501010540</t>
  </si>
  <si>
    <t>平成29年度</t>
  </si>
  <si>
    <t>公共調達の適正化について（平成18年8月25日付財計第2017号）に基づく随意契約に係る情報の公表（物品・役務等）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</si>
</sst>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8">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185" fontId="6" fillId="0" borderId="10" xfId="61" applyNumberFormat="1" applyFont="1" applyFill="1" applyBorder="1" applyAlignment="1">
      <alignment horizontal="center"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182" fontId="6" fillId="0" borderId="10" xfId="61" applyNumberFormat="1" applyFont="1" applyFill="1" applyBorder="1" applyAlignment="1">
      <alignment horizontal="right" vertical="center" wrapText="1"/>
      <protection/>
    </xf>
    <xf numFmtId="0" fontId="6" fillId="0" borderId="0" xfId="61" applyFont="1" applyFill="1" applyAlignment="1">
      <alignment vertical="center" wrapText="1"/>
      <protection/>
    </xf>
    <xf numFmtId="0" fontId="8" fillId="0" borderId="0" xfId="0" applyFont="1" applyAlignment="1">
      <alignment vertical="center"/>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9" fillId="0" borderId="10" xfId="0" applyFont="1" applyBorder="1" applyAlignment="1">
      <alignment vertical="center" wrapText="1"/>
    </xf>
    <xf numFmtId="185" fontId="6" fillId="0" borderId="10" xfId="61" applyNumberFormat="1" applyFont="1" applyFill="1" applyBorder="1" applyAlignment="1">
      <alignment vertical="center" wrapText="1"/>
      <protection/>
    </xf>
    <xf numFmtId="0" fontId="4" fillId="0" borderId="0" xfId="0" applyFont="1" applyAlignment="1">
      <alignment horizontal="centerContinuous" vertical="center"/>
    </xf>
    <xf numFmtId="0" fontId="7" fillId="0" borderId="0" xfId="0" applyFont="1" applyAlignment="1">
      <alignment horizontal="centerContinuous" vertical="center"/>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0" fontId="6" fillId="0" borderId="0" xfId="0" applyFont="1" applyFill="1" applyBorder="1" applyAlignment="1">
      <alignment horizontal="center" vertical="center" wrapText="1"/>
    </xf>
    <xf numFmtId="0" fontId="6" fillId="0" borderId="0" xfId="61" applyFont="1" applyFill="1" applyBorder="1" applyAlignment="1">
      <alignment horizontal="left" vertical="center" wrapText="1"/>
      <protection/>
    </xf>
    <xf numFmtId="0" fontId="45" fillId="0" borderId="10" xfId="61" applyFont="1" applyFill="1" applyBorder="1" applyAlignment="1">
      <alignment vertical="center" wrapText="1"/>
      <protection/>
    </xf>
    <xf numFmtId="49" fontId="6" fillId="0" borderId="10" xfId="61" applyNumberFormat="1" applyFont="1" applyFill="1" applyBorder="1" applyAlignment="1">
      <alignment horizontal="center" vertical="center" wrapText="1"/>
      <protection/>
    </xf>
    <xf numFmtId="38" fontId="6" fillId="0" borderId="10" xfId="61" applyNumberFormat="1" applyFont="1" applyFill="1" applyBorder="1" applyAlignment="1">
      <alignment vertical="center" wrapText="1"/>
      <protection/>
    </xf>
    <xf numFmtId="0" fontId="6" fillId="33" borderId="10" xfId="0" applyFont="1" applyFill="1" applyBorder="1" applyAlignment="1">
      <alignment vertical="center" wrapText="1"/>
    </xf>
    <xf numFmtId="185" fontId="6" fillId="33" borderId="10" xfId="61" applyNumberFormat="1" applyFont="1" applyFill="1" applyBorder="1" applyAlignment="1">
      <alignment horizontal="center" vertical="center" wrapText="1"/>
      <protection/>
    </xf>
    <xf numFmtId="0" fontId="6" fillId="33" borderId="10" xfId="61" applyFont="1" applyFill="1" applyBorder="1" applyAlignment="1">
      <alignment horizontal="left" vertical="center" wrapText="1"/>
      <protection/>
    </xf>
    <xf numFmtId="185" fontId="6" fillId="33" borderId="10" xfId="61" applyNumberFormat="1" applyFont="1" applyFill="1" applyBorder="1" applyAlignment="1">
      <alignment vertical="center" wrapText="1"/>
      <protection/>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3" customWidth="1"/>
    <col min="2" max="5" width="18.75390625" style="13" customWidth="1"/>
    <col min="6" max="6" width="22.875" style="13" customWidth="1"/>
    <col min="7" max="7" width="22.25390625" style="13" customWidth="1"/>
    <col min="8" max="9" width="18.875" style="13" customWidth="1"/>
    <col min="10" max="16384" width="9.00390625" style="13" customWidth="1"/>
  </cols>
  <sheetData>
    <row r="2" ht="27">
      <c r="B2" s="13" t="s">
        <v>49</v>
      </c>
    </row>
    <row r="4" spans="1:9" ht="30.75" customHeight="1">
      <c r="A4" s="14"/>
      <c r="B4" s="15" t="s">
        <v>18</v>
      </c>
      <c r="C4" s="15" t="s">
        <v>11</v>
      </c>
      <c r="D4" s="15" t="s">
        <v>19</v>
      </c>
      <c r="E4" s="15" t="s">
        <v>20</v>
      </c>
      <c r="F4" s="15" t="s">
        <v>21</v>
      </c>
      <c r="G4" s="15" t="s">
        <v>22</v>
      </c>
      <c r="H4" s="15" t="s">
        <v>23</v>
      </c>
      <c r="I4" s="15" t="s">
        <v>14</v>
      </c>
    </row>
    <row r="5" spans="1:9" ht="30.75" customHeight="1">
      <c r="A5" s="14">
        <v>1</v>
      </c>
      <c r="B5" s="14" t="s">
        <v>24</v>
      </c>
      <c r="C5" s="14" t="s">
        <v>6</v>
      </c>
      <c r="D5" s="14" t="s">
        <v>25</v>
      </c>
      <c r="E5" s="14" t="s">
        <v>26</v>
      </c>
      <c r="F5" s="14" t="s">
        <v>27</v>
      </c>
      <c r="G5" s="14" t="s">
        <v>47</v>
      </c>
      <c r="H5" s="14" t="s">
        <v>33</v>
      </c>
      <c r="I5" s="14" t="s">
        <v>16</v>
      </c>
    </row>
    <row r="6" spans="1:9" ht="30.75" customHeight="1">
      <c r="A6" s="14">
        <v>2</v>
      </c>
      <c r="B6" s="14" t="s">
        <v>28</v>
      </c>
      <c r="C6" s="14" t="s">
        <v>7</v>
      </c>
      <c r="D6" s="14" t="s">
        <v>29</v>
      </c>
      <c r="E6" s="14" t="s">
        <v>30</v>
      </c>
      <c r="F6" s="14" t="s">
        <v>31</v>
      </c>
      <c r="G6" s="14" t="s">
        <v>32</v>
      </c>
      <c r="H6" s="14" t="s">
        <v>45</v>
      </c>
      <c r="I6" s="14" t="s">
        <v>15</v>
      </c>
    </row>
    <row r="7" spans="1:9" ht="30.75" customHeight="1">
      <c r="A7" s="14">
        <v>3</v>
      </c>
      <c r="B7" s="14"/>
      <c r="C7" s="14" t="s">
        <v>52</v>
      </c>
      <c r="D7" s="14"/>
      <c r="E7" s="14"/>
      <c r="F7" s="14" t="s">
        <v>34</v>
      </c>
      <c r="G7" s="14" t="s">
        <v>35</v>
      </c>
      <c r="H7" s="14" t="s">
        <v>46</v>
      </c>
      <c r="I7" s="14" t="s">
        <v>17</v>
      </c>
    </row>
    <row r="8" spans="1:9" ht="30.75" customHeight="1">
      <c r="A8" s="14">
        <v>4</v>
      </c>
      <c r="B8" s="14"/>
      <c r="C8" s="14" t="s">
        <v>8</v>
      </c>
      <c r="D8" s="14"/>
      <c r="E8" s="14"/>
      <c r="F8" s="14" t="s">
        <v>36</v>
      </c>
      <c r="G8" s="14" t="s">
        <v>37</v>
      </c>
      <c r="H8" s="14"/>
      <c r="I8" s="14"/>
    </row>
    <row r="9" spans="1:9" ht="30.75" customHeight="1">
      <c r="A9" s="14">
        <v>5</v>
      </c>
      <c r="B9" s="14"/>
      <c r="C9" s="14" t="s">
        <v>9</v>
      </c>
      <c r="D9" s="14"/>
      <c r="E9" s="14"/>
      <c r="F9" s="14" t="s">
        <v>38</v>
      </c>
      <c r="G9" s="14" t="s">
        <v>39</v>
      </c>
      <c r="H9" s="14"/>
      <c r="I9" s="14"/>
    </row>
    <row r="10" spans="1:9" ht="30.75" customHeight="1">
      <c r="A10" s="14">
        <v>6</v>
      </c>
      <c r="B10" s="14"/>
      <c r="C10" s="14" t="s">
        <v>10</v>
      </c>
      <c r="D10" s="14"/>
      <c r="E10" s="14"/>
      <c r="F10" s="14" t="s">
        <v>40</v>
      </c>
      <c r="G10" s="14" t="s">
        <v>41</v>
      </c>
      <c r="H10" s="14"/>
      <c r="I10" s="14"/>
    </row>
    <row r="11" spans="1:9" ht="30.75" customHeight="1">
      <c r="A11" s="14">
        <v>7</v>
      </c>
      <c r="B11" s="14"/>
      <c r="C11" s="14"/>
      <c r="D11" s="14"/>
      <c r="E11" s="14"/>
      <c r="F11" s="14" t="s">
        <v>42</v>
      </c>
      <c r="G11" s="14"/>
      <c r="H11" s="14"/>
      <c r="I11" s="14"/>
    </row>
    <row r="12" spans="1:9" ht="30.75" customHeight="1">
      <c r="A12" s="14">
        <v>8</v>
      </c>
      <c r="B12" s="14"/>
      <c r="C12" s="14"/>
      <c r="D12" s="14"/>
      <c r="E12" s="14"/>
      <c r="F12" s="14" t="s">
        <v>43</v>
      </c>
      <c r="G12" s="14"/>
      <c r="H12" s="14"/>
      <c r="I12" s="14"/>
    </row>
    <row r="13" spans="1:9" ht="30.75" customHeight="1">
      <c r="A13" s="14">
        <v>9</v>
      </c>
      <c r="B13" s="14"/>
      <c r="C13" s="14"/>
      <c r="D13" s="14"/>
      <c r="E13" s="14"/>
      <c r="F13" s="14" t="s">
        <v>44</v>
      </c>
      <c r="G13" s="14"/>
      <c r="H13" s="14"/>
      <c r="I13" s="14"/>
    </row>
    <row r="14" spans="1:9" ht="30.75" customHeight="1">
      <c r="A14" s="14">
        <v>10</v>
      </c>
      <c r="B14" s="14"/>
      <c r="C14" s="14"/>
      <c r="D14" s="14"/>
      <c r="E14" s="14"/>
      <c r="F14" s="14"/>
      <c r="G14" s="14"/>
      <c r="H14" s="14"/>
      <c r="I14" s="14"/>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O21"/>
  <sheetViews>
    <sheetView showGridLines="0" tabSelected="1" view="pageBreakPreview" zoomScale="90" zoomScaleSheetLayoutView="90" zoomScalePageLayoutView="0" workbookViewId="0" topLeftCell="A1">
      <selection activeCell="A1" sqref="A1"/>
    </sheetView>
  </sheetViews>
  <sheetFormatPr defaultColWidth="9.00390625" defaultRowHeight="13.5"/>
  <cols>
    <col min="1" max="1" width="3.875" style="23" customWidth="1"/>
    <col min="2" max="2" width="15.625" style="23" customWidth="1"/>
    <col min="3" max="3" width="16.25390625" style="24" customWidth="1"/>
    <col min="4" max="5" width="13.125" style="23" customWidth="1"/>
    <col min="6" max="6" width="11.625" style="23" customWidth="1"/>
    <col min="7" max="7" width="39.125" style="23" customWidth="1"/>
    <col min="8" max="8" width="9.625" style="24" customWidth="1"/>
    <col min="9" max="9" width="9.625" style="23" customWidth="1"/>
    <col min="10" max="10" width="5.625" style="23" customWidth="1"/>
    <col min="11" max="11" width="11.00390625" style="24" customWidth="1"/>
    <col min="12" max="12" width="5.25390625" style="24" customWidth="1"/>
    <col min="13" max="13" width="10.125" style="24" customWidth="1"/>
    <col min="14" max="14" width="16.125" style="23" customWidth="1"/>
    <col min="15" max="15" width="12.00390625" style="23" customWidth="1"/>
    <col min="16" max="16384" width="9.00390625" style="23" customWidth="1"/>
  </cols>
  <sheetData>
    <row r="1" spans="1:15" ht="30" customHeight="1">
      <c r="A1" s="22"/>
      <c r="B1" s="17" t="s">
        <v>141</v>
      </c>
      <c r="C1" s="17"/>
      <c r="D1" s="17"/>
      <c r="E1" s="17"/>
      <c r="F1" s="17"/>
      <c r="G1" s="17"/>
      <c r="H1" s="17"/>
      <c r="I1" s="17"/>
      <c r="J1" s="18"/>
      <c r="K1" s="22"/>
      <c r="L1" s="22"/>
      <c r="M1" s="22"/>
      <c r="N1" s="22"/>
      <c r="O1" s="22"/>
    </row>
    <row r="2" spans="3:14" ht="30" customHeight="1">
      <c r="C2" s="23"/>
      <c r="H2" s="1"/>
      <c r="K2" s="23"/>
      <c r="L2" s="23"/>
      <c r="M2" s="23"/>
      <c r="N2" s="23" t="s">
        <v>121</v>
      </c>
    </row>
    <row r="3" spans="1:15" s="8" customFormat="1" ht="47.25" customHeight="1">
      <c r="A3" s="36" t="s">
        <v>51</v>
      </c>
      <c r="B3" s="37" t="s">
        <v>2</v>
      </c>
      <c r="C3" s="37" t="s">
        <v>0</v>
      </c>
      <c r="D3" s="37" t="s">
        <v>1</v>
      </c>
      <c r="E3" s="37" t="s">
        <v>3</v>
      </c>
      <c r="F3" s="37" t="s">
        <v>56</v>
      </c>
      <c r="G3" s="37" t="s">
        <v>12</v>
      </c>
      <c r="H3" s="37" t="s">
        <v>5</v>
      </c>
      <c r="I3" s="37" t="s">
        <v>4</v>
      </c>
      <c r="J3" s="37" t="s">
        <v>13</v>
      </c>
      <c r="K3" s="37" t="s">
        <v>48</v>
      </c>
      <c r="L3" s="37" t="s">
        <v>54</v>
      </c>
      <c r="M3" s="37" t="s">
        <v>53</v>
      </c>
      <c r="N3" s="37" t="s">
        <v>50</v>
      </c>
      <c r="O3" s="27"/>
    </row>
    <row r="4" spans="1:14" s="10" customFormat="1" ht="84.75" customHeight="1">
      <c r="A4" s="3">
        <v>1</v>
      </c>
      <c r="B4" s="4" t="s">
        <v>116</v>
      </c>
      <c r="C4" s="5" t="s">
        <v>117</v>
      </c>
      <c r="D4" s="25">
        <v>42887</v>
      </c>
      <c r="E4" s="5" t="s">
        <v>123</v>
      </c>
      <c r="F4" s="26" t="s">
        <v>118</v>
      </c>
      <c r="G4" s="4" t="s">
        <v>119</v>
      </c>
      <c r="H4" s="20">
        <v>5339021</v>
      </c>
      <c r="I4" s="19">
        <v>4940000</v>
      </c>
      <c r="J4" s="21">
        <f>I4/H4</f>
        <v>0.9252632645573037</v>
      </c>
      <c r="K4" s="12" t="s">
        <v>47</v>
      </c>
      <c r="L4" s="12"/>
      <c r="M4" s="6" t="s">
        <v>120</v>
      </c>
      <c r="N4" s="5"/>
    </row>
    <row r="5" spans="1:14" s="10" customFormat="1" ht="120" customHeight="1">
      <c r="A5" s="3">
        <v>2</v>
      </c>
      <c r="B5" s="4" t="s">
        <v>86</v>
      </c>
      <c r="C5" s="5" t="s">
        <v>87</v>
      </c>
      <c r="D5" s="25">
        <v>42891</v>
      </c>
      <c r="E5" s="5" t="s">
        <v>88</v>
      </c>
      <c r="F5" s="26" t="s">
        <v>89</v>
      </c>
      <c r="G5" s="4" t="s">
        <v>90</v>
      </c>
      <c r="H5" s="20">
        <v>1907280</v>
      </c>
      <c r="I5" s="19">
        <v>1907280</v>
      </c>
      <c r="J5" s="21">
        <f>I5/H5</f>
        <v>1</v>
      </c>
      <c r="K5" s="12" t="s">
        <v>41</v>
      </c>
      <c r="L5" s="12" t="s">
        <v>72</v>
      </c>
      <c r="M5" s="6" t="s">
        <v>91</v>
      </c>
      <c r="N5" s="5"/>
    </row>
    <row r="6" spans="1:15" s="10" customFormat="1" ht="97.5" customHeight="1">
      <c r="A6" s="3">
        <v>3</v>
      </c>
      <c r="B6" s="4" t="s">
        <v>75</v>
      </c>
      <c r="C6" s="5" t="s">
        <v>58</v>
      </c>
      <c r="D6" s="25">
        <v>42891</v>
      </c>
      <c r="E6" s="5" t="s">
        <v>59</v>
      </c>
      <c r="F6" s="26" t="s">
        <v>57</v>
      </c>
      <c r="G6" s="4" t="s">
        <v>67</v>
      </c>
      <c r="H6" s="20">
        <v>12610400</v>
      </c>
      <c r="I6" s="19">
        <v>12610400</v>
      </c>
      <c r="J6" s="21">
        <f>I6/H6</f>
        <v>1</v>
      </c>
      <c r="K6" s="12" t="s">
        <v>41</v>
      </c>
      <c r="L6" s="12" t="s">
        <v>72</v>
      </c>
      <c r="M6" s="6" t="s">
        <v>55</v>
      </c>
      <c r="N6" s="5"/>
      <c r="O6" s="28"/>
    </row>
    <row r="7" spans="1:14" s="10" customFormat="1" ht="76.5" customHeight="1">
      <c r="A7" s="3">
        <v>4</v>
      </c>
      <c r="B7" s="4" t="s">
        <v>102</v>
      </c>
      <c r="C7" s="5" t="s">
        <v>103</v>
      </c>
      <c r="D7" s="25">
        <v>42899</v>
      </c>
      <c r="E7" s="5" t="s">
        <v>104</v>
      </c>
      <c r="F7" s="26" t="s">
        <v>105</v>
      </c>
      <c r="G7" s="4" t="s">
        <v>106</v>
      </c>
      <c r="H7" s="20">
        <v>973127</v>
      </c>
      <c r="I7" s="19">
        <v>804870</v>
      </c>
      <c r="J7" s="21">
        <f>I7/H7</f>
        <v>0.8270965660186184</v>
      </c>
      <c r="K7" s="12" t="s">
        <v>47</v>
      </c>
      <c r="L7" s="12"/>
      <c r="M7" s="6" t="s">
        <v>101</v>
      </c>
      <c r="N7" s="5"/>
    </row>
    <row r="8" spans="1:14" s="10" customFormat="1" ht="90" customHeight="1">
      <c r="A8" s="3">
        <v>5</v>
      </c>
      <c r="B8" s="4" t="s">
        <v>111</v>
      </c>
      <c r="C8" s="5" t="s">
        <v>112</v>
      </c>
      <c r="D8" s="25">
        <v>42905</v>
      </c>
      <c r="E8" s="5" t="s">
        <v>113</v>
      </c>
      <c r="F8" s="26" t="s">
        <v>114</v>
      </c>
      <c r="G8" s="4" t="s">
        <v>115</v>
      </c>
      <c r="H8" s="20">
        <v>1013688</v>
      </c>
      <c r="I8" s="19">
        <v>1013688</v>
      </c>
      <c r="J8" s="21">
        <f>I8/H8</f>
        <v>1</v>
      </c>
      <c r="K8" s="12" t="s">
        <v>41</v>
      </c>
      <c r="L8" s="12" t="s">
        <v>72</v>
      </c>
      <c r="M8" s="6" t="s">
        <v>101</v>
      </c>
      <c r="N8" s="5"/>
    </row>
    <row r="9" spans="1:15" s="10" customFormat="1" ht="90" customHeight="1">
      <c r="A9" s="3">
        <v>6</v>
      </c>
      <c r="B9" s="4" t="s">
        <v>129</v>
      </c>
      <c r="C9" s="5" t="s">
        <v>61</v>
      </c>
      <c r="D9" s="25">
        <v>42905</v>
      </c>
      <c r="E9" s="5" t="s">
        <v>134</v>
      </c>
      <c r="F9" s="26" t="s">
        <v>135</v>
      </c>
      <c r="G9" s="4" t="s">
        <v>132</v>
      </c>
      <c r="H9" s="20">
        <v>1716876</v>
      </c>
      <c r="I9" s="19">
        <v>1716876</v>
      </c>
      <c r="J9" s="21">
        <v>1</v>
      </c>
      <c r="K9" s="32" t="s">
        <v>47</v>
      </c>
      <c r="L9" s="32"/>
      <c r="M9" s="33" t="s">
        <v>133</v>
      </c>
      <c r="N9" s="34"/>
      <c r="O9" s="28"/>
    </row>
    <row r="10" spans="1:15" s="10" customFormat="1" ht="90" customHeight="1">
      <c r="A10" s="3">
        <v>7</v>
      </c>
      <c r="B10" s="4" t="s">
        <v>129</v>
      </c>
      <c r="C10" s="5" t="s">
        <v>61</v>
      </c>
      <c r="D10" s="25">
        <v>42905</v>
      </c>
      <c r="E10" s="5" t="s">
        <v>130</v>
      </c>
      <c r="F10" s="26" t="s">
        <v>131</v>
      </c>
      <c r="G10" s="4" t="s">
        <v>132</v>
      </c>
      <c r="H10" s="20">
        <v>6872456</v>
      </c>
      <c r="I10" s="19">
        <v>6840487</v>
      </c>
      <c r="J10" s="21">
        <v>0.995348242316866</v>
      </c>
      <c r="K10" s="32" t="s">
        <v>47</v>
      </c>
      <c r="L10" s="32"/>
      <c r="M10" s="33" t="s">
        <v>55</v>
      </c>
      <c r="N10" s="34" t="s">
        <v>85</v>
      </c>
      <c r="O10" s="28"/>
    </row>
    <row r="11" spans="1:15" s="10" customFormat="1" ht="90" customHeight="1">
      <c r="A11" s="3">
        <v>8</v>
      </c>
      <c r="B11" s="4" t="s">
        <v>124</v>
      </c>
      <c r="C11" s="5" t="s">
        <v>61</v>
      </c>
      <c r="D11" s="25">
        <v>42905</v>
      </c>
      <c r="E11" s="5" t="s">
        <v>125</v>
      </c>
      <c r="F11" s="26" t="s">
        <v>126</v>
      </c>
      <c r="G11" s="4" t="s">
        <v>127</v>
      </c>
      <c r="H11" s="20">
        <v>16124563</v>
      </c>
      <c r="I11" s="19">
        <v>15317039</v>
      </c>
      <c r="J11" s="21">
        <f>I11/H11</f>
        <v>0.9499196350313494</v>
      </c>
      <c r="K11" s="12" t="s">
        <v>47</v>
      </c>
      <c r="L11" s="12"/>
      <c r="M11" s="6" t="s">
        <v>128</v>
      </c>
      <c r="N11" s="5" t="s">
        <v>85</v>
      </c>
      <c r="O11" s="28"/>
    </row>
    <row r="12" spans="1:14" s="10" customFormat="1" ht="90" customHeight="1">
      <c r="A12" s="3">
        <v>9</v>
      </c>
      <c r="B12" s="4" t="s">
        <v>107</v>
      </c>
      <c r="C12" s="5" t="s">
        <v>108</v>
      </c>
      <c r="D12" s="25">
        <v>42907</v>
      </c>
      <c r="E12" s="5" t="s">
        <v>109</v>
      </c>
      <c r="F12" s="26" t="s">
        <v>110</v>
      </c>
      <c r="G12" s="4" t="s">
        <v>83</v>
      </c>
      <c r="H12" s="20">
        <v>1619601</v>
      </c>
      <c r="I12" s="19">
        <v>1608768</v>
      </c>
      <c r="J12" s="21">
        <f>I12/H12</f>
        <v>0.9933113155647595</v>
      </c>
      <c r="K12" s="12" t="s">
        <v>47</v>
      </c>
      <c r="L12" s="12"/>
      <c r="M12" s="6" t="s">
        <v>101</v>
      </c>
      <c r="N12" s="5" t="s">
        <v>85</v>
      </c>
    </row>
    <row r="13" spans="1:14" s="10" customFormat="1" ht="90" customHeight="1">
      <c r="A13" s="3">
        <v>10</v>
      </c>
      <c r="B13" s="4" t="s">
        <v>80</v>
      </c>
      <c r="C13" s="5" t="s">
        <v>81</v>
      </c>
      <c r="D13" s="25">
        <v>42909</v>
      </c>
      <c r="E13" s="5" t="s">
        <v>122</v>
      </c>
      <c r="F13" s="26" t="s">
        <v>82</v>
      </c>
      <c r="G13" s="4" t="s">
        <v>83</v>
      </c>
      <c r="H13" s="20">
        <v>2396310</v>
      </c>
      <c r="I13" s="31">
        <v>2257671</v>
      </c>
      <c r="J13" s="21">
        <f>I13/H13</f>
        <v>0.9421447976263505</v>
      </c>
      <c r="K13" s="12" t="s">
        <v>47</v>
      </c>
      <c r="L13" s="12"/>
      <c r="M13" s="6" t="s">
        <v>84</v>
      </c>
      <c r="N13" s="5" t="s">
        <v>85</v>
      </c>
    </row>
    <row r="14" spans="1:15" s="10" customFormat="1" ht="90" customHeight="1">
      <c r="A14" s="3">
        <v>11</v>
      </c>
      <c r="B14" s="5" t="s">
        <v>76</v>
      </c>
      <c r="C14" s="5" t="s">
        <v>61</v>
      </c>
      <c r="D14" s="25">
        <v>42909</v>
      </c>
      <c r="E14" s="5" t="s">
        <v>70</v>
      </c>
      <c r="F14" s="26" t="s">
        <v>68</v>
      </c>
      <c r="G14" s="4" t="s">
        <v>69</v>
      </c>
      <c r="H14" s="7">
        <v>40302360</v>
      </c>
      <c r="I14" s="7">
        <v>38944800</v>
      </c>
      <c r="J14" s="21">
        <v>0.9663156202267064</v>
      </c>
      <c r="K14" s="16" t="s">
        <v>41</v>
      </c>
      <c r="L14" s="16" t="s">
        <v>72</v>
      </c>
      <c r="M14" s="6" t="s">
        <v>55</v>
      </c>
      <c r="N14" s="5"/>
      <c r="O14" s="28"/>
    </row>
    <row r="15" spans="1:14" s="10" customFormat="1" ht="90" customHeight="1">
      <c r="A15" s="3">
        <v>12</v>
      </c>
      <c r="B15" s="4" t="s">
        <v>136</v>
      </c>
      <c r="C15" s="5" t="s">
        <v>137</v>
      </c>
      <c r="D15" s="25">
        <v>42912</v>
      </c>
      <c r="E15" s="5" t="s">
        <v>138</v>
      </c>
      <c r="F15" s="26" t="s">
        <v>139</v>
      </c>
      <c r="G15" s="4" t="s">
        <v>127</v>
      </c>
      <c r="H15" s="20">
        <v>4816897</v>
      </c>
      <c r="I15" s="19">
        <v>4464903</v>
      </c>
      <c r="J15" s="21">
        <v>0.9269251553437825</v>
      </c>
      <c r="K15" s="35" t="s">
        <v>32</v>
      </c>
      <c r="L15" s="33"/>
      <c r="M15" s="33" t="s">
        <v>140</v>
      </c>
      <c r="N15" s="5" t="s">
        <v>85</v>
      </c>
    </row>
    <row r="16" spans="1:15" s="10" customFormat="1" ht="90" customHeight="1">
      <c r="A16" s="3">
        <v>13</v>
      </c>
      <c r="B16" s="4" t="s">
        <v>77</v>
      </c>
      <c r="C16" s="5" t="s">
        <v>61</v>
      </c>
      <c r="D16" s="25">
        <v>42912</v>
      </c>
      <c r="E16" s="5" t="s">
        <v>62</v>
      </c>
      <c r="F16" s="30" t="s">
        <v>55</v>
      </c>
      <c r="G16" s="4" t="s">
        <v>63</v>
      </c>
      <c r="H16" s="9">
        <v>43835472</v>
      </c>
      <c r="I16" s="7">
        <v>43835472</v>
      </c>
      <c r="J16" s="21">
        <f>I16/H16</f>
        <v>1</v>
      </c>
      <c r="K16" s="16" t="s">
        <v>41</v>
      </c>
      <c r="L16" s="6" t="s">
        <v>72</v>
      </c>
      <c r="M16" s="6" t="s">
        <v>55</v>
      </c>
      <c r="N16" s="5"/>
      <c r="O16" s="28"/>
    </row>
    <row r="17" spans="1:15" s="10" customFormat="1" ht="90" customHeight="1">
      <c r="A17" s="3">
        <v>14</v>
      </c>
      <c r="B17" s="4" t="s">
        <v>78</v>
      </c>
      <c r="C17" s="5" t="s">
        <v>61</v>
      </c>
      <c r="D17" s="25">
        <v>42914</v>
      </c>
      <c r="E17" s="5" t="s">
        <v>64</v>
      </c>
      <c r="F17" s="26" t="s">
        <v>65</v>
      </c>
      <c r="G17" s="4" t="s">
        <v>66</v>
      </c>
      <c r="H17" s="20">
        <v>2050704</v>
      </c>
      <c r="I17" s="19">
        <v>2050704</v>
      </c>
      <c r="J17" s="21">
        <f>I17/H17</f>
        <v>1</v>
      </c>
      <c r="K17" s="16" t="s">
        <v>41</v>
      </c>
      <c r="L17" s="6" t="s">
        <v>72</v>
      </c>
      <c r="M17" s="6" t="s">
        <v>55</v>
      </c>
      <c r="N17" s="5"/>
      <c r="O17" s="28"/>
    </row>
    <row r="18" spans="1:14" s="10" customFormat="1" ht="90" customHeight="1">
      <c r="A18" s="3">
        <v>15</v>
      </c>
      <c r="B18" s="4" t="s">
        <v>92</v>
      </c>
      <c r="C18" s="5" t="s">
        <v>93</v>
      </c>
      <c r="D18" s="25">
        <v>42915</v>
      </c>
      <c r="E18" s="5" t="s">
        <v>94</v>
      </c>
      <c r="F18" s="26" t="s">
        <v>95</v>
      </c>
      <c r="G18" s="4" t="s">
        <v>96</v>
      </c>
      <c r="H18" s="20">
        <v>1661685</v>
      </c>
      <c r="I18" s="19">
        <v>1661685</v>
      </c>
      <c r="J18" s="21">
        <f>I18/H18</f>
        <v>1</v>
      </c>
      <c r="K18" s="12" t="s">
        <v>47</v>
      </c>
      <c r="L18" s="12"/>
      <c r="M18" s="6" t="s">
        <v>55</v>
      </c>
      <c r="N18" s="5"/>
    </row>
    <row r="19" spans="1:14" s="10" customFormat="1" ht="90" customHeight="1">
      <c r="A19" s="3">
        <v>16</v>
      </c>
      <c r="B19" s="4" t="s">
        <v>97</v>
      </c>
      <c r="C19" s="5" t="s">
        <v>93</v>
      </c>
      <c r="D19" s="25">
        <v>42915</v>
      </c>
      <c r="E19" s="5" t="s">
        <v>98</v>
      </c>
      <c r="F19" s="26" t="s">
        <v>99</v>
      </c>
      <c r="G19" s="4" t="s">
        <v>100</v>
      </c>
      <c r="H19" s="20">
        <v>4143960</v>
      </c>
      <c r="I19" s="19">
        <v>4143960</v>
      </c>
      <c r="J19" s="21">
        <f>I19/H19</f>
        <v>1</v>
      </c>
      <c r="K19" s="12" t="s">
        <v>47</v>
      </c>
      <c r="L19" s="12"/>
      <c r="M19" s="6" t="s">
        <v>101</v>
      </c>
      <c r="N19" s="5"/>
    </row>
    <row r="20" spans="1:15" s="10" customFormat="1" ht="90" customHeight="1">
      <c r="A20" s="3">
        <v>17</v>
      </c>
      <c r="B20" s="4" t="s">
        <v>79</v>
      </c>
      <c r="C20" s="5" t="s">
        <v>58</v>
      </c>
      <c r="D20" s="25">
        <v>42915</v>
      </c>
      <c r="E20" s="5" t="s">
        <v>60</v>
      </c>
      <c r="F20" s="26" t="s">
        <v>71</v>
      </c>
      <c r="G20" s="29" t="s">
        <v>74</v>
      </c>
      <c r="H20" s="20">
        <v>119648485</v>
      </c>
      <c r="I20" s="19">
        <v>119648485</v>
      </c>
      <c r="J20" s="21">
        <f>I20/H20</f>
        <v>1</v>
      </c>
      <c r="K20" s="16" t="s">
        <v>41</v>
      </c>
      <c r="L20" s="16" t="s">
        <v>73</v>
      </c>
      <c r="M20" s="6" t="s">
        <v>55</v>
      </c>
      <c r="N20" s="5"/>
      <c r="O20" s="28"/>
    </row>
    <row r="21" spans="1:10" ht="19.5" customHeight="1">
      <c r="A21" s="2"/>
      <c r="B21" s="2"/>
      <c r="C21" s="23"/>
      <c r="D21" s="11"/>
      <c r="E21" s="11"/>
      <c r="F21" s="11"/>
      <c r="G21" s="11"/>
      <c r="H21" s="11"/>
      <c r="I21" s="11"/>
      <c r="J21" s="11"/>
    </row>
  </sheetData>
  <sheetProtection/>
  <dataValidations count="2">
    <dataValidation errorStyle="warning" type="list" allowBlank="1" showInputMessage="1" showErrorMessage="1" sqref="K20 K4:K18">
      <formula1>随意契約の見直し</formula1>
    </dataValidation>
    <dataValidation type="list" allowBlank="1" showInputMessage="1" showErrorMessage="1" sqref="L4:L20">
      <formula1>"イ（イ）,イ（ニ）,ロ,ニ（イ）,ニ（ロ）,ニ（ハ）,ニ（ニ）,ニ（ヘ）"</formula1>
    </dataValidation>
  </dataValidations>
  <printOptions horizontalCentered="1"/>
  <pageMargins left="0.2" right="0.2" top="0.24" bottom="0.44" header="0.17" footer="0.32"/>
  <pageSetup cellComments="asDisplayed" fitToHeight="0" fitToWidth="1" horizontalDpi="600" verticalDpi="600" orientation="landscape" paperSize="9" scale="81"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2017-07-11T02:30:57Z</cp:lastPrinted>
  <dcterms:created xsi:type="dcterms:W3CDTF">2005-02-04T02:27:22Z</dcterms:created>
  <dcterms:modified xsi:type="dcterms:W3CDTF">2018-03-15T03:00:07Z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