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<sst xmlns="http://schemas.openxmlformats.org/spreadsheetml/2006/main" count="141" uniqueCount="113">
  <si>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</si>
  <si>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</si>
  <si>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</si>
  <si>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</si>
  <si>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</si>
  <si>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</si>
  <si>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</si>
  <si>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</si>
  <si>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</si>
  <si>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</si>
  <si>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</si>
  <si>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</si>
  <si>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</si>
  <si>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</si>
  <si>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</si>
  <si>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</si>
  <si>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</si>
  <si>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</si>
  <si>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</si>
  <si>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</si>
  <si>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</si>
  <si>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</si>
  <si>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</si>
  <si>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</si>
  <si>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</si>
  <si>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</si>
  <si>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</si>
  <si>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</si>
  <si>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</si>
  <si>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</si>
  <si>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</si>
  <si>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</si>
  <si>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</si>
  <si>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</si>
  <si>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</si>
  <si>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</si>
  <si>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</si>
  <si>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</si>
  <si>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</si>
  <si>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</si>
  <si>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</si>
  <si>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</si>
  <si>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</si>
  <si>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</si>
  <si>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</si>
  <si>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</si>
  <si>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</si>
  <si>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</si>
  <si>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</si>
  <si>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</si>
  <si>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</si>
  <si>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</si>
  <si>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</si>
  <si>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</si>
  <si>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</si>
  <si>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</si>
  <si>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平成29年度</t>
  </si>
  <si>
    <t>支出負担行為担当官
　公安調査庁総務部長
　宮川　博行
(東京都千代田区霞が関1-1-1)</t>
  </si>
  <si>
    <t>平成32年度以降</t>
  </si>
  <si>
    <t>パナソニックシステムソリューションズジャパン株式会社
東京都中央区銀座8-21-1</t>
  </si>
  <si>
    <t>リアルタイムマルチミーティングツール一式の購入契約</t>
  </si>
  <si>
    <t>既存の機器及び構築されたネットワークとの連携が必要となるものであり，競争を許さないため。（会計法第29条の3第4項、予決令第102条の4第3号）
（平成26年度に5か年度の契約を前提に競争入札を実施）</t>
  </si>
  <si>
    <t>インドにおける日本企業及び邦人を法的側面から支援する方策等を検討するための調査研究業務の委託</t>
  </si>
  <si>
    <t>支出負担行為担当官
　法務省大臣官房会計課長
　小出　邦夫
（東京都千代田区霞が関1-1-1）</t>
  </si>
  <si>
    <t>弁護士箭内隆道</t>
  </si>
  <si>
    <t>本件研究調査の対象は，主に海外における弁護士の活動を想定したものであり，調査研究を遂行する能力の有無については，日弁連が最も適切な判断をすることができると考えられることから，日弁連が公募の上推薦された者で，かつ，法務省が適任と認めた者を相手方とするため。（会計法第29条の3第4項，予決令第102条の4第3号）</t>
  </si>
  <si>
    <t>ミャンマー連邦共和国における日本企業及び邦人を法的側面から支援する方策等を検討するための調査研究業務の委託　</t>
  </si>
  <si>
    <t>弁護士鈴木健文</t>
  </si>
  <si>
    <t>法務省浦安総合センターA･B棟入退館管理設備の供給　</t>
  </si>
  <si>
    <t>NECネッツエスアイ株式会社
東京都文京区後楽2-6-1</t>
  </si>
  <si>
    <t>法務省浦安総合センタ－の入退館等管理システムの運用・保守を行っているのは契約の相手方であり，他社が作業を行った場合に，本設備の安定稼働に支障が生じる恐れがあることから，本件業務を遂行可能なものは契約の相手方のみであるため。（会計法第29条の3第4項，特例政令第13条第1項第2号）</t>
  </si>
  <si>
    <t>ニ（ヘ）</t>
  </si>
  <si>
    <t>自主的帰国及び社会復帰支援プログラム実施の委託　</t>
  </si>
  <si>
    <t>国際移住機関（IMO）（住所非公表）</t>
  </si>
  <si>
    <t>本件プログラムは，帰国する意思はあるものの，帰国を忌避している者に対し，帰国手続や帰国後の就労支援等を行うものであるところ，同プログラムを実施できる国際機関は契約の相手方のみであるため。（会計法第29条の3第4項，予決令第102条の4第3号）</t>
  </si>
  <si>
    <t>新日鉄住金ソリューションズ株式会社
東京都中央区新川2-20-15</t>
  </si>
  <si>
    <t>契約の相手方は，本システムを設計・構築した業者であり，本システムの正常稼働に支障が生じさせることなく，本件業務を遂行可能な者は契約の相手方のみであるため。（会計法第29条の3第4項，特例政令第13条第1項第2号）</t>
  </si>
  <si>
    <t>株式会社日立製作所
東京都品川区南大井6-23-1</t>
  </si>
  <si>
    <t>7010001008844</t>
  </si>
  <si>
    <t>早急に調達する必要が生じた本件業務について，現時点でその仕様を満たし，業務を確実遂行可能な者は契約の相手方のみであるため。（会計法第29条の3第4項，予決令第102条の4第3号）</t>
  </si>
  <si>
    <t>情報分析ツール「Cognos」による非定型統計機能の操作研修請負業務　</t>
  </si>
  <si>
    <t>株式会社日立製作所
東京都品川区南大井6-23-1</t>
  </si>
  <si>
    <t>外国人出入国情報システム（ＦＥＩＳ）開発事業者である契約の相手方以外には本件請負業務を実施できる者が存在しないため。（会計法第29条の3第4項，予決令第102条の4第3号）</t>
  </si>
  <si>
    <t>九段第2合同庁舎で使用するガスの供給</t>
  </si>
  <si>
    <t>支出負担行為担当官
　東京法務局長
　佐藤　主税
（東京都千代田区九段南1-1-15）</t>
  </si>
  <si>
    <t>東京瓦斯株式会社
東京都港区海岸1-5-20</t>
  </si>
  <si>
    <t>再度の入札をしても落札者がないため。（会計法第29条の3第5項，予決令第99条の2）</t>
  </si>
  <si>
    <t>単価契約
一括調達（麹町税務署，東京航空局，東京国税不服審判所，国土地理院関東地方測量部）
予定価格総額
11,537,192円
契約金額総額
11,242,731円</t>
  </si>
  <si>
    <t>平成29・30年度登記所備付地図作成作業請負契約</t>
  </si>
  <si>
    <t>支出負担行為担当者
　大津地方法務局長
　阿野　純秀
(滋賀県大津市京町3-1-1)</t>
  </si>
  <si>
    <t>公益社団法人滋賀県公共嘱託登記土地家屋調査士協会
滋賀県大津市梅林2-1-28</t>
  </si>
  <si>
    <t>再度の入札をしても落札者がないため。（会計法第29条の3第5項，予決令第99条の2）</t>
  </si>
  <si>
    <t>国庫債務負担行為</t>
  </si>
  <si>
    <t>登記所備付地図作成作業現地事務所賃貸借契約</t>
  </si>
  <si>
    <t>支出負担行為担当官
　長崎地方法務局長
　岡田　治彦
（長崎県長崎市万才町8-16）</t>
  </si>
  <si>
    <t>個人情報につき非公表</t>
  </si>
  <si>
    <t>公募を実施したところ，申込者が一者のみであり，契約の目的物件が，他の位置にある建物を賃貸しても契約の目的を達せず，競争を許さないため。（会計法第29条の3第4項，予決令第102条の4第3号）</t>
  </si>
  <si>
    <t>平成２９年５月分</t>
  </si>
  <si>
    <t>公共調達の適正化について（平成18年8月25日付財計第2017号）に基づく随意契約に係る情報の公表（物品・役務等）</t>
  </si>
  <si>
    <t>第3回世界保護観察会議会場の会場借料等 一式</t>
  </si>
  <si>
    <t>支出負担行為担当官
　法務省大臣官房会計課長
　田野尻　猛
（東京都千代田区霞が関1-1-1）</t>
  </si>
  <si>
    <t>株式会社プリンスホテル
東京都豊島区南池袋1-16-15</t>
  </si>
  <si>
    <t>公募を実施した結果，応募者は1者のみであり，契約の目的物件が，他の位置にある建物を賃貸しても契約の目的を達せず，競争を許さないため。（会計法第29条の3の第4項，予決令第102条の4第3号）</t>
  </si>
  <si>
    <t>-</t>
  </si>
  <si>
    <t>6010401020516</t>
  </si>
  <si>
    <t>6010001135680</t>
  </si>
  <si>
    <t>8160005000071</t>
  </si>
  <si>
    <t>5013301022046</t>
  </si>
  <si>
    <t>3010001129215</t>
  </si>
  <si>
    <t>インターネット基盤サービスの利用拡張に伴う法務本省内ＬＡＮシステムの設計変更及び追加構成作業の請負　</t>
  </si>
  <si>
    <t>9010001045803</t>
  </si>
  <si>
    <t>刑事情報連携データベースシステムにおける運用支援業務の請負　</t>
  </si>
  <si>
    <t>7010001008844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</si>
</sst>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5">
    <xf numFmtId="0" fontId="0" fillId="0" borderId="0" xfId="0" applyAlignment="1">
      <alignment vertical="center"/>
    </xf>
    <xf numFmtId="0" fontId="5" fillId="0" borderId="0" xfId="0" applyFont="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alignment horizontal="center" vertical="center" wrapText="1"/>
      <protection/>
    </xf>
    <xf numFmtId="0" fontId="6" fillId="0" borderId="0" xfId="61" applyFont="1" applyFill="1" applyBorder="1" applyAlignment="1">
      <alignment horizontal="left" vertical="center" wrapText="1"/>
      <protection/>
    </xf>
    <xf numFmtId="49" fontId="6" fillId="0" borderId="10" xfId="61" applyNumberFormat="1" applyFont="1" applyFill="1" applyBorder="1" applyAlignment="1">
      <alignment vertical="center" wrapText="1"/>
      <protection/>
    </xf>
    <xf numFmtId="0" fontId="7" fillId="0" borderId="10" xfId="61" applyFont="1" applyFill="1" applyBorder="1" applyAlignment="1">
      <alignment horizontal="left" vertical="center" wrapText="1"/>
      <protection/>
    </xf>
    <xf numFmtId="0" fontId="6" fillId="0" borderId="0" xfId="0" applyFont="1" applyBorder="1" applyAlignment="1">
      <alignment vertical="center"/>
    </xf>
    <xf numFmtId="0" fontId="6" fillId="0" borderId="0" xfId="61" applyFont="1" applyFill="1" applyBorder="1" applyAlignment="1">
      <alignment vertical="center" wrapText="1"/>
      <protection/>
    </xf>
    <xf numFmtId="183" fontId="6" fillId="0" borderId="0" xfId="61" applyNumberFormat="1" applyFont="1" applyFill="1" applyBorder="1" applyAlignment="1">
      <alignment horizontal="left" vertical="center" wrapText="1"/>
      <protection/>
    </xf>
    <xf numFmtId="0" fontId="6" fillId="0" borderId="0" xfId="61" applyNumberFormat="1" applyFont="1" applyFill="1" applyBorder="1" applyAlignment="1">
      <alignment horizontal="left" vertical="center" wrapText="1"/>
      <protection/>
    </xf>
    <xf numFmtId="0" fontId="6" fillId="0" borderId="0" xfId="0" applyFont="1" applyBorder="1" applyAlignment="1">
      <alignment vertical="center" wrapText="1"/>
    </xf>
    <xf numFmtId="182" fontId="6" fillId="0" borderId="0" xfId="61" applyNumberFormat="1" applyFont="1" applyFill="1" applyBorder="1" applyAlignment="1">
      <alignment vertical="center" wrapText="1"/>
      <protection/>
    </xf>
    <xf numFmtId="180" fontId="6" fillId="0" borderId="0" xfId="61" applyNumberFormat="1" applyFont="1" applyFill="1" applyBorder="1" applyAlignment="1">
      <alignment vertical="center" wrapText="1"/>
      <protection/>
    </xf>
    <xf numFmtId="181" fontId="6" fillId="0" borderId="0" xfId="42" applyNumberFormat="1" applyFont="1" applyFill="1" applyBorder="1" applyAlignment="1">
      <alignment vertical="center"/>
    </xf>
    <xf numFmtId="185" fontId="6"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wrapText="1" shrinkToFit="1"/>
    </xf>
    <xf numFmtId="49" fontId="6" fillId="0" borderId="0" xfId="61" applyNumberFormat="1" applyFont="1" applyFill="1" applyBorder="1" applyAlignment="1">
      <alignment horizontal="left" vertical="center" wrapText="1"/>
      <protection/>
    </xf>
    <xf numFmtId="185" fontId="6" fillId="0" borderId="0" xfId="61" applyNumberFormat="1" applyFont="1" applyFill="1" applyBorder="1" applyAlignment="1">
      <alignment vertical="center" wrapText="1"/>
      <protection/>
    </xf>
    <xf numFmtId="182" fontId="6" fillId="0" borderId="0" xfId="61" applyNumberFormat="1" applyFont="1" applyFill="1" applyBorder="1" applyAlignment="1">
      <alignment horizontal="right" vertical="center" wrapText="1"/>
      <protection/>
    </xf>
    <xf numFmtId="180" fontId="6" fillId="0" borderId="0" xfId="61" applyNumberFormat="1" applyFont="1" applyFill="1" applyBorder="1" applyAlignment="1">
      <alignment horizontal="right" vertical="center" wrapText="1"/>
      <protection/>
    </xf>
    <xf numFmtId="185" fontId="6" fillId="0" borderId="0" xfId="61" applyNumberFormat="1" applyFont="1" applyFill="1" applyBorder="1" applyAlignment="1">
      <alignment horizontal="left" vertical="center" wrapText="1"/>
      <protection/>
    </xf>
    <xf numFmtId="0" fontId="6" fillId="0" borderId="10" xfId="0" applyFont="1" applyBorder="1" applyAlignment="1">
      <alignment vertical="center" wrapText="1" shrinkToFi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4" fillId="0" borderId="0" xfId="0" applyFont="1" applyAlignment="1">
      <alignment horizontal="center" vertical="center"/>
    </xf>
    <xf numFmtId="0" fontId="0" fillId="0" borderId="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49</v>
      </c>
    </row>
    <row r="4" spans="1:9" ht="30.75" customHeight="1">
      <c r="A4" s="10"/>
      <c r="B4" s="11" t="s">
        <v>18</v>
      </c>
      <c r="C4" s="11" t="s">
        <v>11</v>
      </c>
      <c r="D4" s="11" t="s">
        <v>19</v>
      </c>
      <c r="E4" s="11" t="s">
        <v>20</v>
      </c>
      <c r="F4" s="11" t="s">
        <v>21</v>
      </c>
      <c r="G4" s="11" t="s">
        <v>22</v>
      </c>
      <c r="H4" s="11" t="s">
        <v>23</v>
      </c>
      <c r="I4" s="11" t="s">
        <v>14</v>
      </c>
    </row>
    <row r="5" spans="1:9" ht="30.75" customHeight="1">
      <c r="A5" s="10">
        <v>1</v>
      </c>
      <c r="B5" s="10" t="s">
        <v>24</v>
      </c>
      <c r="C5" s="10" t="s">
        <v>6</v>
      </c>
      <c r="D5" s="10" t="s">
        <v>25</v>
      </c>
      <c r="E5" s="10" t="s">
        <v>26</v>
      </c>
      <c r="F5" s="10" t="s">
        <v>27</v>
      </c>
      <c r="G5" s="10" t="s">
        <v>47</v>
      </c>
      <c r="H5" s="10" t="s">
        <v>33</v>
      </c>
      <c r="I5" s="10" t="s">
        <v>16</v>
      </c>
    </row>
    <row r="6" spans="1:9" ht="30.75" customHeight="1">
      <c r="A6" s="10">
        <v>2</v>
      </c>
      <c r="B6" s="10" t="s">
        <v>28</v>
      </c>
      <c r="C6" s="10" t="s">
        <v>7</v>
      </c>
      <c r="D6" s="10" t="s">
        <v>29</v>
      </c>
      <c r="E6" s="10" t="s">
        <v>30</v>
      </c>
      <c r="F6" s="10" t="s">
        <v>31</v>
      </c>
      <c r="G6" s="10" t="s">
        <v>32</v>
      </c>
      <c r="H6" s="10" t="s">
        <v>45</v>
      </c>
      <c r="I6" s="10" t="s">
        <v>15</v>
      </c>
    </row>
    <row r="7" spans="1:9" ht="30.75" customHeight="1">
      <c r="A7" s="10">
        <v>3</v>
      </c>
      <c r="B7" s="10"/>
      <c r="C7" s="10" t="s">
        <v>52</v>
      </c>
      <c r="D7" s="10"/>
      <c r="E7" s="10"/>
      <c r="F7" s="10" t="s">
        <v>34</v>
      </c>
      <c r="G7" s="10" t="s">
        <v>35</v>
      </c>
      <c r="H7" s="10" t="s">
        <v>46</v>
      </c>
      <c r="I7" s="10" t="s">
        <v>17</v>
      </c>
    </row>
    <row r="8" spans="1:9" ht="30.75" customHeight="1">
      <c r="A8" s="10">
        <v>4</v>
      </c>
      <c r="B8" s="10"/>
      <c r="C8" s="10" t="s">
        <v>8</v>
      </c>
      <c r="D8" s="10"/>
      <c r="E8" s="10"/>
      <c r="F8" s="10" t="s">
        <v>36</v>
      </c>
      <c r="G8" s="10" t="s">
        <v>37</v>
      </c>
      <c r="H8" s="10"/>
      <c r="I8" s="10"/>
    </row>
    <row r="9" spans="1:9" ht="30.75" customHeight="1">
      <c r="A9" s="10">
        <v>5</v>
      </c>
      <c r="B9" s="10"/>
      <c r="C9" s="10" t="s">
        <v>9</v>
      </c>
      <c r="D9" s="10"/>
      <c r="E9" s="10"/>
      <c r="F9" s="10" t="s">
        <v>38</v>
      </c>
      <c r="G9" s="10" t="s">
        <v>39</v>
      </c>
      <c r="H9" s="10"/>
      <c r="I9" s="10"/>
    </row>
    <row r="10" spans="1:9" ht="30.75" customHeight="1">
      <c r="A10" s="10">
        <v>6</v>
      </c>
      <c r="B10" s="10"/>
      <c r="C10" s="10" t="s">
        <v>10</v>
      </c>
      <c r="D10" s="10"/>
      <c r="E10" s="10"/>
      <c r="F10" s="10" t="s">
        <v>40</v>
      </c>
      <c r="G10" s="10" t="s">
        <v>41</v>
      </c>
      <c r="H10" s="10"/>
      <c r="I10" s="10"/>
    </row>
    <row r="11" spans="1:9" ht="30.75" customHeight="1">
      <c r="A11" s="10">
        <v>7</v>
      </c>
      <c r="B11" s="10"/>
      <c r="C11" s="10"/>
      <c r="D11" s="10"/>
      <c r="E11" s="10"/>
      <c r="F11" s="10" t="s">
        <v>42</v>
      </c>
      <c r="G11" s="10"/>
      <c r="H11" s="10"/>
      <c r="I11" s="10"/>
    </row>
    <row r="12" spans="1:9" ht="30.75" customHeight="1">
      <c r="A12" s="10">
        <v>8</v>
      </c>
      <c r="B12" s="10"/>
      <c r="C12" s="10"/>
      <c r="D12" s="10"/>
      <c r="E12" s="10"/>
      <c r="F12" s="10" t="s">
        <v>43</v>
      </c>
      <c r="G12" s="10"/>
      <c r="H12" s="10"/>
      <c r="I12" s="10"/>
    </row>
    <row r="13" spans="1:9" ht="30.75" customHeight="1">
      <c r="A13" s="10">
        <v>9</v>
      </c>
      <c r="B13" s="10"/>
      <c r="C13" s="10"/>
      <c r="D13" s="10"/>
      <c r="E13" s="10"/>
      <c r="F13" s="10" t="s">
        <v>44</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62"/>
  <sheetViews>
    <sheetView showGridLines="0" tabSelected="1" view="pageBreakPreview" zoomScale="90" zoomScaleSheetLayoutView="90" zoomScalePageLayoutView="0" workbookViewId="0" topLeftCell="A1">
      <selection activeCell="G2" sqref="G2"/>
    </sheetView>
  </sheetViews>
  <sheetFormatPr defaultColWidth="9.00390625" defaultRowHeight="13.5"/>
  <cols>
    <col min="1" max="1" width="3.875" style="18" customWidth="1"/>
    <col min="2" max="2" width="15.625" style="18" customWidth="1"/>
    <col min="3" max="3" width="16.25390625" style="19" customWidth="1"/>
    <col min="4" max="5" width="13.125" style="18" customWidth="1"/>
    <col min="6" max="6" width="11.625" style="18" customWidth="1"/>
    <col min="7" max="7" width="29.25390625" style="18" customWidth="1"/>
    <col min="8" max="8" width="9.625" style="19" customWidth="1"/>
    <col min="9" max="9" width="9.625" style="18" customWidth="1"/>
    <col min="10" max="10" width="5.625" style="18" customWidth="1"/>
    <col min="11" max="11" width="11.00390625" style="19" customWidth="1"/>
    <col min="12" max="12" width="5.25390625" style="19" customWidth="1"/>
    <col min="13" max="13" width="10.125" style="19" customWidth="1"/>
    <col min="14" max="14" width="14.75390625" style="18" customWidth="1"/>
    <col min="15" max="16384" width="9.00390625" style="18" customWidth="1"/>
  </cols>
  <sheetData>
    <row r="1" spans="1:14" ht="30" customHeight="1">
      <c r="A1" s="53" t="s">
        <v>98</v>
      </c>
      <c r="B1" s="53"/>
      <c r="C1" s="53"/>
      <c r="D1" s="53"/>
      <c r="E1" s="53"/>
      <c r="F1" s="53"/>
      <c r="G1" s="53"/>
      <c r="H1" s="53"/>
      <c r="I1" s="53"/>
      <c r="J1" s="53"/>
      <c r="K1" s="53"/>
      <c r="L1" s="53"/>
      <c r="M1" s="53"/>
      <c r="N1" s="53"/>
    </row>
    <row r="2" spans="3:14" ht="30" customHeight="1">
      <c r="C2" s="18"/>
      <c r="H2" s="1"/>
      <c r="K2" s="18"/>
      <c r="L2" s="18"/>
      <c r="M2" s="18"/>
      <c r="N2" s="21" t="s">
        <v>97</v>
      </c>
    </row>
    <row r="3" spans="1:14" s="5" customFormat="1" ht="47.25" customHeight="1">
      <c r="A3" s="46" t="s">
        <v>51</v>
      </c>
      <c r="B3" s="47" t="s">
        <v>2</v>
      </c>
      <c r="C3" s="47" t="s">
        <v>0</v>
      </c>
      <c r="D3" s="47" t="s">
        <v>1</v>
      </c>
      <c r="E3" s="47" t="s">
        <v>3</v>
      </c>
      <c r="F3" s="47" t="s">
        <v>55</v>
      </c>
      <c r="G3" s="47" t="s">
        <v>12</v>
      </c>
      <c r="H3" s="47" t="s">
        <v>5</v>
      </c>
      <c r="I3" s="47" t="s">
        <v>4</v>
      </c>
      <c r="J3" s="47" t="s">
        <v>13</v>
      </c>
      <c r="K3" s="47" t="s">
        <v>48</v>
      </c>
      <c r="L3" s="47" t="s">
        <v>54</v>
      </c>
      <c r="M3" s="47" t="s">
        <v>53</v>
      </c>
      <c r="N3" s="47" t="s">
        <v>50</v>
      </c>
    </row>
    <row r="4" spans="1:14" s="7" customFormat="1" ht="90" customHeight="1">
      <c r="A4" s="45">
        <v>1</v>
      </c>
      <c r="B4" s="2" t="s">
        <v>93</v>
      </c>
      <c r="C4" s="3" t="s">
        <v>94</v>
      </c>
      <c r="D4" s="22">
        <v>42856</v>
      </c>
      <c r="E4" s="3" t="s">
        <v>95</v>
      </c>
      <c r="F4" s="25" t="s">
        <v>103</v>
      </c>
      <c r="G4" s="2" t="s">
        <v>96</v>
      </c>
      <c r="H4" s="14">
        <v>2724062</v>
      </c>
      <c r="I4" s="13">
        <v>1705440</v>
      </c>
      <c r="J4" s="15">
        <f aca="true" t="shared" si="0" ref="J4:J15">I4/H4</f>
        <v>0.6260650455092431</v>
      </c>
      <c r="K4" s="8" t="s">
        <v>47</v>
      </c>
      <c r="L4" s="8"/>
      <c r="M4" s="12"/>
      <c r="N4" s="3"/>
    </row>
    <row r="5" spans="1:14" s="7" customFormat="1" ht="135" customHeight="1">
      <c r="A5" s="45">
        <v>2</v>
      </c>
      <c r="B5" s="2" t="s">
        <v>83</v>
      </c>
      <c r="C5" s="3" t="s">
        <v>84</v>
      </c>
      <c r="D5" s="22">
        <v>42856</v>
      </c>
      <c r="E5" s="3" t="s">
        <v>85</v>
      </c>
      <c r="F5" s="27" t="s">
        <v>104</v>
      </c>
      <c r="G5" s="2" t="s">
        <v>86</v>
      </c>
      <c r="H5" s="14">
        <v>5345181</v>
      </c>
      <c r="I5" s="13">
        <v>5208757</v>
      </c>
      <c r="J5" s="15">
        <f t="shared" si="0"/>
        <v>0.9744771973109985</v>
      </c>
      <c r="K5" s="8" t="s">
        <v>47</v>
      </c>
      <c r="L5" s="8"/>
      <c r="M5" s="12"/>
      <c r="N5" s="28" t="s">
        <v>87</v>
      </c>
    </row>
    <row r="6" spans="1:15" s="7" customFormat="1" ht="120.75" customHeight="1">
      <c r="A6" s="45">
        <v>3</v>
      </c>
      <c r="B6" s="2" t="s">
        <v>66</v>
      </c>
      <c r="C6" s="3" t="s">
        <v>63</v>
      </c>
      <c r="D6" s="22">
        <v>42856</v>
      </c>
      <c r="E6" s="3" t="s">
        <v>67</v>
      </c>
      <c r="F6" s="25" t="s">
        <v>103</v>
      </c>
      <c r="G6" s="2" t="s">
        <v>65</v>
      </c>
      <c r="H6" s="14">
        <v>7301362</v>
      </c>
      <c r="I6" s="14">
        <v>7301362</v>
      </c>
      <c r="J6" s="15">
        <f t="shared" si="0"/>
        <v>1</v>
      </c>
      <c r="K6" s="8" t="s">
        <v>32</v>
      </c>
      <c r="L6" s="8"/>
      <c r="M6" s="12" t="s">
        <v>56</v>
      </c>
      <c r="N6" s="3"/>
      <c r="O6" s="26"/>
    </row>
    <row r="7" spans="1:15" s="7" customFormat="1" ht="120.75" customHeight="1">
      <c r="A7" s="45">
        <v>4</v>
      </c>
      <c r="B7" s="2" t="s">
        <v>62</v>
      </c>
      <c r="C7" s="3" t="s">
        <v>63</v>
      </c>
      <c r="D7" s="22">
        <v>42856</v>
      </c>
      <c r="E7" s="3" t="s">
        <v>64</v>
      </c>
      <c r="F7" s="25" t="s">
        <v>103</v>
      </c>
      <c r="G7" s="2" t="s">
        <v>65</v>
      </c>
      <c r="H7" s="14">
        <v>7434030</v>
      </c>
      <c r="I7" s="14">
        <v>7434030</v>
      </c>
      <c r="J7" s="15">
        <f t="shared" si="0"/>
        <v>1</v>
      </c>
      <c r="K7" s="12" t="s">
        <v>32</v>
      </c>
      <c r="L7" s="12"/>
      <c r="M7" s="45" t="s">
        <v>56</v>
      </c>
      <c r="N7" s="3"/>
      <c r="O7" s="26"/>
    </row>
    <row r="8" spans="1:15" s="7" customFormat="1" ht="120.75" customHeight="1">
      <c r="A8" s="45">
        <v>5</v>
      </c>
      <c r="B8" s="2" t="s">
        <v>68</v>
      </c>
      <c r="C8" s="3" t="s">
        <v>63</v>
      </c>
      <c r="D8" s="22">
        <v>42863</v>
      </c>
      <c r="E8" s="3" t="s">
        <v>69</v>
      </c>
      <c r="F8" s="23" t="s">
        <v>105</v>
      </c>
      <c r="G8" s="2" t="s">
        <v>70</v>
      </c>
      <c r="H8" s="14">
        <v>28546560</v>
      </c>
      <c r="I8" s="13">
        <v>24991200</v>
      </c>
      <c r="J8" s="15">
        <f t="shared" si="0"/>
        <v>0.875453995157385</v>
      </c>
      <c r="K8" s="12" t="s">
        <v>41</v>
      </c>
      <c r="L8" s="12" t="s">
        <v>71</v>
      </c>
      <c r="M8" s="45"/>
      <c r="N8" s="3"/>
      <c r="O8" s="26"/>
    </row>
    <row r="9" spans="1:15" s="7" customFormat="1" ht="90" customHeight="1">
      <c r="A9" s="45">
        <v>6</v>
      </c>
      <c r="B9" s="2" t="s">
        <v>72</v>
      </c>
      <c r="C9" s="3" t="s">
        <v>63</v>
      </c>
      <c r="D9" s="22">
        <v>42864</v>
      </c>
      <c r="E9" s="3" t="s">
        <v>73</v>
      </c>
      <c r="F9" s="25" t="s">
        <v>103</v>
      </c>
      <c r="G9" s="2" t="s">
        <v>74</v>
      </c>
      <c r="H9" s="6">
        <v>4399000</v>
      </c>
      <c r="I9" s="6">
        <v>4399000</v>
      </c>
      <c r="J9" s="15">
        <f t="shared" si="0"/>
        <v>1</v>
      </c>
      <c r="K9" s="12" t="s">
        <v>41</v>
      </c>
      <c r="L9" s="4" t="s">
        <v>71</v>
      </c>
      <c r="M9" s="12"/>
      <c r="N9" s="3"/>
      <c r="O9" s="26"/>
    </row>
    <row r="10" spans="1:14" s="7" customFormat="1" ht="90" customHeight="1">
      <c r="A10" s="45">
        <v>7</v>
      </c>
      <c r="B10" s="2" t="s">
        <v>88</v>
      </c>
      <c r="C10" s="3" t="s">
        <v>89</v>
      </c>
      <c r="D10" s="22">
        <v>42864</v>
      </c>
      <c r="E10" s="3" t="s">
        <v>90</v>
      </c>
      <c r="F10" s="23" t="s">
        <v>106</v>
      </c>
      <c r="G10" s="2" t="s">
        <v>91</v>
      </c>
      <c r="H10" s="14">
        <v>18030620</v>
      </c>
      <c r="I10" s="13">
        <v>18025200</v>
      </c>
      <c r="J10" s="15">
        <v>0.999</v>
      </c>
      <c r="K10" s="8" t="s">
        <v>47</v>
      </c>
      <c r="L10" s="8"/>
      <c r="M10" s="12"/>
      <c r="N10" s="3" t="s">
        <v>92</v>
      </c>
    </row>
    <row r="11" spans="1:14" s="7" customFormat="1" ht="90" customHeight="1">
      <c r="A11" s="45">
        <v>8</v>
      </c>
      <c r="B11" s="2" t="s">
        <v>99</v>
      </c>
      <c r="C11" s="3" t="s">
        <v>100</v>
      </c>
      <c r="D11" s="22">
        <v>42864</v>
      </c>
      <c r="E11" s="3" t="s">
        <v>101</v>
      </c>
      <c r="F11" s="23" t="s">
        <v>107</v>
      </c>
      <c r="G11" s="2" t="s">
        <v>102</v>
      </c>
      <c r="H11" s="14">
        <v>25548436</v>
      </c>
      <c r="I11" s="13">
        <v>25548436</v>
      </c>
      <c r="J11" s="15">
        <f>I11/H11</f>
        <v>1</v>
      </c>
      <c r="K11" s="48" t="s">
        <v>32</v>
      </c>
      <c r="L11" s="48"/>
      <c r="M11" s="49" t="s">
        <v>56</v>
      </c>
      <c r="N11" s="3"/>
    </row>
    <row r="12" spans="1:14" s="7" customFormat="1" ht="90" customHeight="1">
      <c r="A12" s="45">
        <v>9</v>
      </c>
      <c r="B12" s="2" t="s">
        <v>60</v>
      </c>
      <c r="C12" s="3" t="s">
        <v>57</v>
      </c>
      <c r="D12" s="22">
        <v>42865</v>
      </c>
      <c r="E12" s="3" t="s">
        <v>59</v>
      </c>
      <c r="F12" s="24" t="s">
        <v>108</v>
      </c>
      <c r="G12" s="2" t="s">
        <v>61</v>
      </c>
      <c r="H12" s="14">
        <v>2381475</v>
      </c>
      <c r="I12" s="13">
        <v>2381475</v>
      </c>
      <c r="J12" s="15">
        <f t="shared" si="0"/>
        <v>1</v>
      </c>
      <c r="K12" s="8" t="s">
        <v>35</v>
      </c>
      <c r="L12" s="8"/>
      <c r="M12" s="44" t="s">
        <v>58</v>
      </c>
      <c r="N12" s="3"/>
    </row>
    <row r="13" spans="1:15" s="7" customFormat="1" ht="90" customHeight="1">
      <c r="A13" s="45">
        <v>10</v>
      </c>
      <c r="B13" s="2" t="s">
        <v>109</v>
      </c>
      <c r="C13" s="3" t="s">
        <v>63</v>
      </c>
      <c r="D13" s="22">
        <v>42870</v>
      </c>
      <c r="E13" s="3" t="s">
        <v>75</v>
      </c>
      <c r="F13" s="23" t="s">
        <v>110</v>
      </c>
      <c r="G13" s="2" t="s">
        <v>76</v>
      </c>
      <c r="H13" s="14">
        <v>40074393</v>
      </c>
      <c r="I13" s="13">
        <v>39852000</v>
      </c>
      <c r="J13" s="15">
        <f t="shared" si="0"/>
        <v>0.9944504961060795</v>
      </c>
      <c r="K13" s="8" t="s">
        <v>41</v>
      </c>
      <c r="L13" s="8" t="s">
        <v>71</v>
      </c>
      <c r="M13" s="12"/>
      <c r="N13" s="3"/>
      <c r="O13" s="26"/>
    </row>
    <row r="14" spans="1:15" s="7" customFormat="1" ht="90" customHeight="1">
      <c r="A14" s="45">
        <v>11</v>
      </c>
      <c r="B14" s="2" t="s">
        <v>111</v>
      </c>
      <c r="C14" s="3" t="s">
        <v>63</v>
      </c>
      <c r="D14" s="22">
        <v>42881</v>
      </c>
      <c r="E14" s="3" t="s">
        <v>77</v>
      </c>
      <c r="F14" s="23" t="s">
        <v>78</v>
      </c>
      <c r="G14" s="2" t="s">
        <v>79</v>
      </c>
      <c r="H14" s="14">
        <v>15987283</v>
      </c>
      <c r="I14" s="13">
        <v>15897600</v>
      </c>
      <c r="J14" s="15">
        <f t="shared" si="0"/>
        <v>0.9943903538831458</v>
      </c>
      <c r="K14" s="8" t="s">
        <v>41</v>
      </c>
      <c r="L14" s="8" t="s">
        <v>71</v>
      </c>
      <c r="M14" s="12"/>
      <c r="N14" s="3"/>
      <c r="O14" s="26"/>
    </row>
    <row r="15" spans="1:15" s="7" customFormat="1" ht="90" customHeight="1">
      <c r="A15" s="45">
        <v>12</v>
      </c>
      <c r="B15" s="2" t="s">
        <v>80</v>
      </c>
      <c r="C15" s="3" t="s">
        <v>63</v>
      </c>
      <c r="D15" s="22">
        <v>42885</v>
      </c>
      <c r="E15" s="3" t="s">
        <v>81</v>
      </c>
      <c r="F15" s="24" t="s">
        <v>112</v>
      </c>
      <c r="G15" s="2" t="s">
        <v>82</v>
      </c>
      <c r="H15" s="14">
        <v>1157760</v>
      </c>
      <c r="I15" s="14">
        <v>1157760</v>
      </c>
      <c r="J15" s="15">
        <f t="shared" si="0"/>
        <v>1</v>
      </c>
      <c r="K15" s="12" t="s">
        <v>41</v>
      </c>
      <c r="L15" s="8" t="s">
        <v>71</v>
      </c>
      <c r="M15" s="12"/>
      <c r="N15" s="3"/>
      <c r="O15" s="26"/>
    </row>
    <row r="16" spans="1:14" s="30" customFormat="1" ht="84.75" customHeight="1">
      <c r="A16" s="29"/>
      <c r="C16" s="26"/>
      <c r="D16" s="31"/>
      <c r="E16" s="26"/>
      <c r="F16" s="32"/>
      <c r="H16" s="34"/>
      <c r="I16" s="35"/>
      <c r="J16" s="36"/>
      <c r="K16" s="33"/>
      <c r="L16" s="33"/>
      <c r="M16" s="38"/>
      <c r="N16" s="26"/>
    </row>
    <row r="17" spans="1:14" s="30" customFormat="1" ht="84.75" customHeight="1">
      <c r="A17" s="29"/>
      <c r="C17" s="26"/>
      <c r="D17" s="31"/>
      <c r="E17" s="26"/>
      <c r="F17" s="39"/>
      <c r="H17" s="34"/>
      <c r="I17" s="35"/>
      <c r="J17" s="36"/>
      <c r="K17" s="40"/>
      <c r="L17" s="40"/>
      <c r="M17" s="29"/>
      <c r="N17" s="26"/>
    </row>
    <row r="18" spans="1:14" s="30" customFormat="1" ht="84.75" customHeight="1">
      <c r="A18" s="29"/>
      <c r="C18" s="26"/>
      <c r="D18" s="31"/>
      <c r="E18" s="26"/>
      <c r="F18" s="39"/>
      <c r="H18" s="41"/>
      <c r="I18" s="42"/>
      <c r="J18" s="36"/>
      <c r="K18" s="40"/>
      <c r="L18" s="37"/>
      <c r="M18" s="37"/>
      <c r="N18" s="26"/>
    </row>
    <row r="19" spans="1:14" s="30" customFormat="1" ht="84.75" customHeight="1">
      <c r="A19" s="29"/>
      <c r="C19" s="26"/>
      <c r="D19" s="31"/>
      <c r="E19" s="26"/>
      <c r="F19" s="39"/>
      <c r="H19" s="34"/>
      <c r="I19" s="35"/>
      <c r="J19" s="36"/>
      <c r="K19" s="40"/>
      <c r="L19" s="37"/>
      <c r="M19" s="37"/>
      <c r="N19" s="26"/>
    </row>
    <row r="20" spans="1:14" s="30" customFormat="1" ht="84.75" customHeight="1">
      <c r="A20" s="29"/>
      <c r="B20" s="26"/>
      <c r="C20" s="26"/>
      <c r="D20" s="31"/>
      <c r="E20" s="26"/>
      <c r="F20" s="39"/>
      <c r="H20" s="42"/>
      <c r="I20" s="42"/>
      <c r="J20" s="36"/>
      <c r="K20" s="40"/>
      <c r="L20" s="40"/>
      <c r="M20" s="43"/>
      <c r="N20" s="26"/>
    </row>
    <row r="21" spans="1:14" s="30" customFormat="1" ht="84.75" customHeight="1">
      <c r="A21" s="29"/>
      <c r="C21" s="26"/>
      <c r="D21" s="31"/>
      <c r="E21" s="26"/>
      <c r="F21" s="39"/>
      <c r="H21" s="34"/>
      <c r="I21" s="35"/>
      <c r="J21" s="36"/>
      <c r="K21" s="40"/>
      <c r="L21" s="40"/>
      <c r="M21" s="29"/>
      <c r="N21" s="26"/>
    </row>
    <row r="22" spans="1:14" s="30" customFormat="1" ht="84.75" customHeight="1">
      <c r="A22" s="29"/>
      <c r="C22" s="26"/>
      <c r="D22" s="31"/>
      <c r="E22" s="26"/>
      <c r="F22" s="39"/>
      <c r="H22" s="34"/>
      <c r="I22" s="35"/>
      <c r="J22" s="36"/>
      <c r="K22" s="40"/>
      <c r="L22" s="40"/>
      <c r="M22" s="29"/>
      <c r="N22" s="26"/>
    </row>
    <row r="23" spans="1:13" s="20" customFormat="1" ht="19.5" customHeight="1">
      <c r="A23" s="29"/>
      <c r="B23" s="29"/>
      <c r="D23" s="16"/>
      <c r="E23" s="16"/>
      <c r="F23" s="16"/>
      <c r="G23" s="16"/>
      <c r="H23" s="16"/>
      <c r="I23" s="16"/>
      <c r="J23" s="16"/>
      <c r="K23" s="21"/>
      <c r="L23" s="21"/>
      <c r="M23" s="21"/>
    </row>
    <row r="24" spans="2:13" s="20" customFormat="1" ht="20.25" customHeight="1">
      <c r="B24" s="29"/>
      <c r="C24" s="21"/>
      <c r="K24" s="21"/>
      <c r="L24" s="21"/>
      <c r="M24" s="21"/>
    </row>
    <row r="25" spans="3:9" s="20" customFormat="1" ht="18" customHeight="1">
      <c r="C25" s="21"/>
      <c r="I25" s="21"/>
    </row>
    <row r="26" spans="1:9" s="20" customFormat="1" ht="18.75" customHeight="1">
      <c r="A26" s="17"/>
      <c r="I26" s="21"/>
    </row>
    <row r="27" spans="1:9" s="20" customFormat="1" ht="18.75" customHeight="1">
      <c r="A27" s="17"/>
      <c r="C27" s="21"/>
      <c r="I27" s="21"/>
    </row>
    <row r="28" spans="1:9" s="20" customFormat="1" ht="18.75" customHeight="1">
      <c r="A28" s="17"/>
      <c r="C28" s="21"/>
      <c r="I28" s="21"/>
    </row>
    <row r="29" spans="1:14" s="20" customFormat="1" ht="26.25" customHeight="1">
      <c r="A29" s="54"/>
      <c r="B29" s="54"/>
      <c r="C29" s="54"/>
      <c r="D29" s="54"/>
      <c r="E29" s="54"/>
      <c r="F29" s="54"/>
      <c r="G29" s="54"/>
      <c r="H29" s="54"/>
      <c r="I29" s="54"/>
      <c r="J29" s="54"/>
      <c r="K29" s="54"/>
      <c r="L29" s="54"/>
      <c r="M29" s="54"/>
      <c r="N29" s="54"/>
    </row>
    <row r="30" spans="1:9" s="20" customFormat="1" ht="18.75" customHeight="1">
      <c r="A30" s="17"/>
      <c r="C30" s="21"/>
      <c r="I30" s="21"/>
    </row>
    <row r="31" spans="1:9" s="20" customFormat="1" ht="23.25" customHeight="1">
      <c r="A31" s="17"/>
      <c r="C31" s="21"/>
      <c r="I31" s="21"/>
    </row>
    <row r="32" spans="1:14" s="20" customFormat="1" ht="18.75" customHeight="1">
      <c r="A32" s="50"/>
      <c r="B32" s="50"/>
      <c r="C32" s="50"/>
      <c r="D32" s="50"/>
      <c r="E32" s="50"/>
      <c r="F32" s="50"/>
      <c r="G32" s="50"/>
      <c r="H32" s="50"/>
      <c r="I32" s="50"/>
      <c r="J32" s="50"/>
      <c r="K32" s="50"/>
      <c r="L32" s="50"/>
      <c r="M32" s="50"/>
      <c r="N32" s="50"/>
    </row>
    <row r="33" spans="1:14" s="20" customFormat="1" ht="18.75" customHeight="1">
      <c r="A33" s="50"/>
      <c r="B33" s="50"/>
      <c r="C33" s="50"/>
      <c r="D33" s="50"/>
      <c r="E33" s="50"/>
      <c r="F33" s="50"/>
      <c r="G33" s="50"/>
      <c r="H33" s="50"/>
      <c r="I33" s="50"/>
      <c r="J33" s="50"/>
      <c r="K33" s="50"/>
      <c r="L33" s="50"/>
      <c r="M33" s="50"/>
      <c r="N33" s="50"/>
    </row>
    <row r="34" spans="1:14" s="20" customFormat="1" ht="34.5" customHeight="1">
      <c r="A34" s="50"/>
      <c r="B34" s="50"/>
      <c r="C34" s="50"/>
      <c r="D34" s="50"/>
      <c r="E34" s="50"/>
      <c r="F34" s="50"/>
      <c r="G34" s="50"/>
      <c r="H34" s="50"/>
      <c r="I34" s="50"/>
      <c r="J34" s="50"/>
      <c r="K34" s="50"/>
      <c r="L34" s="50"/>
      <c r="M34" s="50"/>
      <c r="N34" s="50"/>
    </row>
    <row r="35" spans="1:9" s="20" customFormat="1" ht="22.5" customHeight="1">
      <c r="A35" s="17"/>
      <c r="C35" s="21"/>
      <c r="I35" s="21"/>
    </row>
    <row r="36" spans="1:14" s="20" customFormat="1" ht="18.75" customHeight="1">
      <c r="A36" s="50"/>
      <c r="B36" s="50"/>
      <c r="C36" s="50"/>
      <c r="D36" s="50"/>
      <c r="E36" s="50"/>
      <c r="F36" s="50"/>
      <c r="G36" s="50"/>
      <c r="H36" s="50"/>
      <c r="I36" s="50"/>
      <c r="J36" s="50"/>
      <c r="K36" s="50"/>
      <c r="L36" s="50"/>
      <c r="M36" s="50"/>
      <c r="N36" s="50"/>
    </row>
    <row r="37" spans="1:14" s="20" customFormat="1" ht="14.25" customHeight="1">
      <c r="A37" s="50"/>
      <c r="B37" s="50"/>
      <c r="C37" s="50"/>
      <c r="D37" s="50"/>
      <c r="E37" s="50"/>
      <c r="F37" s="50"/>
      <c r="G37" s="50"/>
      <c r="H37" s="50"/>
      <c r="I37" s="50"/>
      <c r="J37" s="50"/>
      <c r="K37" s="50"/>
      <c r="L37" s="50"/>
      <c r="M37" s="50"/>
      <c r="N37" s="50"/>
    </row>
    <row r="38" spans="1:14" s="20" customFormat="1" ht="18.75" customHeight="1">
      <c r="A38" s="52"/>
      <c r="B38" s="52"/>
      <c r="C38" s="52"/>
      <c r="D38" s="52"/>
      <c r="E38" s="52"/>
      <c r="F38" s="52"/>
      <c r="G38" s="52"/>
      <c r="H38" s="52"/>
      <c r="I38" s="52"/>
      <c r="J38" s="52"/>
      <c r="K38" s="52"/>
      <c r="L38" s="52"/>
      <c r="M38" s="52"/>
      <c r="N38" s="52"/>
    </row>
    <row r="39" spans="1:9" s="20" customFormat="1" ht="27.75" customHeight="1">
      <c r="A39" s="17"/>
      <c r="C39" s="21"/>
      <c r="I39" s="21"/>
    </row>
    <row r="40" spans="1:14" s="20" customFormat="1" ht="18.75" customHeight="1">
      <c r="A40" s="50"/>
      <c r="B40" s="50"/>
      <c r="C40" s="50"/>
      <c r="D40" s="50"/>
      <c r="E40" s="50"/>
      <c r="F40" s="50"/>
      <c r="G40" s="50"/>
      <c r="H40" s="50"/>
      <c r="I40" s="50"/>
      <c r="J40" s="50"/>
      <c r="K40" s="50"/>
      <c r="L40" s="50"/>
      <c r="M40" s="50"/>
      <c r="N40" s="50"/>
    </row>
    <row r="41" spans="1:14" s="20" customFormat="1" ht="27" customHeight="1">
      <c r="A41" s="50"/>
      <c r="B41" s="50"/>
      <c r="C41" s="50"/>
      <c r="D41" s="50"/>
      <c r="E41" s="50"/>
      <c r="F41" s="50"/>
      <c r="G41" s="50"/>
      <c r="H41" s="50"/>
      <c r="I41" s="50"/>
      <c r="J41" s="50"/>
      <c r="K41" s="50"/>
      <c r="L41" s="50"/>
      <c r="M41" s="50"/>
      <c r="N41" s="50"/>
    </row>
    <row r="42" spans="1:9" s="20" customFormat="1" ht="24" customHeight="1">
      <c r="A42" s="17"/>
      <c r="C42" s="21"/>
      <c r="I42" s="21"/>
    </row>
    <row r="43" spans="1:14" s="20" customFormat="1" ht="18.75" customHeight="1">
      <c r="A43" s="50"/>
      <c r="B43" s="50"/>
      <c r="C43" s="50"/>
      <c r="D43" s="50"/>
      <c r="E43" s="50"/>
      <c r="F43" s="50"/>
      <c r="G43" s="50"/>
      <c r="H43" s="50"/>
      <c r="I43" s="50"/>
      <c r="J43" s="50"/>
      <c r="K43" s="50"/>
      <c r="L43" s="50"/>
      <c r="M43" s="50"/>
      <c r="N43" s="50"/>
    </row>
    <row r="44" spans="1:14" s="20" customFormat="1" ht="15.75" customHeight="1">
      <c r="A44" s="50"/>
      <c r="B44" s="50"/>
      <c r="C44" s="50"/>
      <c r="D44" s="50"/>
      <c r="E44" s="50"/>
      <c r="F44" s="50"/>
      <c r="G44" s="50"/>
      <c r="H44" s="50"/>
      <c r="I44" s="50"/>
      <c r="J44" s="50"/>
      <c r="K44" s="50"/>
      <c r="L44" s="50"/>
      <c r="M44" s="50"/>
      <c r="N44" s="50"/>
    </row>
    <row r="45" spans="1:9" s="20" customFormat="1" ht="24" customHeight="1">
      <c r="A45" s="17"/>
      <c r="C45" s="21"/>
      <c r="I45" s="21"/>
    </row>
    <row r="46" spans="1:14" s="20" customFormat="1" ht="18.75" customHeight="1">
      <c r="A46" s="50"/>
      <c r="B46" s="50"/>
      <c r="C46" s="50"/>
      <c r="D46" s="50"/>
      <c r="E46" s="50"/>
      <c r="F46" s="50"/>
      <c r="G46" s="50"/>
      <c r="H46" s="50"/>
      <c r="I46" s="50"/>
      <c r="J46" s="50"/>
      <c r="K46" s="50"/>
      <c r="L46" s="50"/>
      <c r="M46" s="50"/>
      <c r="N46" s="50"/>
    </row>
    <row r="47" spans="1:14" s="20" customFormat="1" ht="18.75" customHeight="1">
      <c r="A47" s="50"/>
      <c r="B47" s="50"/>
      <c r="C47" s="50"/>
      <c r="D47" s="50"/>
      <c r="E47" s="50"/>
      <c r="F47" s="50"/>
      <c r="G47" s="50"/>
      <c r="H47" s="50"/>
      <c r="I47" s="50"/>
      <c r="J47" s="50"/>
      <c r="K47" s="50"/>
      <c r="L47" s="50"/>
      <c r="M47" s="50"/>
      <c r="N47" s="50"/>
    </row>
    <row r="48" spans="1:14" s="20" customFormat="1" ht="42" customHeight="1">
      <c r="A48" s="52"/>
      <c r="B48" s="52"/>
      <c r="C48" s="52"/>
      <c r="D48" s="52"/>
      <c r="E48" s="52"/>
      <c r="F48" s="52"/>
      <c r="G48" s="52"/>
      <c r="H48" s="52"/>
      <c r="I48" s="52"/>
      <c r="J48" s="52"/>
      <c r="K48" s="52"/>
      <c r="L48" s="52"/>
      <c r="M48" s="52"/>
      <c r="N48" s="52"/>
    </row>
    <row r="49" spans="1:14" s="20" customFormat="1" ht="23.25" customHeight="1">
      <c r="A49" s="51"/>
      <c r="B49" s="51"/>
      <c r="C49" s="51"/>
      <c r="D49" s="51"/>
      <c r="E49" s="51"/>
      <c r="F49" s="51"/>
      <c r="G49" s="51"/>
      <c r="H49" s="51"/>
      <c r="I49" s="51"/>
      <c r="J49" s="51"/>
      <c r="K49" s="51"/>
      <c r="L49" s="51"/>
      <c r="M49" s="51"/>
      <c r="N49" s="51"/>
    </row>
    <row r="50" spans="1:14" s="20" customFormat="1" ht="18.75" customHeight="1">
      <c r="A50" s="50"/>
      <c r="B50" s="50"/>
      <c r="C50" s="50"/>
      <c r="D50" s="50"/>
      <c r="E50" s="50"/>
      <c r="F50" s="50"/>
      <c r="G50" s="50"/>
      <c r="H50" s="50"/>
      <c r="I50" s="50"/>
      <c r="J50" s="50"/>
      <c r="K50" s="50"/>
      <c r="L50" s="50"/>
      <c r="M50" s="50"/>
      <c r="N50" s="50"/>
    </row>
    <row r="51" spans="1:14" s="20" customFormat="1" ht="12" customHeight="1">
      <c r="A51" s="50"/>
      <c r="B51" s="50"/>
      <c r="C51" s="50"/>
      <c r="D51" s="50"/>
      <c r="E51" s="50"/>
      <c r="F51" s="50"/>
      <c r="G51" s="50"/>
      <c r="H51" s="50"/>
      <c r="I51" s="50"/>
      <c r="J51" s="50"/>
      <c r="K51" s="50"/>
      <c r="L51" s="50"/>
      <c r="M51" s="50"/>
      <c r="N51" s="50"/>
    </row>
    <row r="52" spans="1:14" s="20" customFormat="1" ht="18.75" customHeight="1">
      <c r="A52" s="52"/>
      <c r="B52" s="52"/>
      <c r="C52" s="52"/>
      <c r="D52" s="52"/>
      <c r="E52" s="52"/>
      <c r="F52" s="52"/>
      <c r="G52" s="52"/>
      <c r="H52" s="52"/>
      <c r="I52" s="52"/>
      <c r="J52" s="52"/>
      <c r="K52" s="52"/>
      <c r="L52" s="52"/>
      <c r="M52" s="52"/>
      <c r="N52" s="52"/>
    </row>
    <row r="53" spans="1:14" s="20" customFormat="1" ht="12.75" customHeight="1">
      <c r="A53" s="52"/>
      <c r="B53" s="52"/>
      <c r="C53" s="52"/>
      <c r="D53" s="52"/>
      <c r="E53" s="52"/>
      <c r="F53" s="52"/>
      <c r="G53" s="52"/>
      <c r="H53" s="52"/>
      <c r="I53" s="52"/>
      <c r="J53" s="52"/>
      <c r="K53" s="52"/>
      <c r="L53" s="52"/>
      <c r="M53" s="52"/>
      <c r="N53" s="52"/>
    </row>
    <row r="54" spans="1:9" s="20" customFormat="1" ht="21.75" customHeight="1">
      <c r="A54" s="17"/>
      <c r="C54" s="21"/>
      <c r="I54" s="21"/>
    </row>
    <row r="55" spans="1:14" s="20" customFormat="1" ht="24" customHeight="1">
      <c r="A55" s="50"/>
      <c r="B55" s="50"/>
      <c r="C55" s="50"/>
      <c r="D55" s="50"/>
      <c r="E55" s="50"/>
      <c r="F55" s="50"/>
      <c r="G55" s="50"/>
      <c r="H55" s="50"/>
      <c r="I55" s="50"/>
      <c r="J55" s="50"/>
      <c r="K55" s="50"/>
      <c r="L55" s="50"/>
      <c r="M55" s="50"/>
      <c r="N55" s="50"/>
    </row>
    <row r="56" spans="1:14" s="20" customFormat="1" ht="21" customHeight="1">
      <c r="A56" s="50"/>
      <c r="B56" s="50"/>
      <c r="C56" s="50"/>
      <c r="D56" s="50"/>
      <c r="E56" s="50"/>
      <c r="F56" s="50"/>
      <c r="G56" s="50"/>
      <c r="H56" s="50"/>
      <c r="I56" s="50"/>
      <c r="J56" s="50"/>
      <c r="K56" s="50"/>
      <c r="L56" s="50"/>
      <c r="M56" s="50"/>
      <c r="N56" s="50"/>
    </row>
    <row r="57" spans="3:13" s="20" customFormat="1" ht="13.5">
      <c r="C57" s="21"/>
      <c r="H57" s="21"/>
      <c r="K57" s="21"/>
      <c r="L57" s="21"/>
      <c r="M57" s="21"/>
    </row>
    <row r="58" spans="3:13" s="20" customFormat="1" ht="13.5">
      <c r="C58" s="21"/>
      <c r="H58" s="21"/>
      <c r="K58" s="21"/>
      <c r="L58" s="21"/>
      <c r="M58" s="21"/>
    </row>
    <row r="59" spans="3:13" s="20" customFormat="1" ht="13.5">
      <c r="C59" s="21"/>
      <c r="H59" s="21"/>
      <c r="K59" s="21"/>
      <c r="L59" s="21"/>
      <c r="M59" s="21"/>
    </row>
    <row r="60" spans="3:13" s="20" customFormat="1" ht="13.5">
      <c r="C60" s="21"/>
      <c r="H60" s="21"/>
      <c r="K60" s="21"/>
      <c r="L60" s="21"/>
      <c r="M60" s="21"/>
    </row>
    <row r="61" spans="3:13" s="20" customFormat="1" ht="13.5">
      <c r="C61" s="21"/>
      <c r="H61" s="21"/>
      <c r="K61" s="21"/>
      <c r="L61" s="21"/>
      <c r="M61" s="21"/>
    </row>
    <row r="62" spans="3:13" s="20" customFormat="1" ht="13.5">
      <c r="C62" s="21"/>
      <c r="H62" s="21"/>
      <c r="K62" s="21"/>
      <c r="L62" s="21"/>
      <c r="M62" s="21"/>
    </row>
  </sheetData>
  <sheetProtection/>
  <mergeCells count="14">
    <mergeCell ref="A32:N33"/>
    <mergeCell ref="A34:N34"/>
    <mergeCell ref="A36:N37"/>
    <mergeCell ref="A50:N51"/>
    <mergeCell ref="A1:N1"/>
    <mergeCell ref="A52:N53"/>
    <mergeCell ref="A38:N38"/>
    <mergeCell ref="A29:N29"/>
    <mergeCell ref="A55:N56"/>
    <mergeCell ref="A49:N49"/>
    <mergeCell ref="A40:N41"/>
    <mergeCell ref="A43:N44"/>
    <mergeCell ref="A46:N47"/>
    <mergeCell ref="A48:N48"/>
  </mergeCells>
  <dataValidations count="2">
    <dataValidation errorStyle="warning" type="list" allowBlank="1" showInputMessage="1" showErrorMessage="1" sqref="L21:L22 K4:K22">
      <formula1>随意契約の見直し</formula1>
    </dataValidation>
    <dataValidation type="list" allowBlank="1" showInputMessage="1" showErrorMessage="1" sqref="L4:L20">
      <formula1>"イ（イ）,イ（ニ）,ロ,ニ（イ）,ニ（ロ）,ニ（ハ）,ニ（ニ）,ニ（ヘ）"</formula1>
    </dataValidation>
  </dataValidations>
  <printOptions horizontalCentered="1"/>
  <pageMargins left="0.1968503937007874" right="0.1968503937007874" top="0.31496062992125984" bottom="0.4330708661417323" header="0.15748031496062992" footer="0.31496062992125984"/>
  <pageSetup cellComments="asDisplayed" fitToHeight="0" fitToWidth="1" horizontalDpi="600" verticalDpi="600" orientation="landscape" paperSize="9" scale="87" r:id="rId1"/>
  <headerFooter alignWithMargins="0">
    <oddHeader>&amp;R&amp;10別表４</oddHeader>
  </headerFooter>
  <rowBreaks count="1" manualBreakCount="1">
    <brk id="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2017-07-23T07:27:25Z</cp:lastPrinted>
  <dcterms:created xsi:type="dcterms:W3CDTF">2005-02-04T02:27:22Z</dcterms:created>
  <dcterms:modified xsi:type="dcterms:W3CDTF">2018-04-12T01:47:21Z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