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<sst xmlns="http://schemas.openxmlformats.org/spreadsheetml/2006/main" count="3015" uniqueCount="639">
  <si>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</si>
  <si>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</si>
  <si>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</si>
  <si>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</si>
  <si>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</si>
  <si>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</si>
  <si>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</si>
  <si>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</si>
  <si>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</si>
  <si>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</si>
  <si>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</si>
  <si>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</si>
  <si>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</si>
  <si>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</si>
  <si>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</si>
  <si>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</si>
  <si>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</si>
  <si>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</si>
  <si>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</si>
  <si>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</si>
  <si>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</si>
  <si>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</si>
  <si>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</si>
  <si>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</si>
  <si>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</si>
  <si>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</si>
  <si>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</si>
  <si>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</si>
  <si>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</si>
  <si>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</si>
  <si>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</si>
  <si>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</si>
  <si>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</si>
  <si>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</si>
  <si>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</si>
  <si>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</si>
  <si>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</si>
  <si>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</si>
  <si>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</si>
  <si>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</si>
  <si>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</si>
  <si>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</si>
  <si>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</si>
  <si>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</si>
  <si>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</si>
  <si>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</si>
  <si>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</si>
  <si>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</si>
  <si>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</si>
  <si>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</si>
  <si>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</si>
  <si>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</si>
  <si>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</si>
  <si>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</si>
  <si>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</si>
  <si>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</si>
  <si>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</si>
  <si>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</si>
  <si>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</si>
  <si>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</si>
  <si>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</si>
  <si>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</si>
  <si>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</si>
  <si>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</si>
  <si>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</si>
  <si>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</si>
  <si>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</si>
  <si>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</si>
  <si>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</si>
  <si>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</si>
  <si>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</si>
  <si>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</si>
  <si>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</si>
  <si>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</si>
  <si>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</si>
  <si>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</si>
  <si>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</si>
  <si>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</si>
  <si>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</si>
  <si>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</si>
  <si>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</si>
  <si>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</si>
  <si>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</si>
  <si>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</si>
  <si>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</si>
  <si>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</si>
  <si>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</si>
  <si>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</si>
  <si>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</si>
  <si>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</si>
  <si>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</si>
  <si>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</si>
  <si>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</si>
  <si>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</si>
  <si>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</si>
  <si>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</si>
  <si>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</si>
  <si>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</si>
  <si>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</si>
  <si>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</si>
  <si>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</si>
  <si>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</si>
  <si>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</si>
  <si>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</si>
  <si>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</si>
  <si>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</si>
  <si>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</si>
  <si>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</si>
  <si>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</si>
  <si>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</si>
  <si>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</si>
  <si>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</si>
  <si>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</si>
  <si>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</si>
  <si>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</si>
  <si>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</si>
  <si>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</si>
  <si>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</si>
  <si>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</si>
  <si>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</si>
  <si>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</si>
  <si>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</si>
  <si>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</si>
  <si>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</si>
  <si>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</si>
  <si>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</si>
  <si>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</si>
  <si>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</si>
  <si>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</si>
  <si>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</si>
  <si>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</si>
  <si>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</si>
  <si>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</si>
  <si>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</si>
  <si>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</si>
  <si>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</si>
  <si>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</si>
  <si>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</si>
  <si>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</si>
  <si>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</si>
  <si>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</si>
  <si>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</si>
  <si>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</si>
  <si>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</si>
  <si>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</si>
  <si>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</si>
  <si>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</si>
  <si>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</si>
  <si>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</si>
  <si>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</si>
  <si>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</si>
  <si>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</si>
  <si>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</si>
  <si>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</si>
  <si>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</si>
  <si>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</si>
  <si>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</si>
  <si>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</si>
  <si>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</si>
  <si>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</si>
  <si>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</si>
  <si>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</si>
  <si>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</si>
  <si>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</si>
  <si>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</si>
  <si>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</si>
  <si>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</si>
  <si>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</si>
  <si>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</si>
  <si>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</si>
  <si>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</si>
  <si>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</si>
  <si>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</si>
  <si>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</si>
  <si>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</si>
  <si>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</si>
  <si>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</si>
  <si>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</si>
  <si>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</si>
  <si>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</si>
  <si>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</si>
  <si>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</si>
  <si>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</si>
  <si>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</si>
  <si>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</si>
  <si>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</si>
  <si>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</si>
  <si>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</si>
  <si>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</si>
  <si>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</si>
  <si>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</si>
  <si>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</si>
  <si>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</si>
  <si>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</si>
  <si>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</si>
  <si>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</si>
  <si>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</si>
  <si>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</si>
  <si>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</si>
  <si>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</si>
  <si>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</si>
  <si>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</si>
  <si>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</si>
  <si>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</si>
  <si>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</si>
  <si>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</si>
  <si>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</si>
  <si>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</si>
  <si>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</si>
  <si>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</si>
  <si>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</si>
  <si>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</si>
  <si>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</si>
  <si>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</si>
  <si>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</si>
  <si>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</si>
  <si>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</si>
  <si>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</si>
  <si>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</si>
  <si>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</si>
  <si>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</si>
  <si>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</si>
  <si>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</si>
  <si>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</si>
  <si>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</si>
  <si>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</si>
  <si>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</si>
  <si>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</si>
  <si>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</si>
  <si>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</si>
  <si>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</si>
  <si>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</si>
  <si>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</si>
  <si>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</si>
  <si>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</si>
  <si>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</si>
  <si>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</si>
  <si>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</si>
  <si>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</si>
  <si>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</si>
  <si>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</si>
  <si>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</si>
  <si>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</si>
  <si>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</si>
  <si>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</si>
  <si>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</si>
  <si>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</si>
  <si>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</si>
  <si>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</si>
  <si>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</si>
  <si>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</si>
  <si>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</si>
  <si>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</si>
  <si>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</si>
  <si>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</si>
  <si>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</si>
  <si>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</si>
  <si>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</si>
  <si>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</si>
  <si>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</si>
  <si>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</si>
  <si>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</si>
  <si>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</si>
  <si>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</si>
  <si>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</si>
  <si>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</si>
  <si>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</si>
  <si>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</si>
  <si>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</si>
  <si>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</si>
  <si>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</si>
  <si>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</si>
  <si>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</si>
  <si>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</si>
  <si>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</si>
  <si>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</si>
  <si>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</si>
  <si>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</si>
  <si>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</si>
  <si>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</si>
  <si>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</si>
  <si>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</si>
  <si>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</si>
  <si>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</si>
  <si>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</si>
  <si>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</si>
  <si>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</si>
  <si>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</si>
  <si>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</si>
  <si>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</si>
  <si>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</si>
  <si>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</si>
  <si>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</si>
  <si>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</si>
  <si>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</si>
  <si>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</si>
  <si>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</si>
  <si>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</si>
  <si>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</si>
  <si>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</si>
  <si>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</si>
  <si>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</si>
  <si>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</si>
  <si>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</si>
  <si>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</si>
  <si>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</si>
  <si>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</si>
  <si>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</si>
  <si>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</si>
  <si>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</si>
  <si>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</si>
  <si>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</si>
  <si>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</si>
  <si>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</si>
  <si>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</si>
  <si>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</si>
  <si>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</si>
  <si>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</si>
  <si>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</si>
  <si>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</si>
  <si>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</si>
  <si>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</si>
  <si>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</si>
  <si>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</si>
  <si>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</si>
  <si>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</si>
  <si>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</si>
  <si>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</si>
  <si>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</si>
  <si>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</si>
  <si>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</si>
  <si>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</si>
  <si>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</si>
  <si>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</si>
  <si>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</si>
  <si>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</si>
  <si>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</si>
  <si>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</si>
  <si>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</si>
  <si>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</si>
  <si>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</si>
  <si>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</si>
  <si>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</si>
  <si>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</si>
  <si>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</si>
  <si>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</si>
  <si>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</si>
  <si>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</si>
  <si>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</si>
  <si>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</si>
  <si>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</si>
  <si>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</si>
  <si>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</si>
  <si>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</si>
  <si>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</si>
  <si>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</si>
  <si>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</si>
  <si>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</si>
  <si>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</si>
  <si>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</si>
  <si>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</si>
  <si>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</si>
  <si>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</si>
  <si>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</si>
  <si>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</si>
  <si>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</si>
  <si>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</si>
  <si>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</si>
  <si>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</si>
  <si>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</si>
  <si>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</si>
  <si>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</si>
  <si>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</si>
  <si>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</si>
  <si>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</si>
  <si>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</si>
  <si>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</si>
  <si>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</si>
  <si>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</si>
  <si>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</si>
  <si>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</si>
  <si>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</si>
  <si>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</si>
  <si>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</si>
  <si>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</si>
  <si>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</si>
  <si>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</si>
  <si>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</si>
  <si>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</si>
  <si>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</si>
  <si>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</si>
  <si>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</si>
  <si>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</si>
  <si>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</si>
  <si>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</si>
  <si>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</si>
  <si>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</si>
  <si>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</si>
  <si>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</si>
  <si>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</si>
  <si>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</si>
  <si>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</si>
  <si>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</si>
  <si>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</si>
  <si>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</si>
  <si>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</si>
  <si>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</si>
  <si>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</si>
  <si>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</si>
  <si>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</si>
  <si>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</si>
  <si>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</si>
  <si>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</si>
  <si>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</si>
  <si>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</si>
  <si>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</si>
  <si>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</si>
  <si>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</si>
  <si>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</si>
  <si>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</si>
  <si>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</si>
  <si>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</si>
  <si>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</si>
  <si>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</si>
  <si>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</si>
  <si>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</si>
  <si>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</si>
  <si>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</si>
  <si>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</si>
  <si>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</si>
  <si>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</si>
  <si>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</si>
  <si>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</si>
  <si>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</si>
  <si>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</si>
  <si>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</si>
  <si>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</si>
  <si>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</si>
  <si>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</si>
  <si>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</si>
  <si>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</si>
  <si>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</si>
  <si>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</si>
  <si>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</si>
  <si>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</si>
  <si>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</si>
  <si>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</si>
  <si>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</si>
  <si>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</si>
  <si>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</si>
  <si>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</si>
  <si>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</si>
  <si>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</si>
  <si>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</si>
  <si>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</si>
  <si>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</si>
  <si>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</si>
  <si>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</si>
  <si>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</si>
  <si>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</si>
  <si>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</si>
  <si>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</si>
  <si>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</si>
  <si>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</si>
  <si>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</si>
  <si>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</si>
  <si>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</si>
  <si>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</si>
  <si>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</si>
  <si>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</si>
  <si>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</si>
  <si>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</si>
  <si>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</si>
  <si>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</si>
  <si>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</si>
  <si>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</si>
  <si>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</si>
  <si>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</si>
  <si>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</si>
  <si>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</si>
  <si>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</si>
  <si>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</si>
  <si>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</si>
  <si>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</si>
  <si>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</si>
  <si>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</si>
  <si>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</si>
  <si>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</si>
  <si>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</si>
  <si>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</si>
  <si>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</si>
  <si>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</si>
  <si>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</si>
  <si>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</si>
  <si>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</si>
  <si>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</si>
  <si>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</si>
  <si>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</si>
  <si>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</si>
  <si>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</si>
  <si>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</si>
  <si>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</si>
  <si>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</si>
  <si>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</si>
  <si>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</si>
  <si>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</si>
  <si>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</si>
  <si>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</si>
  <si>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</si>
  <si>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</si>
  <si>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</si>
  <si>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</si>
  <si>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</si>
  <si>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</si>
  <si>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</si>
  <si>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</si>
  <si>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</si>
  <si>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</si>
  <si>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</si>
  <si>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</si>
  <si>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</si>
  <si>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</si>
  <si>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</si>
  <si>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</si>
  <si>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</si>
  <si>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</si>
  <si>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</si>
  <si>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</si>
  <si>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</si>
  <si>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</si>
  <si>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</si>
  <si>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</si>
  <si>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</si>
  <si>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</si>
  <si>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</si>
  <si>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</si>
  <si>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</si>
  <si>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</si>
  <si>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</si>
  <si>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</si>
  <si>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</si>
  <si>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</si>
  <si>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</si>
  <si>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</si>
  <si>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</si>
  <si>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</si>
  <si>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</si>
  <si>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</si>
  <si>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</si>
  <si>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大臣官房秘書課</t>
    <rPh sb="0" eb="2">
      <t>ダイジン</t>
    </rPh>
    <rPh sb="2" eb="4">
      <t>カンボウ</t>
    </rPh>
    <rPh sb="4" eb="6">
      <t>ヒショ</t>
    </rPh>
    <rPh sb="6" eb="7">
      <t>カ</t>
    </rPh>
    <phoneticPr fontId="5"/>
  </si>
  <si>
    <t>企画再犯防止推進室</t>
    <rPh sb="0" eb="2">
      <t>キカク</t>
    </rPh>
    <rPh sb="2" eb="4">
      <t>サイハン</t>
    </rPh>
    <rPh sb="4" eb="6">
      <t>ボウシ</t>
    </rPh>
    <rPh sb="6" eb="9">
      <t>スイシンシツ</t>
    </rPh>
    <phoneticPr fontId="5"/>
  </si>
  <si>
    <t>企画再犯防止推進室長
関口　新太郎</t>
    <rPh sb="0" eb="2">
      <t>キカク</t>
    </rPh>
    <rPh sb="2" eb="4">
      <t>サイハン</t>
    </rPh>
    <rPh sb="4" eb="6">
      <t>ボウシ</t>
    </rPh>
    <rPh sb="6" eb="8">
      <t>スイシン</t>
    </rPh>
    <rPh sb="8" eb="10">
      <t>シツチョウ</t>
    </rPh>
    <rPh sb="11" eb="13">
      <t>セキグチ</t>
    </rPh>
    <rPh sb="14" eb="17">
      <t>シンタロウ</t>
    </rPh>
    <phoneticPr fontId="5"/>
  </si>
  <si>
    <t>○</t>
  </si>
  <si>
    <t>地域再犯防止等推進調査地方公共団体委託費</t>
    <rPh sb="0" eb="2">
      <t>チイキ</t>
    </rPh>
    <rPh sb="2" eb="4">
      <t>サイハン</t>
    </rPh>
    <rPh sb="4" eb="6">
      <t>ボウシ</t>
    </rPh>
    <rPh sb="6" eb="7">
      <t>トウ</t>
    </rPh>
    <rPh sb="7" eb="9">
      <t>スイシン</t>
    </rPh>
    <rPh sb="9" eb="11">
      <t>チョウサ</t>
    </rPh>
    <rPh sb="11" eb="13">
      <t>チホウ</t>
    </rPh>
    <rPh sb="13" eb="15">
      <t>コウキョウ</t>
    </rPh>
    <rPh sb="15" eb="17">
      <t>ダンタイ</t>
    </rPh>
    <rPh sb="17" eb="19">
      <t>イタク</t>
    </rPh>
    <rPh sb="19" eb="20">
      <t>ヒ</t>
    </rPh>
    <phoneticPr fontId="5"/>
  </si>
  <si>
    <t>地域再犯防止推進計画等を策定して再犯防止対策に取り組む自治体の数</t>
    <rPh sb="16" eb="18">
      <t>サイハン</t>
    </rPh>
    <rPh sb="18" eb="20">
      <t>ボウシ</t>
    </rPh>
    <rPh sb="20" eb="22">
      <t>タイサク</t>
    </rPh>
    <rPh sb="23" eb="24">
      <t>ト</t>
    </rPh>
    <rPh sb="25" eb="26">
      <t>ク</t>
    </rPh>
    <phoneticPr fontId="5"/>
  </si>
  <si>
    <t>団体</t>
    <rPh sb="0" eb="2">
      <t>ダンタイ</t>
    </rPh>
    <phoneticPr fontId="5"/>
  </si>
  <si>
    <t>秘書課再犯防止推進室調べ</t>
    <rPh sb="0" eb="2">
      <t>ヒショ</t>
    </rPh>
    <rPh sb="2" eb="3">
      <t>カ</t>
    </rPh>
    <rPh sb="3" eb="5">
      <t>サイハン</t>
    </rPh>
    <rPh sb="5" eb="7">
      <t>ボウシ</t>
    </rPh>
    <rPh sb="7" eb="10">
      <t>スイシンシツ</t>
    </rPh>
    <rPh sb="10" eb="11">
      <t>シラ</t>
    </rPh>
    <phoneticPr fontId="5"/>
  </si>
  <si>
    <t>-</t>
  </si>
  <si>
    <t>●●</t>
    <phoneticPr fontId="5"/>
  </si>
  <si>
    <t>-</t>
    <phoneticPr fontId="5"/>
  </si>
  <si>
    <t>-</t>
    <phoneticPr fontId="5"/>
  </si>
  <si>
    <t>-</t>
    <phoneticPr fontId="5"/>
  </si>
  <si>
    <t>‐</t>
  </si>
  <si>
    <t>再犯防止推進計画（平成29年12月15日閣議決定）
再犯防止に向けた総合対策（平成24年7月20日犯罪対策閣僚会議決定）</t>
    <rPh sb="0" eb="2">
      <t>サイハン</t>
    </rPh>
    <rPh sb="2" eb="4">
      <t>ボウシ</t>
    </rPh>
    <rPh sb="4" eb="6">
      <t>スイシン</t>
    </rPh>
    <rPh sb="6" eb="8">
      <t>ケイカク</t>
    </rPh>
    <rPh sb="26" eb="28">
      <t>サイハン</t>
    </rPh>
    <rPh sb="28" eb="30">
      <t>ボウシ</t>
    </rPh>
    <rPh sb="31" eb="32">
      <t>ム</t>
    </rPh>
    <rPh sb="34" eb="36">
      <t>ソウゴウ</t>
    </rPh>
    <rPh sb="36" eb="38">
      <t>タイサク</t>
    </rPh>
    <rPh sb="39" eb="41">
      <t>ヘイセイ</t>
    </rPh>
    <rPh sb="43" eb="44">
      <t>ネン</t>
    </rPh>
    <rPh sb="45" eb="46">
      <t>ガツ</t>
    </rPh>
    <rPh sb="48" eb="49">
      <t>ニチ</t>
    </rPh>
    <rPh sb="49" eb="51">
      <t>ハンザイ</t>
    </rPh>
    <rPh sb="51" eb="53">
      <t>タイサク</t>
    </rPh>
    <rPh sb="53" eb="55">
      <t>カクリョウ</t>
    </rPh>
    <rPh sb="55" eb="57">
      <t>カイギ</t>
    </rPh>
    <rPh sb="57" eb="59">
      <t>ケッテイ</t>
    </rPh>
    <phoneticPr fontId="5"/>
  </si>
  <si>
    <t>-</t>
    <phoneticPr fontId="5"/>
  </si>
  <si>
    <t>地方再犯防止推進計画等を策定した自治体の数
／自治体への委託金の総計　　　　　　　　　　　　　　</t>
    <rPh sb="16" eb="19">
      <t>ジチタイ</t>
    </rPh>
    <rPh sb="20" eb="21">
      <t>カズ</t>
    </rPh>
    <rPh sb="23" eb="26">
      <t>ジチタイ</t>
    </rPh>
    <rPh sb="28" eb="30">
      <t>イタク</t>
    </rPh>
    <rPh sb="30" eb="31">
      <t>キン</t>
    </rPh>
    <rPh sb="32" eb="34">
      <t>ソウケイ</t>
    </rPh>
    <phoneticPr fontId="5"/>
  </si>
  <si>
    <t>再犯の防止等の推進</t>
    <rPh sb="0" eb="2">
      <t>サイハン</t>
    </rPh>
    <rPh sb="3" eb="5">
      <t>ボウシ</t>
    </rPh>
    <rPh sb="5" eb="6">
      <t>トウ</t>
    </rPh>
    <rPh sb="7" eb="9">
      <t>スイシン</t>
    </rPh>
    <phoneticPr fontId="5"/>
  </si>
  <si>
    <t>再犯の防止等の推進に関する法律（平成28年法律第104号）（以下「再犯防止推進法」という。）第５条，第２２条第１項</t>
    <rPh sb="0" eb="2">
      <t>サイハン</t>
    </rPh>
    <rPh sb="3" eb="5">
      <t>ボウシ</t>
    </rPh>
    <rPh sb="5" eb="6">
      <t>トウ</t>
    </rPh>
    <rPh sb="7" eb="9">
      <t>スイシン</t>
    </rPh>
    <rPh sb="10" eb="11">
      <t>カン</t>
    </rPh>
    <rPh sb="13" eb="15">
      <t>ホウリツ</t>
    </rPh>
    <rPh sb="16" eb="18">
      <t>ヘイセイ</t>
    </rPh>
    <rPh sb="20" eb="21">
      <t>ネン</t>
    </rPh>
    <rPh sb="21" eb="23">
      <t>ホウリツ</t>
    </rPh>
    <rPh sb="23" eb="24">
      <t>ダイ</t>
    </rPh>
    <rPh sb="27" eb="28">
      <t>ゴウ</t>
    </rPh>
    <rPh sb="46" eb="47">
      <t>ダイ</t>
    </rPh>
    <rPh sb="48" eb="49">
      <t>ジョウ</t>
    </rPh>
    <rPh sb="50" eb="51">
      <t>ダイ</t>
    </rPh>
    <rPh sb="53" eb="54">
      <t>ジョウ</t>
    </rPh>
    <rPh sb="54" eb="55">
      <t>ダイ</t>
    </rPh>
    <rPh sb="56" eb="57">
      <t>コウ</t>
    </rPh>
    <phoneticPr fontId="5"/>
  </si>
  <si>
    <t>・再犯防止推進法に基づき，地域において，刑事司法関係機関と地方公共団体が連携した再犯防止対策を推進するため，取組の前提となる地域の実情調査や支援体制の整備計画の作成，刑事司法関係機関と地域社会をつなぐネットワークの構築，他の地域のモデルとなる事業の実施等，都道府県又は政令指定都市が，それぞれの地域の状況に応じて再犯防止に向けた取組を進めることができるよう支援するもの（別添参照）（以下「モデル事業」という。）。
・再犯防止推進シンポジウムを開催するなど，再犯防止啓発月間を中心に，広報・啓発活動を行うもの（以下「広報啓発活動」という。）。</t>
    <rPh sb="185" eb="187">
      <t>ベッテン</t>
    </rPh>
    <rPh sb="187" eb="189">
      <t>サンショウ</t>
    </rPh>
    <rPh sb="191" eb="193">
      <t>イカ</t>
    </rPh>
    <rPh sb="197" eb="199">
      <t>ジギョウ</t>
    </rPh>
    <rPh sb="208" eb="210">
      <t>サイハン</t>
    </rPh>
    <rPh sb="210" eb="212">
      <t>ボウシ</t>
    </rPh>
    <rPh sb="212" eb="214">
      <t>スイシン</t>
    </rPh>
    <rPh sb="221" eb="223">
      <t>カイサイ</t>
    </rPh>
    <rPh sb="228" eb="230">
      <t>サイハン</t>
    </rPh>
    <rPh sb="230" eb="232">
      <t>ボウシ</t>
    </rPh>
    <rPh sb="232" eb="234">
      <t>ケイハツ</t>
    </rPh>
    <rPh sb="234" eb="236">
      <t>ゲッカン</t>
    </rPh>
    <rPh sb="237" eb="239">
      <t>チュウシン</t>
    </rPh>
    <rPh sb="241" eb="243">
      <t>コウホウ</t>
    </rPh>
    <rPh sb="244" eb="246">
      <t>ケイハツ</t>
    </rPh>
    <rPh sb="246" eb="248">
      <t>カツドウ</t>
    </rPh>
    <rPh sb="249" eb="250">
      <t>オコナ</t>
    </rPh>
    <rPh sb="254" eb="256">
      <t>イカ</t>
    </rPh>
    <rPh sb="257" eb="259">
      <t>コウホウ</t>
    </rPh>
    <rPh sb="259" eb="261">
      <t>ケイハツ</t>
    </rPh>
    <rPh sb="261" eb="263">
      <t>カツドウ</t>
    </rPh>
    <phoneticPr fontId="5"/>
  </si>
  <si>
    <t>　モデル事業は，平成28年12月に成立・施行された「再犯の防止等の推進に関する法律」で定められた国と地方公共団体が連携した取組の推進を図るものであり，また，本事業の実施については，各方面からも要望されているものである。
　また，広報・啓発活動についても，再犯の防止等に関する施策は，国民にとって必ずしも身近でなく，国民の関心と理解を得にくいことから，更なる推進を行っていく必要がある。</t>
    <rPh sb="114" eb="116">
      <t>コウホウ</t>
    </rPh>
    <rPh sb="117" eb="119">
      <t>ケイハツ</t>
    </rPh>
    <rPh sb="119" eb="121">
      <t>カツドウ</t>
    </rPh>
    <rPh sb="127" eb="129">
      <t>サイハン</t>
    </rPh>
    <rPh sb="130" eb="133">
      <t>ボウシトウ</t>
    </rPh>
    <rPh sb="134" eb="135">
      <t>カン</t>
    </rPh>
    <rPh sb="137" eb="138">
      <t>セ</t>
    </rPh>
    <rPh sb="138" eb="139">
      <t>サク</t>
    </rPh>
    <rPh sb="141" eb="143">
      <t>コクミン</t>
    </rPh>
    <rPh sb="147" eb="148">
      <t>カナラ</t>
    </rPh>
    <rPh sb="151" eb="153">
      <t>ミジカ</t>
    </rPh>
    <rPh sb="157" eb="159">
      <t>コクミン</t>
    </rPh>
    <rPh sb="160" eb="162">
      <t>カンシン</t>
    </rPh>
    <rPh sb="163" eb="165">
      <t>リカイ</t>
    </rPh>
    <rPh sb="166" eb="167">
      <t>エ</t>
    </rPh>
    <rPh sb="175" eb="176">
      <t>サラ</t>
    </rPh>
    <rPh sb="178" eb="180">
      <t>スイシン</t>
    </rPh>
    <rPh sb="181" eb="182">
      <t>オコナ</t>
    </rPh>
    <rPh sb="186" eb="188">
      <t>ヒツヨウ</t>
    </rPh>
    <phoneticPr fontId="5"/>
  </si>
  <si>
    <t>　再犯防止対策は，政府の犯罪対策において重要課題として位置付けられ，法務省の政策においても最重要課題であるところ，本事業は，同対策の基本法である「再犯の防止等の推進に関する法律」で定められた理念等の実現に不可欠なものであり，優先度の高い事業である。</t>
    <phoneticPr fontId="5"/>
  </si>
  <si>
    <t>諸謝金</t>
    <rPh sb="0" eb="1">
      <t>ショ</t>
    </rPh>
    <rPh sb="1" eb="3">
      <t>シャキン</t>
    </rPh>
    <phoneticPr fontId="5"/>
  </si>
  <si>
    <t>職員旅費</t>
    <rPh sb="0" eb="2">
      <t>ショクイン</t>
    </rPh>
    <rPh sb="2" eb="4">
      <t>リョヒ</t>
    </rPh>
    <phoneticPr fontId="5"/>
  </si>
  <si>
    <t>庁費</t>
    <rPh sb="0" eb="1">
      <t>チョウ</t>
    </rPh>
    <rPh sb="1" eb="2">
      <t>ヒ</t>
    </rPh>
    <phoneticPr fontId="5"/>
  </si>
  <si>
    <t>その他</t>
    <rPh sb="2" eb="3">
      <t>タ</t>
    </rPh>
    <phoneticPr fontId="5"/>
  </si>
  <si>
    <t>A.（一社）日本経済団体連合会</t>
    <rPh sb="3" eb="4">
      <t>イッ</t>
    </rPh>
    <rPh sb="4" eb="5">
      <t>シャ</t>
    </rPh>
    <rPh sb="6" eb="8">
      <t>ニホン</t>
    </rPh>
    <rPh sb="8" eb="10">
      <t>ケイザイ</t>
    </rPh>
    <rPh sb="10" eb="12">
      <t>ダンタイ</t>
    </rPh>
    <rPh sb="12" eb="15">
      <t>レンゴウカイ</t>
    </rPh>
    <phoneticPr fontId="5"/>
  </si>
  <si>
    <t>○平成２９年度実績（広報・啓発活動）</t>
    <rPh sb="1" eb="3">
      <t>ヘイセイ</t>
    </rPh>
    <rPh sb="5" eb="7">
      <t>ネンド</t>
    </rPh>
    <rPh sb="7" eb="9">
      <t>ジッセキ</t>
    </rPh>
    <rPh sb="10" eb="12">
      <t>コウホウ</t>
    </rPh>
    <rPh sb="13" eb="15">
      <t>ケイハツ</t>
    </rPh>
    <rPh sb="15" eb="17">
      <t>カツドウ</t>
    </rPh>
    <phoneticPr fontId="5"/>
  </si>
  <si>
    <t>【随意契約】</t>
    <phoneticPr fontId="5"/>
  </si>
  <si>
    <t>○平成３０年度（モデル事業，広報・啓発活動）</t>
    <rPh sb="1" eb="3">
      <t>ヘイセイ</t>
    </rPh>
    <rPh sb="5" eb="7">
      <t>ネンド</t>
    </rPh>
    <rPh sb="11" eb="13">
      <t>ジギョウ</t>
    </rPh>
    <rPh sb="14" eb="16">
      <t>コウホウ</t>
    </rPh>
    <rPh sb="17" eb="19">
      <t>ケイハツ</t>
    </rPh>
    <rPh sb="19" eb="21">
      <t>カツドウ</t>
    </rPh>
    <phoneticPr fontId="5"/>
  </si>
  <si>
    <t>　モデル事業について，国が中心となって取り組んできた再犯防止対策を全国の地方自治体に広げるため，先行的な自治体の取組を支援し，そこから得た成果等の共有等を図ろうとするものであるから，事業の性質上，地方自治体等に委ねることはできない。
　広報・啓発活動について，再犯の防止等に関する施策は，地方自治体，民間等の協力を得ながら，国として横断的に取り組むべき喫緊の課題である。</t>
    <rPh sb="4" eb="6">
      <t>ジギョウ</t>
    </rPh>
    <rPh sb="118" eb="120">
      <t>コウホウ</t>
    </rPh>
    <rPh sb="121" eb="123">
      <t>ケイハツ</t>
    </rPh>
    <rPh sb="123" eb="125">
      <t>カツドウ</t>
    </rPh>
    <rPh sb="130" eb="132">
      <t>サイハン</t>
    </rPh>
    <rPh sb="133" eb="135">
      <t>ボウシ</t>
    </rPh>
    <rPh sb="135" eb="136">
      <t>トウ</t>
    </rPh>
    <rPh sb="137" eb="138">
      <t>カン</t>
    </rPh>
    <rPh sb="140" eb="141">
      <t>セ</t>
    </rPh>
    <rPh sb="141" eb="142">
      <t>サク</t>
    </rPh>
    <rPh sb="144" eb="146">
      <t>チホウ</t>
    </rPh>
    <rPh sb="146" eb="148">
      <t>ジチ</t>
    </rPh>
    <rPh sb="148" eb="149">
      <t>カラダ</t>
    </rPh>
    <rPh sb="150" eb="153">
      <t>ミンカントウ</t>
    </rPh>
    <rPh sb="154" eb="156">
      <t>キョウリョク</t>
    </rPh>
    <rPh sb="157" eb="158">
      <t>エ</t>
    </rPh>
    <rPh sb="162" eb="163">
      <t>クニ</t>
    </rPh>
    <rPh sb="166" eb="169">
      <t>オウダンテキ</t>
    </rPh>
    <rPh sb="170" eb="171">
      <t>ト</t>
    </rPh>
    <rPh sb="172" eb="173">
      <t>ク</t>
    </rPh>
    <rPh sb="176" eb="178">
      <t>キッキン</t>
    </rPh>
    <rPh sb="179" eb="181">
      <t>カダイ</t>
    </rPh>
    <phoneticPr fontId="5"/>
  </si>
  <si>
    <t>再犯防止シンポジウムへの参加者数</t>
    <rPh sb="0" eb="2">
      <t>サイハン</t>
    </rPh>
    <rPh sb="2" eb="4">
      <t>ボウシ</t>
    </rPh>
    <rPh sb="12" eb="14">
      <t>サンカ</t>
    </rPh>
    <rPh sb="14" eb="15">
      <t>シャ</t>
    </rPh>
    <rPh sb="15" eb="16">
      <t>スウ</t>
    </rPh>
    <phoneticPr fontId="5"/>
  </si>
  <si>
    <t>秘書課再犯防止推進室調べ</t>
    <phoneticPr fontId="5"/>
  </si>
  <si>
    <t>再犯防止シンポジウムへの参加者数
／再犯防止シンポジウムの開催経費の総計　</t>
    <rPh sb="0" eb="2">
      <t>サイハン</t>
    </rPh>
    <rPh sb="2" eb="4">
      <t>ボウシ</t>
    </rPh>
    <rPh sb="12" eb="14">
      <t>サンカ</t>
    </rPh>
    <rPh sb="14" eb="15">
      <t>シャ</t>
    </rPh>
    <rPh sb="15" eb="16">
      <t>スウ</t>
    </rPh>
    <rPh sb="18" eb="20">
      <t>サイハン</t>
    </rPh>
    <rPh sb="20" eb="22">
      <t>ボウシ</t>
    </rPh>
    <rPh sb="29" eb="31">
      <t>カイサイ</t>
    </rPh>
    <rPh sb="31" eb="33">
      <t>ケイヒ</t>
    </rPh>
    <rPh sb="34" eb="36">
      <t>ソウケイ</t>
    </rPh>
    <phoneticPr fontId="5"/>
  </si>
  <si>
    <t>・再犯防止推進法の責務を果たす上では，地域社会における各種サービスの提供主体である地方公共団体による取組が不可欠であるものの，大部分の地方公共団体には，犯罪や非行をした者の支援のノウハウや知見が十分になく，また，対象者に関する情報を把握することも難しいなど，地方公共団体が再犯防止対策に取り組むためには多くの課題があるところ，本事業の実施により，こうした課題を解決し，さらに，他のモデルとなる取組を支援することにより，地域における再犯防止対策の促進が図られる。
・積極的な情報発信に努め，広く犯罪をした者等の再犯の防止等についての国民の理解を深め，その協力を得られるようにする。</t>
    <rPh sb="3" eb="5">
      <t>ボウシ</t>
    </rPh>
    <rPh sb="5" eb="7">
      <t>スイシン</t>
    </rPh>
    <rPh sb="7" eb="8">
      <t>ホウ</t>
    </rPh>
    <rPh sb="140" eb="142">
      <t>タイサク</t>
    </rPh>
    <rPh sb="265" eb="267">
      <t>コクミン</t>
    </rPh>
    <rPh sb="268" eb="270">
      <t>リカイ</t>
    </rPh>
    <rPh sb="271" eb="272">
      <t>フカ</t>
    </rPh>
    <rPh sb="276" eb="278">
      <t>キョウリョク</t>
    </rPh>
    <rPh sb="279" eb="280">
      <t>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</si>
  <si>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</si>
  <si>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</si>
  <si>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</si>
  <si>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</si>
  <si>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</si>
  <si>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</si>
  <si>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</si>
  <si>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</si>
  <si>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</si>
  <si>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</si>
  <si>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</si>
  <si>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</si>
  <si>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</si>
  <si>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</si>
  <si>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再犯防止シンポジウム2018に係る会場借料</t>
    <rPh sb="0" eb="2">
      <t>サイハン</t>
    </rPh>
    <rPh sb="2" eb="4">
      <t>ボウシ</t>
    </rPh>
    <rPh sb="15" eb="16">
      <t>カカ</t>
    </rPh>
    <rPh sb="17" eb="19">
      <t>カイジョウ</t>
    </rPh>
    <rPh sb="19" eb="20">
      <t>カ</t>
    </rPh>
    <rPh sb="20" eb="21">
      <t>リョウ</t>
    </rPh>
    <phoneticPr fontId="5"/>
  </si>
  <si>
    <t>-</t>
    <phoneticPr fontId="5"/>
  </si>
  <si>
    <t>人</t>
    <rPh sb="0" eb="1">
      <t>ヒト</t>
    </rPh>
    <phoneticPr fontId="5"/>
  </si>
  <si>
    <t>人</t>
    <rPh sb="0" eb="1">
      <t>ヒト</t>
    </rPh>
    <phoneticPr fontId="5"/>
  </si>
  <si>
    <t>　団体/円</t>
    <rPh sb="1" eb="3">
      <t>ダンタイ</t>
    </rPh>
    <rPh sb="4" eb="5">
      <t>エン</t>
    </rPh>
    <phoneticPr fontId="5"/>
  </si>
  <si>
    <t>　　円</t>
    <rPh sb="2" eb="3">
      <t>エン</t>
    </rPh>
    <phoneticPr fontId="5"/>
  </si>
  <si>
    <t>　　人/円</t>
    <rPh sb="2" eb="3">
      <t>ヒト</t>
    </rPh>
    <rPh sb="4" eb="5">
      <t>エン</t>
    </rPh>
    <phoneticPr fontId="5"/>
  </si>
  <si>
    <t>無</t>
  </si>
  <si>
    <t>-</t>
    <phoneticPr fontId="5"/>
  </si>
  <si>
    <t>-</t>
    <phoneticPr fontId="5"/>
  </si>
  <si>
    <t>-</t>
    <phoneticPr fontId="5"/>
  </si>
  <si>
    <t>箇所</t>
    <rPh sb="0" eb="2">
      <t>カショ</t>
    </rPh>
    <phoneticPr fontId="5"/>
  </si>
  <si>
    <t>適切に調達がなされていた。</t>
    <rPh sb="0" eb="2">
      <t>テキセツ</t>
    </rPh>
    <rPh sb="3" eb="5">
      <t>チョウタツ</t>
    </rPh>
    <phoneticPr fontId="5"/>
  </si>
  <si>
    <t>（一社）日本経済団体連合会</t>
    <phoneticPr fontId="5"/>
  </si>
  <si>
    <t>シンポウム会場の借入れ</t>
    <rPh sb="5" eb="7">
      <t>カイジョウ</t>
    </rPh>
    <rPh sb="8" eb="9">
      <t>カ</t>
    </rPh>
    <rPh sb="9" eb="10">
      <t>イ</t>
    </rPh>
    <phoneticPr fontId="5"/>
  </si>
  <si>
    <t>敷島印刷株式会社</t>
    <rPh sb="0" eb="2">
      <t>シキシマ</t>
    </rPh>
    <rPh sb="2" eb="4">
      <t>インサツ</t>
    </rPh>
    <rPh sb="4" eb="6">
      <t>カブシキ</t>
    </rPh>
    <rPh sb="6" eb="8">
      <t>カイシャ</t>
    </rPh>
    <phoneticPr fontId="5"/>
  </si>
  <si>
    <t>日精ピーアール</t>
    <rPh sb="0" eb="2">
      <t>ニッセイ</t>
    </rPh>
    <phoneticPr fontId="5"/>
  </si>
  <si>
    <t>広報用資材作成</t>
    <rPh sb="0" eb="3">
      <t>コウホウヨウ</t>
    </rPh>
    <rPh sb="3" eb="5">
      <t>シザイ</t>
    </rPh>
    <rPh sb="5" eb="7">
      <t>サクセイ</t>
    </rPh>
    <phoneticPr fontId="5"/>
  </si>
  <si>
    <t>広報用資材等作成</t>
    <rPh sb="0" eb="3">
      <t>コウホウヨウ</t>
    </rPh>
    <rPh sb="3" eb="6">
      <t>シザイトウ</t>
    </rPh>
    <rPh sb="6" eb="8">
      <t>サクセイ</t>
    </rPh>
    <phoneticPr fontId="5"/>
  </si>
  <si>
    <t>広報用資材購入</t>
    <rPh sb="0" eb="3">
      <t>コウホウヨウ</t>
    </rPh>
    <rPh sb="3" eb="5">
      <t>シザイ</t>
    </rPh>
    <rPh sb="5" eb="7">
      <t>コウニュウ</t>
    </rPh>
    <phoneticPr fontId="5"/>
  </si>
  <si>
    <t>株式会社オフィスクライン</t>
    <rPh sb="0" eb="2">
      <t>カブシキ</t>
    </rPh>
    <rPh sb="2" eb="4">
      <t>カイシャ</t>
    </rPh>
    <phoneticPr fontId="5"/>
  </si>
  <si>
    <t>広報用映像編集</t>
    <rPh sb="0" eb="3">
      <t>コウホウヨウ</t>
    </rPh>
    <rPh sb="3" eb="5">
      <t>エイゾウ</t>
    </rPh>
    <rPh sb="5" eb="7">
      <t>ヘンシュウ</t>
    </rPh>
    <phoneticPr fontId="5"/>
  </si>
  <si>
    <t>株式会社ラムダ</t>
    <rPh sb="0" eb="2">
      <t>カブシキ</t>
    </rPh>
    <rPh sb="2" eb="4">
      <t>カイシャ</t>
    </rPh>
    <phoneticPr fontId="5"/>
  </si>
  <si>
    <t>回</t>
    <rPh sb="0" eb="1">
      <t>カイ</t>
    </rPh>
    <phoneticPr fontId="5"/>
  </si>
  <si>
    <t>主にモデル事業の実施を委託した地方公共団体を集めた地方再犯防止計画策定推進のための会議を実施した回数</t>
    <rPh sb="0" eb="1">
      <t>オモ</t>
    </rPh>
    <rPh sb="5" eb="7">
      <t>ジギョウ</t>
    </rPh>
    <rPh sb="8" eb="10">
      <t>ジッシ</t>
    </rPh>
    <rPh sb="11" eb="13">
      <t>イタク</t>
    </rPh>
    <rPh sb="15" eb="17">
      <t>チホウ</t>
    </rPh>
    <rPh sb="17" eb="19">
      <t>コウキョウ</t>
    </rPh>
    <rPh sb="19" eb="21">
      <t>ダンタイ</t>
    </rPh>
    <rPh sb="22" eb="23">
      <t>アツ</t>
    </rPh>
    <rPh sb="25" eb="27">
      <t>チホウ</t>
    </rPh>
    <rPh sb="27" eb="29">
      <t>サイハン</t>
    </rPh>
    <rPh sb="29" eb="31">
      <t>ボウシ</t>
    </rPh>
    <rPh sb="31" eb="33">
      <t>ケイカク</t>
    </rPh>
    <rPh sb="33" eb="35">
      <t>サクテイ</t>
    </rPh>
    <rPh sb="35" eb="37">
      <t>スイシン</t>
    </rPh>
    <rPh sb="41" eb="43">
      <t>カイギ</t>
    </rPh>
    <rPh sb="44" eb="46">
      <t>ジッシ</t>
    </rPh>
    <rPh sb="48" eb="50">
      <t>カイスウ</t>
    </rPh>
    <phoneticPr fontId="5"/>
  </si>
  <si>
    <t>再犯防止シンポジウムの実施箇所数</t>
    <rPh sb="0" eb="2">
      <t>サイハン</t>
    </rPh>
    <rPh sb="2" eb="4">
      <t>ボウシ</t>
    </rPh>
    <rPh sb="11" eb="13">
      <t>ジッシ</t>
    </rPh>
    <rPh sb="13" eb="15">
      <t>カショ</t>
    </rPh>
    <rPh sb="15" eb="16">
      <t>スウ</t>
    </rPh>
    <phoneticPr fontId="5"/>
  </si>
  <si>
    <t>有</t>
  </si>
  <si>
    <t>シンポジウムに使用する会場の選定に当たり，随意契約（公募）により調達を実施した。その他の広報啓発活動に当たっては，随意契約（性質）により，調達を実施した。</t>
    <rPh sb="7" eb="9">
      <t>シヨウ</t>
    </rPh>
    <rPh sb="11" eb="13">
      <t>カイジョウ</t>
    </rPh>
    <rPh sb="14" eb="16">
      <t>センテイ</t>
    </rPh>
    <rPh sb="17" eb="18">
      <t>ア</t>
    </rPh>
    <rPh sb="21" eb="23">
      <t>ズイイ</t>
    </rPh>
    <rPh sb="23" eb="25">
      <t>ケイヤク</t>
    </rPh>
    <rPh sb="26" eb="28">
      <t>コウボ</t>
    </rPh>
    <rPh sb="32" eb="34">
      <t>チョウタツ</t>
    </rPh>
    <rPh sb="35" eb="37">
      <t>ジッシ</t>
    </rPh>
    <rPh sb="42" eb="43">
      <t>タ</t>
    </rPh>
    <rPh sb="44" eb="46">
      <t>コウホウ</t>
    </rPh>
    <rPh sb="46" eb="48">
      <t>ケイハツ</t>
    </rPh>
    <rPh sb="48" eb="50">
      <t>カツドウ</t>
    </rPh>
    <rPh sb="51" eb="52">
      <t>ア</t>
    </rPh>
    <rPh sb="57" eb="59">
      <t>ズイイ</t>
    </rPh>
    <rPh sb="59" eb="61">
      <t>ケイヤク</t>
    </rPh>
    <rPh sb="62" eb="64">
      <t>セイシツ</t>
    </rPh>
    <rPh sb="69" eb="71">
      <t>チョウタツ</t>
    </rPh>
    <rPh sb="72" eb="74">
      <t>ジッシ</t>
    </rPh>
    <phoneticPr fontId="5"/>
  </si>
  <si>
    <t>地方再犯防止推進計画等を策定して再犯防止対策に取り組む自治体の数を23団体以上にする。</t>
    <rPh sb="0" eb="2">
      <t>チホウ</t>
    </rPh>
    <rPh sb="2" eb="4">
      <t>サイハン</t>
    </rPh>
    <rPh sb="4" eb="6">
      <t>ボウシ</t>
    </rPh>
    <rPh sb="6" eb="8">
      <t>スイシン</t>
    </rPh>
    <rPh sb="8" eb="10">
      <t>ケイカク</t>
    </rPh>
    <rPh sb="10" eb="11">
      <t>トウ</t>
    </rPh>
    <rPh sb="12" eb="14">
      <t>サクテイ</t>
    </rPh>
    <rPh sb="16" eb="18">
      <t>サイハン</t>
    </rPh>
    <rPh sb="18" eb="20">
      <t>ボウシ</t>
    </rPh>
    <rPh sb="20" eb="22">
      <t>タイサク</t>
    </rPh>
    <rPh sb="23" eb="24">
      <t>ト</t>
    </rPh>
    <rPh sb="25" eb="26">
      <t>ク</t>
    </rPh>
    <rPh sb="27" eb="30">
      <t>ジチタイ</t>
    </rPh>
    <rPh sb="31" eb="32">
      <t>カズ</t>
    </rPh>
    <rPh sb="35" eb="39">
      <t>ダンタイイジョウ</t>
    </rPh>
    <phoneticPr fontId="5"/>
  </si>
  <si>
    <t>毎年度，再犯防止シンポジウムへの参加者数を1,680人以上にする。</t>
    <rPh sb="0" eb="3">
      <t>マイネンド</t>
    </rPh>
    <rPh sb="4" eb="6">
      <t>サイハン</t>
    </rPh>
    <rPh sb="6" eb="8">
      <t>ボウシ</t>
    </rPh>
    <rPh sb="26" eb="29">
      <t>ニンイジョウ</t>
    </rPh>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</si>
  <si>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</si>
  <si>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</si>
  <si>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</si>
  <si>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</si>
  <si>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</si>
  <si>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</si>
  <si>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</si>
  <si>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</si>
  <si>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再犯防止推進計画等検討会出席謝金</t>
    <rPh sb="0" eb="2">
      <t>サイハン</t>
    </rPh>
    <rPh sb="2" eb="4">
      <t>ボウシ</t>
    </rPh>
    <rPh sb="4" eb="6">
      <t>スイシン</t>
    </rPh>
    <rPh sb="6" eb="8">
      <t>ケイカク</t>
    </rPh>
    <rPh sb="8" eb="9">
      <t>トウ</t>
    </rPh>
    <rPh sb="9" eb="11">
      <t>ケントウ</t>
    </rPh>
    <rPh sb="11" eb="12">
      <t>カイ</t>
    </rPh>
    <rPh sb="12" eb="14">
      <t>シュッセキ</t>
    </rPh>
    <rPh sb="14" eb="16">
      <t>シャキン</t>
    </rPh>
    <phoneticPr fontId="5"/>
  </si>
  <si>
    <t>再犯の防止等の推進（Ⅱ-4）</t>
    <rPh sb="0" eb="2">
      <t>サイハン</t>
    </rPh>
    <rPh sb="3" eb="5">
      <t>ボウシ</t>
    </rPh>
    <rPh sb="5" eb="6">
      <t>トウ</t>
    </rPh>
    <rPh sb="7" eb="9">
      <t>スイシン</t>
    </rPh>
    <phoneticPr fontId="5"/>
  </si>
  <si>
    <t>国と地方公共団体が連携した取組の実施（Ⅱ-4-(1)）</t>
    <rPh sb="0" eb="1">
      <t>クニ</t>
    </rPh>
    <rPh sb="2" eb="4">
      <t>チホウ</t>
    </rPh>
    <rPh sb="4" eb="6">
      <t>コウキョウ</t>
    </rPh>
    <rPh sb="6" eb="8">
      <t>ダンタイ</t>
    </rPh>
    <rPh sb="9" eb="11">
      <t>レンケイ</t>
    </rPh>
    <rPh sb="13" eb="15">
      <t>トリクミ</t>
    </rPh>
    <rPh sb="16" eb="1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</si>
</sst>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176892</xdr:colOff>
      <xdr:row>741</xdr:row>
      <xdr:rowOff>27214</xdr:rowOff>
    </xdr:from>
    <xdr:to>
      <xdr:col>30</xdr:col>
      <xdr:colOff>136071</xdr:colOff>
      <xdr:row>743</xdr:row>
      <xdr:rowOff>285751</xdr:rowOff>
    </xdr:to>
    <xdr:sp macro="" textlink="">
      <xdr:nvSpPr>
        <xdr:cNvPr id="2" name="正方形/長方形 1"/>
        <xdr:cNvSpPr/>
      </xdr:nvSpPr>
      <xdr:spPr>
        <a:xfrm>
          <a:off x="4463142" y="51176464"/>
          <a:ext cx="1796143" cy="9661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法務省</a:t>
          </a:r>
          <a:endParaRPr kumimoji="1" lang="en-US" altLang="ja-JP" sz="1800">
            <a:solidFill>
              <a:schemeClr val="tx1"/>
            </a:solidFill>
          </a:endParaRPr>
        </a:p>
        <a:p>
          <a:pPr algn="ctr"/>
          <a:r>
            <a:rPr kumimoji="1" lang="ja-JP" altLang="en-US" sz="1800">
              <a:solidFill>
                <a:schemeClr val="tx1"/>
              </a:solidFill>
            </a:rPr>
            <a:t>６百万円</a:t>
          </a:r>
          <a:endParaRPr kumimoji="1" lang="en-US" altLang="ja-JP" sz="1800">
            <a:solidFill>
              <a:schemeClr val="tx1"/>
            </a:solidFill>
          </a:endParaRPr>
        </a:p>
      </xdr:txBody>
    </xdr:sp>
    <xdr:clientData/>
  </xdr:twoCellAnchor>
  <xdr:twoCellAnchor>
    <xdr:from>
      <xdr:col>9</xdr:col>
      <xdr:colOff>176893</xdr:colOff>
      <xdr:row>757</xdr:row>
      <xdr:rowOff>436787</xdr:rowOff>
    </xdr:from>
    <xdr:to>
      <xdr:col>26</xdr:col>
      <xdr:colOff>108857</xdr:colOff>
      <xdr:row>760</xdr:row>
      <xdr:rowOff>204108</xdr:rowOff>
    </xdr:to>
    <xdr:sp macro="" textlink="">
      <xdr:nvSpPr>
        <xdr:cNvPr id="3" name="大かっこ 2"/>
        <xdr:cNvSpPr/>
      </xdr:nvSpPr>
      <xdr:spPr>
        <a:xfrm>
          <a:off x="2013857" y="60689216"/>
          <a:ext cx="3401786" cy="146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モデル事業</a:t>
          </a:r>
          <a:endParaRPr kumimoji="1" lang="en-US" altLang="ja-JP" sz="1400"/>
        </a:p>
        <a:p>
          <a:pPr algn="l"/>
          <a:r>
            <a:rPr kumimoji="1" lang="ja-JP" altLang="en-US" sz="1400"/>
            <a:t>（地方公共団体に対する再犯防止等推進調査地方公共団体委託費の支払い）</a:t>
          </a:r>
        </a:p>
      </xdr:txBody>
    </xdr:sp>
    <xdr:clientData/>
  </xdr:twoCellAnchor>
  <xdr:twoCellAnchor>
    <xdr:from>
      <xdr:col>35</xdr:col>
      <xdr:colOff>27214</xdr:colOff>
      <xdr:row>760</xdr:row>
      <xdr:rowOff>136072</xdr:rowOff>
    </xdr:from>
    <xdr:to>
      <xdr:col>35</xdr:col>
      <xdr:colOff>27215</xdr:colOff>
      <xdr:row>762</xdr:row>
      <xdr:rowOff>258536</xdr:rowOff>
    </xdr:to>
    <xdr:cxnSp macro="">
      <xdr:nvCxnSpPr>
        <xdr:cNvPr id="4" name="直線矢印コネクタ 3"/>
        <xdr:cNvCxnSpPr/>
      </xdr:nvCxnSpPr>
      <xdr:spPr>
        <a:xfrm>
          <a:off x="7170964" y="59680929"/>
          <a:ext cx="1" cy="802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54429</xdr:colOff>
      <xdr:row>762</xdr:row>
      <xdr:rowOff>258536</xdr:rowOff>
    </xdr:from>
    <xdr:to>
      <xdr:col>25</xdr:col>
      <xdr:colOff>176892</xdr:colOff>
      <xdr:row>767</xdr:row>
      <xdr:rowOff>258536</xdr:rowOff>
    </xdr:to>
    <xdr:sp macro="" textlink="">
      <xdr:nvSpPr>
        <xdr:cNvPr id="5" name="正方形/長方形 4"/>
        <xdr:cNvSpPr/>
      </xdr:nvSpPr>
      <xdr:spPr>
        <a:xfrm>
          <a:off x="1891393" y="60483750"/>
          <a:ext cx="3388178" cy="163285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地方公共団体</a:t>
          </a:r>
          <a:endParaRPr kumimoji="1" lang="en-US" altLang="ja-JP" sz="1800">
            <a:solidFill>
              <a:schemeClr val="tx1"/>
            </a:solidFill>
          </a:endParaRPr>
        </a:p>
        <a:p>
          <a:pPr algn="ctr"/>
          <a:r>
            <a:rPr kumimoji="1" lang="ja-JP" altLang="en-US" sz="1400">
              <a:solidFill>
                <a:schemeClr val="tx1"/>
              </a:solidFill>
            </a:rPr>
            <a:t>（３０団体）</a:t>
          </a:r>
          <a:endParaRPr kumimoji="1" lang="en-US" altLang="ja-JP" sz="1400">
            <a:solidFill>
              <a:schemeClr val="tx1"/>
            </a:solidFill>
          </a:endParaRPr>
        </a:p>
        <a:p>
          <a:pPr algn="ctr"/>
          <a:endParaRPr kumimoji="1" lang="en-US" altLang="ja-JP" sz="1400">
            <a:solidFill>
              <a:schemeClr val="tx1"/>
            </a:solidFill>
          </a:endParaRPr>
        </a:p>
        <a:p>
          <a:pPr algn="ctr"/>
          <a:r>
            <a:rPr kumimoji="1" lang="en-US" altLang="ja-JP" sz="1200">
              <a:solidFill>
                <a:schemeClr val="tx1"/>
              </a:solidFill>
            </a:rPr>
            <a:t>※</a:t>
          </a:r>
          <a:r>
            <a:rPr kumimoji="1" lang="ja-JP" altLang="en-US" sz="1200">
              <a:solidFill>
                <a:schemeClr val="tx1"/>
              </a:solidFill>
            </a:rPr>
            <a:t>１４１百万円（予定）</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twoCellAnchor>
    <xdr:from>
      <xdr:col>26</xdr:col>
      <xdr:colOff>68036</xdr:colOff>
      <xdr:row>746</xdr:row>
      <xdr:rowOff>285751</xdr:rowOff>
    </xdr:from>
    <xdr:to>
      <xdr:col>26</xdr:col>
      <xdr:colOff>68039</xdr:colOff>
      <xdr:row>747</xdr:row>
      <xdr:rowOff>348345</xdr:rowOff>
    </xdr:to>
    <xdr:cxnSp macro="">
      <xdr:nvCxnSpPr>
        <xdr:cNvPr id="7" name="直線矢印コネクタ 6"/>
        <xdr:cNvCxnSpPr/>
      </xdr:nvCxnSpPr>
      <xdr:spPr>
        <a:xfrm>
          <a:off x="5374822" y="56129465"/>
          <a:ext cx="3" cy="41638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81643</xdr:colOff>
      <xdr:row>743</xdr:row>
      <xdr:rowOff>342902</xdr:rowOff>
    </xdr:from>
    <xdr:to>
      <xdr:col>34</xdr:col>
      <xdr:colOff>190500</xdr:colOff>
      <xdr:row>747</xdr:row>
      <xdr:rowOff>68036</xdr:rowOff>
    </xdr:to>
    <xdr:sp macro="" textlink="">
      <xdr:nvSpPr>
        <xdr:cNvPr id="18" name="大かっこ 17"/>
        <xdr:cNvSpPr/>
      </xdr:nvSpPr>
      <xdr:spPr>
        <a:xfrm>
          <a:off x="3551464" y="52199723"/>
          <a:ext cx="3578679" cy="1140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広報・啓発活動</a:t>
          </a:r>
          <a:endParaRPr kumimoji="1" lang="en-US" altLang="ja-JP" sz="1400"/>
        </a:p>
        <a:p>
          <a:pPr algn="l"/>
          <a:r>
            <a:rPr kumimoji="1" lang="ja-JP" altLang="en-US" sz="1400"/>
            <a:t>（再犯防止推進シンポジウムの開催及び広報・啓発媒体の作成等）</a:t>
          </a:r>
        </a:p>
      </xdr:txBody>
    </xdr:sp>
    <xdr:clientData/>
  </xdr:twoCellAnchor>
  <xdr:twoCellAnchor>
    <xdr:from>
      <xdr:col>20</xdr:col>
      <xdr:colOff>40822</xdr:colOff>
      <xdr:row>748</xdr:row>
      <xdr:rowOff>272141</xdr:rowOff>
    </xdr:from>
    <xdr:to>
      <xdr:col>32</xdr:col>
      <xdr:colOff>163286</xdr:colOff>
      <xdr:row>753</xdr:row>
      <xdr:rowOff>54427</xdr:rowOff>
    </xdr:to>
    <xdr:sp macro="" textlink="">
      <xdr:nvSpPr>
        <xdr:cNvPr id="25" name="正方形/長方形 24"/>
        <xdr:cNvSpPr/>
      </xdr:nvSpPr>
      <xdr:spPr>
        <a:xfrm>
          <a:off x="4122965" y="53897891"/>
          <a:ext cx="2571750" cy="15512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Ａ　</a:t>
          </a:r>
          <a:endParaRPr kumimoji="1" lang="en-US" altLang="ja-JP" sz="1400">
            <a:solidFill>
              <a:schemeClr val="tx1"/>
            </a:solidFill>
          </a:endParaRPr>
        </a:p>
        <a:p>
          <a:pPr algn="ctr"/>
          <a:r>
            <a:rPr kumimoji="1" lang="ja-JP" altLang="en-US" sz="1400">
              <a:solidFill>
                <a:schemeClr val="tx1"/>
              </a:solidFill>
            </a:rPr>
            <a:t>（一社）日本経済団体連合会等</a:t>
          </a:r>
          <a:endParaRPr kumimoji="1" lang="en-US" altLang="ja-JP" sz="14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６百万円</a:t>
          </a:r>
          <a:endParaRPr kumimoji="1" lang="en-US" altLang="ja-JP" sz="1200">
            <a:solidFill>
              <a:schemeClr val="tx1"/>
            </a:solidFill>
          </a:endParaRPr>
        </a:p>
      </xdr:txBody>
    </xdr:sp>
    <xdr:clientData/>
  </xdr:twoCellAnchor>
  <xdr:twoCellAnchor>
    <xdr:from>
      <xdr:col>20</xdr:col>
      <xdr:colOff>13607</xdr:colOff>
      <xdr:row>755</xdr:row>
      <xdr:rowOff>340178</xdr:rowOff>
    </xdr:from>
    <xdr:to>
      <xdr:col>33</xdr:col>
      <xdr:colOff>122464</xdr:colOff>
      <xdr:row>757</xdr:row>
      <xdr:rowOff>285751</xdr:rowOff>
    </xdr:to>
    <xdr:sp macro="" textlink="">
      <xdr:nvSpPr>
        <xdr:cNvPr id="10" name="正方形/長方形 9"/>
        <xdr:cNvSpPr/>
      </xdr:nvSpPr>
      <xdr:spPr>
        <a:xfrm>
          <a:off x="4095750" y="57163607"/>
          <a:ext cx="2762250" cy="9661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法務省</a:t>
          </a:r>
          <a:endParaRPr kumimoji="1" lang="en-US" altLang="ja-JP" sz="1800">
            <a:solidFill>
              <a:schemeClr val="tx1"/>
            </a:solidFill>
          </a:endParaRPr>
        </a:p>
        <a:p>
          <a:pPr algn="ctr"/>
          <a:r>
            <a:rPr kumimoji="1" lang="ja-JP" altLang="en-US" sz="1800">
              <a:solidFill>
                <a:schemeClr val="tx1"/>
              </a:solidFill>
            </a:rPr>
            <a:t>１６２百万円</a:t>
          </a:r>
          <a:endParaRPr kumimoji="1" lang="en-US" altLang="ja-JP" sz="1800">
            <a:solidFill>
              <a:schemeClr val="tx1"/>
            </a:solidFill>
          </a:endParaRPr>
        </a:p>
      </xdr:txBody>
    </xdr:sp>
    <xdr:clientData/>
  </xdr:twoCellAnchor>
  <xdr:twoCellAnchor>
    <xdr:from>
      <xdr:col>27</xdr:col>
      <xdr:colOff>176893</xdr:colOff>
      <xdr:row>757</xdr:row>
      <xdr:rowOff>421821</xdr:rowOff>
    </xdr:from>
    <xdr:to>
      <xdr:col>45</xdr:col>
      <xdr:colOff>54429</xdr:colOff>
      <xdr:row>760</xdr:row>
      <xdr:rowOff>217714</xdr:rowOff>
    </xdr:to>
    <xdr:sp macro="" textlink="">
      <xdr:nvSpPr>
        <xdr:cNvPr id="11" name="大かっこ 10"/>
        <xdr:cNvSpPr/>
      </xdr:nvSpPr>
      <xdr:spPr>
        <a:xfrm>
          <a:off x="5687786" y="58265785"/>
          <a:ext cx="3551464" cy="1496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広報・啓発活動</a:t>
          </a:r>
          <a:endParaRPr kumimoji="1" lang="en-US" altLang="ja-JP" sz="1400"/>
        </a:p>
        <a:p>
          <a:pPr algn="l"/>
          <a:r>
            <a:rPr kumimoji="1" lang="ja-JP" altLang="en-US" sz="1400"/>
            <a:t>（再犯防止推進シンポジウムの開催，講演者等への謝金及び旅費の支払い，並びに広報・啓発媒体の作成等）</a:t>
          </a:r>
        </a:p>
      </xdr:txBody>
    </xdr:sp>
    <xdr:clientData/>
  </xdr:twoCellAnchor>
  <xdr:twoCellAnchor>
    <xdr:from>
      <xdr:col>29</xdr:col>
      <xdr:colOff>68037</xdr:colOff>
      <xdr:row>762</xdr:row>
      <xdr:rowOff>258537</xdr:rowOff>
    </xdr:from>
    <xdr:to>
      <xdr:col>41</xdr:col>
      <xdr:colOff>190501</xdr:colOff>
      <xdr:row>767</xdr:row>
      <xdr:rowOff>244930</xdr:rowOff>
    </xdr:to>
    <xdr:sp macro="" textlink="">
      <xdr:nvSpPr>
        <xdr:cNvPr id="13" name="正方形/長方形 12"/>
        <xdr:cNvSpPr/>
      </xdr:nvSpPr>
      <xdr:spPr>
        <a:xfrm>
          <a:off x="5987144" y="60483751"/>
          <a:ext cx="2571750" cy="1619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　シンポジウム会場運営業者</a:t>
          </a:r>
          <a:endParaRPr kumimoji="1" lang="en-US" altLang="ja-JP" sz="1400">
            <a:solidFill>
              <a:schemeClr val="tx1"/>
            </a:solidFill>
          </a:endParaRPr>
        </a:p>
        <a:p>
          <a:pPr algn="ctr"/>
          <a:r>
            <a:rPr kumimoji="1" lang="ja-JP" altLang="en-US" sz="1400">
              <a:solidFill>
                <a:schemeClr val="tx1"/>
              </a:solidFill>
            </a:rPr>
            <a:t>講演者等</a:t>
          </a:r>
          <a:endParaRPr kumimoji="1" lang="en-US" altLang="ja-JP" sz="1400">
            <a:solidFill>
              <a:schemeClr val="tx1"/>
            </a:solidFill>
          </a:endParaRPr>
        </a:p>
        <a:p>
          <a:pPr algn="ctr"/>
          <a:r>
            <a:rPr kumimoji="1" lang="ja-JP" altLang="en-US" sz="1400">
              <a:solidFill>
                <a:schemeClr val="tx1"/>
              </a:solidFill>
            </a:rPr>
            <a:t>印刷業者等</a:t>
          </a:r>
          <a:endParaRPr kumimoji="1" lang="en-US" altLang="ja-JP" sz="14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２１百万円（予定）</a:t>
          </a:r>
          <a:endParaRPr kumimoji="1" lang="en-US" altLang="ja-JP" sz="1200">
            <a:solidFill>
              <a:schemeClr val="tx1"/>
            </a:solidFill>
          </a:endParaRPr>
        </a:p>
      </xdr:txBody>
    </xdr:sp>
    <xdr:clientData/>
  </xdr:twoCellAnchor>
  <xdr:twoCellAnchor>
    <xdr:from>
      <xdr:col>18</xdr:col>
      <xdr:colOff>13607</xdr:colOff>
      <xdr:row>761</xdr:row>
      <xdr:rowOff>13607</xdr:rowOff>
    </xdr:from>
    <xdr:to>
      <xdr:col>18</xdr:col>
      <xdr:colOff>13608</xdr:colOff>
      <xdr:row>762</xdr:row>
      <xdr:rowOff>258536</xdr:rowOff>
    </xdr:to>
    <xdr:cxnSp macro="">
      <xdr:nvCxnSpPr>
        <xdr:cNvPr id="14" name="直線矢印コネクタ 13"/>
        <xdr:cNvCxnSpPr/>
      </xdr:nvCxnSpPr>
      <xdr:spPr>
        <a:xfrm>
          <a:off x="3687536" y="62198250"/>
          <a:ext cx="1" cy="693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4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v>
      </c>
      <c r="AT2" s="218"/>
      <c r="AU2" s="218"/>
      <c r="AV2" s="52" t="str">
        <f>IF(AW2="", "", "-")</f>
        <v/>
      </c>
      <c r="AW2" s="398"/>
      <c r="AX2" s="398"/>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c r="A6" s="724" t="s">
        <v>4</v>
      </c>
      <c r="B6" s="725"/>
      <c r="C6" s="725"/>
      <c r="D6" s="725"/>
      <c r="E6" s="725"/>
      <c r="F6" s="72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59.25" customHeight="1">
      <c r="A7" s="838" t="s">
        <v>22</v>
      </c>
      <c r="B7" s="839"/>
      <c r="C7" s="839"/>
      <c r="D7" s="839"/>
      <c r="E7" s="839"/>
      <c r="F7" s="840"/>
      <c r="G7" s="841" t="s">
        <v>567</v>
      </c>
      <c r="H7" s="842"/>
      <c r="I7" s="842"/>
      <c r="J7" s="842"/>
      <c r="K7" s="842"/>
      <c r="L7" s="842"/>
      <c r="M7" s="842"/>
      <c r="N7" s="842"/>
      <c r="O7" s="842"/>
      <c r="P7" s="842"/>
      <c r="Q7" s="842"/>
      <c r="R7" s="842"/>
      <c r="S7" s="842"/>
      <c r="T7" s="842"/>
      <c r="U7" s="842"/>
      <c r="V7" s="842"/>
      <c r="W7" s="842"/>
      <c r="X7" s="843"/>
      <c r="Y7" s="396" t="s">
        <v>546</v>
      </c>
      <c r="Z7" s="294"/>
      <c r="AA7" s="294"/>
      <c r="AB7" s="294"/>
      <c r="AC7" s="294"/>
      <c r="AD7" s="397"/>
      <c r="AE7" s="384" t="s">
        <v>563</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2.75" customHeight="1">
      <c r="A9" s="142" t="s">
        <v>23</v>
      </c>
      <c r="B9" s="143"/>
      <c r="C9" s="143"/>
      <c r="D9" s="143"/>
      <c r="E9" s="143"/>
      <c r="F9" s="143"/>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75" customHeight="1">
      <c r="A10" s="739" t="s">
        <v>30</v>
      </c>
      <c r="B10" s="740"/>
      <c r="C10" s="740"/>
      <c r="D10" s="740"/>
      <c r="E10" s="740"/>
      <c r="F10" s="740"/>
      <c r="G10" s="672" t="s">
        <v>568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6</v>
      </c>
      <c r="AE13" s="98"/>
      <c r="AF13" s="98"/>
      <c r="AG13" s="98"/>
      <c r="AH13" s="98"/>
      <c r="AI13" s="98"/>
      <c r="AJ13" s="99"/>
      <c r="AK13" s="97">
        <v>162</v>
      </c>
      <c r="AL13" s="98"/>
      <c r="AM13" s="98"/>
      <c r="AN13" s="98"/>
      <c r="AO13" s="98"/>
      <c r="AP13" s="98"/>
      <c r="AQ13" s="99"/>
      <c r="AR13" s="94"/>
      <c r="AS13" s="95"/>
      <c r="AT13" s="95"/>
      <c r="AU13" s="95"/>
      <c r="AV13" s="95"/>
      <c r="AW13" s="95"/>
      <c r="AX13" s="395"/>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6</v>
      </c>
      <c r="AE18" s="104"/>
      <c r="AF18" s="104"/>
      <c r="AG18" s="104"/>
      <c r="AH18" s="104"/>
      <c r="AI18" s="104"/>
      <c r="AJ18" s="105"/>
      <c r="AK18" s="103">
        <f>SUM(AK13:AQ17)</f>
        <v>162</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8" t="s">
        <v>497</v>
      </c>
      <c r="H21" s="939"/>
      <c r="I21" s="939"/>
      <c r="J21" s="939"/>
      <c r="K21" s="939"/>
      <c r="L21" s="939"/>
      <c r="M21" s="939"/>
      <c r="N21" s="939"/>
      <c r="O21" s="93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1.25" customHeight="1">
      <c r="A23" s="198"/>
      <c r="B23" s="199"/>
      <c r="C23" s="199"/>
      <c r="D23" s="199"/>
      <c r="E23" s="199"/>
      <c r="F23" s="200"/>
      <c r="G23" s="183" t="s">
        <v>553</v>
      </c>
      <c r="H23" s="184"/>
      <c r="I23" s="184"/>
      <c r="J23" s="184"/>
      <c r="K23" s="184"/>
      <c r="L23" s="184"/>
      <c r="M23" s="184"/>
      <c r="N23" s="184"/>
      <c r="O23" s="185"/>
      <c r="P23" s="94">
        <v>141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571</v>
      </c>
      <c r="H24" s="187"/>
      <c r="I24" s="187"/>
      <c r="J24" s="187"/>
      <c r="K24" s="187"/>
      <c r="L24" s="187"/>
      <c r="M24" s="187"/>
      <c r="N24" s="187"/>
      <c r="O24" s="188"/>
      <c r="P24" s="97">
        <v>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572</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573</v>
      </c>
      <c r="H26" s="187"/>
      <c r="I26" s="187"/>
      <c r="J26" s="187"/>
      <c r="K26" s="187"/>
      <c r="L26" s="187"/>
      <c r="M26" s="187"/>
      <c r="N26" s="187"/>
      <c r="O26" s="188"/>
      <c r="P26" s="97">
        <v>17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584</v>
      </c>
      <c r="H27" s="187"/>
      <c r="I27" s="187"/>
      <c r="J27" s="187"/>
      <c r="K27" s="187"/>
      <c r="L27" s="187"/>
      <c r="M27" s="187"/>
      <c r="N27" s="187"/>
      <c r="O27" s="188"/>
      <c r="P27" s="97" t="s">
        <v>585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162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559</v>
      </c>
      <c r="AR31" s="133"/>
      <c r="AS31" s="134" t="s">
        <v>356</v>
      </c>
      <c r="AT31" s="169"/>
      <c r="AU31" s="269">
        <v>32</v>
      </c>
      <c r="AV31" s="269"/>
      <c r="AW31" s="380" t="s">
        <v>300</v>
      </c>
      <c r="AX31" s="381"/>
    </row>
    <row r="32" spans="1:50" ht="23.25" customHeight="1">
      <c r="A32" s="515"/>
      <c r="B32" s="513"/>
      <c r="C32" s="513"/>
      <c r="D32" s="513"/>
      <c r="E32" s="513"/>
      <c r="F32" s="514"/>
      <c r="G32" s="540" t="s">
        <v>626</v>
      </c>
      <c r="H32" s="541"/>
      <c r="I32" s="541"/>
      <c r="J32" s="541"/>
      <c r="K32" s="541"/>
      <c r="L32" s="541"/>
      <c r="M32" s="541"/>
      <c r="N32" s="541"/>
      <c r="O32" s="542"/>
      <c r="P32" s="158" t="s">
        <v>554</v>
      </c>
      <c r="Q32" s="158"/>
      <c r="R32" s="158"/>
      <c r="S32" s="158"/>
      <c r="T32" s="158"/>
      <c r="U32" s="158"/>
      <c r="V32" s="158"/>
      <c r="W32" s="158"/>
      <c r="X32" s="229"/>
      <c r="Y32" s="339" t="s">
        <v>12</v>
      </c>
      <c r="Z32" s="549"/>
      <c r="AA32" s="550"/>
      <c r="AB32" s="551" t="s">
        <v>555</v>
      </c>
      <c r="AC32" s="551"/>
      <c r="AD32" s="551"/>
      <c r="AE32" s="365" t="s">
        <v>466</v>
      </c>
      <c r="AF32" s="366"/>
      <c r="AG32" s="366"/>
      <c r="AH32" s="366"/>
      <c r="AI32" s="365" t="s">
        <v>466</v>
      </c>
      <c r="AJ32" s="366"/>
      <c r="AK32" s="366"/>
      <c r="AL32" s="366"/>
      <c r="AM32" s="365" t="s">
        <v>466</v>
      </c>
      <c r="AN32" s="366"/>
      <c r="AO32" s="366"/>
      <c r="AP32" s="366"/>
      <c r="AQ32" s="100" t="s">
        <v>466</v>
      </c>
      <c r="AR32" s="101"/>
      <c r="AS32" s="101"/>
      <c r="AT32" s="102"/>
      <c r="AU32" s="366" t="s">
        <v>564</v>
      </c>
      <c r="AV32" s="366"/>
      <c r="AW32" s="366"/>
      <c r="AX32" s="368"/>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5" t="s">
        <v>466</v>
      </c>
      <c r="AF33" s="366"/>
      <c r="AG33" s="366"/>
      <c r="AH33" s="366"/>
      <c r="AI33" s="365" t="s">
        <v>466</v>
      </c>
      <c r="AJ33" s="366"/>
      <c r="AK33" s="366"/>
      <c r="AL33" s="366"/>
      <c r="AM33" s="365" t="s">
        <v>466</v>
      </c>
      <c r="AN33" s="366"/>
      <c r="AO33" s="366"/>
      <c r="AP33" s="366"/>
      <c r="AQ33" s="100" t="s">
        <v>466</v>
      </c>
      <c r="AR33" s="101"/>
      <c r="AS33" s="101"/>
      <c r="AT33" s="102"/>
      <c r="AU33" s="366">
        <v>23</v>
      </c>
      <c r="AV33" s="366"/>
      <c r="AW33" s="366"/>
      <c r="AX33" s="368"/>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t="s">
        <v>466</v>
      </c>
      <c r="AF34" s="366"/>
      <c r="AG34" s="366"/>
      <c r="AH34" s="366"/>
      <c r="AI34" s="365" t="s">
        <v>466</v>
      </c>
      <c r="AJ34" s="366"/>
      <c r="AK34" s="366"/>
      <c r="AL34" s="366"/>
      <c r="AM34" s="365" t="s">
        <v>466</v>
      </c>
      <c r="AN34" s="366"/>
      <c r="AO34" s="366"/>
      <c r="AP34" s="366"/>
      <c r="AQ34" s="100" t="s">
        <v>466</v>
      </c>
      <c r="AR34" s="101"/>
      <c r="AS34" s="101"/>
      <c r="AT34" s="102"/>
      <c r="AU34" s="366" t="s">
        <v>599</v>
      </c>
      <c r="AV34" s="366"/>
      <c r="AW34" s="366"/>
      <c r="AX34" s="368"/>
    </row>
    <row r="35" spans="1:50" ht="23.25" customHeight="1">
      <c r="A35" s="909" t="s">
        <v>527</v>
      </c>
      <c r="B35" s="910"/>
      <c r="C35" s="910"/>
      <c r="D35" s="910"/>
      <c r="E35" s="910"/>
      <c r="F35" s="911"/>
      <c r="G35" s="915" t="s">
        <v>556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v>30</v>
      </c>
      <c r="AR38" s="133"/>
      <c r="AS38" s="134" t="s">
        <v>356</v>
      </c>
      <c r="AT38" s="169"/>
      <c r="AU38" s="269">
        <v>32</v>
      </c>
      <c r="AV38" s="269"/>
      <c r="AW38" s="380" t="s">
        <v>300</v>
      </c>
      <c r="AX38" s="381"/>
    </row>
    <row r="39" spans="1:50" ht="23.25" customHeight="1">
      <c r="A39" s="515"/>
      <c r="B39" s="513"/>
      <c r="C39" s="513"/>
      <c r="D39" s="513"/>
      <c r="E39" s="513"/>
      <c r="F39" s="514"/>
      <c r="G39" s="540" t="s">
        <v>627</v>
      </c>
      <c r="H39" s="541"/>
      <c r="I39" s="541"/>
      <c r="J39" s="541"/>
      <c r="K39" s="541"/>
      <c r="L39" s="541"/>
      <c r="M39" s="541"/>
      <c r="N39" s="541"/>
      <c r="O39" s="542"/>
      <c r="P39" s="158" t="s">
        <v>580</v>
      </c>
      <c r="Q39" s="158"/>
      <c r="R39" s="158"/>
      <c r="S39" s="158"/>
      <c r="T39" s="158"/>
      <c r="U39" s="158"/>
      <c r="V39" s="158"/>
      <c r="W39" s="158"/>
      <c r="X39" s="229"/>
      <c r="Y39" s="339" t="s">
        <v>12</v>
      </c>
      <c r="Z39" s="549"/>
      <c r="AA39" s="550"/>
      <c r="AB39" s="551" t="s">
        <v>600</v>
      </c>
      <c r="AC39" s="551"/>
      <c r="AD39" s="551"/>
      <c r="AE39" s="365" t="s">
        <v>466</v>
      </c>
      <c r="AF39" s="366"/>
      <c r="AG39" s="366"/>
      <c r="AH39" s="366"/>
      <c r="AI39" s="365" t="s">
        <v>586</v>
      </c>
      <c r="AJ39" s="366"/>
      <c r="AK39" s="366"/>
      <c r="AL39" s="366"/>
      <c r="AM39" s="365" t="s">
        <v>606</v>
      </c>
      <c r="AN39" s="366"/>
      <c r="AO39" s="366"/>
      <c r="AP39" s="366"/>
      <c r="AQ39" s="100" t="s">
        <v>606</v>
      </c>
      <c r="AR39" s="101"/>
      <c r="AS39" s="101"/>
      <c r="AT39" s="102"/>
      <c r="AU39" s="366" t="s">
        <v>606</v>
      </c>
      <c r="AV39" s="366"/>
      <c r="AW39" s="366"/>
      <c r="AX39" s="368"/>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601</v>
      </c>
      <c r="AC40" s="522"/>
      <c r="AD40" s="522"/>
      <c r="AE40" s="365" t="s">
        <v>586</v>
      </c>
      <c r="AF40" s="366"/>
      <c r="AG40" s="366"/>
      <c r="AH40" s="366"/>
      <c r="AI40" s="365" t="s">
        <v>586</v>
      </c>
      <c r="AJ40" s="366"/>
      <c r="AK40" s="366"/>
      <c r="AL40" s="366"/>
      <c r="AM40" s="365" t="s">
        <v>466</v>
      </c>
      <c r="AN40" s="366"/>
      <c r="AO40" s="366"/>
      <c r="AP40" s="366"/>
      <c r="AQ40" s="100">
        <v>1680</v>
      </c>
      <c r="AR40" s="101"/>
      <c r="AS40" s="101"/>
      <c r="AT40" s="102"/>
      <c r="AU40" s="366">
        <v>1680</v>
      </c>
      <c r="AV40" s="366"/>
      <c r="AW40" s="366"/>
      <c r="AX40" s="368"/>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t="s">
        <v>586</v>
      </c>
      <c r="AF41" s="366"/>
      <c r="AG41" s="366"/>
      <c r="AH41" s="366"/>
      <c r="AI41" s="365" t="s">
        <v>586</v>
      </c>
      <c r="AJ41" s="366"/>
      <c r="AK41" s="366"/>
      <c r="AL41" s="366"/>
      <c r="AM41" s="365" t="s">
        <v>586</v>
      </c>
      <c r="AN41" s="366"/>
      <c r="AO41" s="366"/>
      <c r="AP41" s="366"/>
      <c r="AQ41" s="100" t="s">
        <v>606</v>
      </c>
      <c r="AR41" s="101"/>
      <c r="AS41" s="101"/>
      <c r="AT41" s="102"/>
      <c r="AU41" s="366" t="s">
        <v>599</v>
      </c>
      <c r="AV41" s="366"/>
      <c r="AW41" s="366"/>
      <c r="AX41" s="368"/>
    </row>
    <row r="42" spans="1:50" ht="23.25" customHeight="1">
      <c r="A42" s="909" t="s">
        <v>527</v>
      </c>
      <c r="B42" s="910"/>
      <c r="C42" s="910"/>
      <c r="D42" s="910"/>
      <c r="E42" s="910"/>
      <c r="F42" s="911"/>
      <c r="G42" s="915" t="s">
        <v>581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9" t="s">
        <v>357</v>
      </c>
      <c r="AF65" s="370"/>
      <c r="AG65" s="370"/>
      <c r="AH65" s="371"/>
      <c r="AI65" s="369" t="s">
        <v>363</v>
      </c>
      <c r="AJ65" s="370"/>
      <c r="AK65" s="370"/>
      <c r="AL65" s="371"/>
      <c r="AM65" s="376" t="s">
        <v>472</v>
      </c>
      <c r="AN65" s="376"/>
      <c r="AO65" s="376"/>
      <c r="AP65" s="369"/>
      <c r="AQ65" s="879" t="s">
        <v>355</v>
      </c>
      <c r="AR65" s="875"/>
      <c r="AS65" s="875"/>
      <c r="AT65" s="876"/>
      <c r="AU65" s="979" t="s">
        <v>253</v>
      </c>
      <c r="AV65" s="979"/>
      <c r="AW65" s="979"/>
      <c r="AX65" s="980"/>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68"/>
      <c r="AR66" s="269"/>
      <c r="AS66" s="877" t="s">
        <v>356</v>
      </c>
      <c r="AT66" s="878"/>
      <c r="AU66" s="269"/>
      <c r="AV66" s="269"/>
      <c r="AW66" s="877" t="s">
        <v>490</v>
      </c>
      <c r="AX66" s="981"/>
    </row>
    <row r="67" spans="1:50" ht="23.25" hidden="1" customHeight="1">
      <c r="A67" s="863"/>
      <c r="B67" s="864"/>
      <c r="C67" s="864"/>
      <c r="D67" s="864"/>
      <c r="E67" s="864"/>
      <c r="F67" s="865"/>
      <c r="G67" s="982" t="s">
        <v>364</v>
      </c>
      <c r="H67" s="807" t="s">
        <v>557</v>
      </c>
      <c r="I67" s="808"/>
      <c r="J67" s="808"/>
      <c r="K67" s="808"/>
      <c r="L67" s="808"/>
      <c r="M67" s="808"/>
      <c r="N67" s="808"/>
      <c r="O67" s="809"/>
      <c r="P67" s="807" t="s">
        <v>557</v>
      </c>
      <c r="Q67" s="808"/>
      <c r="R67" s="808"/>
      <c r="S67" s="808"/>
      <c r="T67" s="808"/>
      <c r="U67" s="808"/>
      <c r="V67" s="809"/>
      <c r="W67" s="971"/>
      <c r="X67" s="972"/>
      <c r="Y67" s="961" t="s">
        <v>12</v>
      </c>
      <c r="Z67" s="961"/>
      <c r="AA67" s="962"/>
      <c r="AB67" s="963" t="s">
        <v>517</v>
      </c>
      <c r="AC67" s="963"/>
      <c r="AD67" s="963"/>
      <c r="AE67" s="365" t="s">
        <v>466</v>
      </c>
      <c r="AF67" s="366"/>
      <c r="AG67" s="366"/>
      <c r="AH67" s="366"/>
      <c r="AI67" s="365" t="s">
        <v>466</v>
      </c>
      <c r="AJ67" s="366"/>
      <c r="AK67" s="366"/>
      <c r="AL67" s="366"/>
      <c r="AM67" s="365" t="s">
        <v>466</v>
      </c>
      <c r="AN67" s="366"/>
      <c r="AO67" s="366"/>
      <c r="AP67" s="366"/>
      <c r="AQ67" s="365" t="s">
        <v>466</v>
      </c>
      <c r="AR67" s="366"/>
      <c r="AS67" s="366"/>
      <c r="AT67" s="366"/>
      <c r="AU67" s="365" t="s">
        <v>466</v>
      </c>
      <c r="AV67" s="366"/>
      <c r="AW67" s="366"/>
      <c r="AX67" s="366"/>
    </row>
    <row r="68" spans="1:50" ht="23.25" hidden="1" customHeight="1">
      <c r="A68" s="863"/>
      <c r="B68" s="864"/>
      <c r="C68" s="864"/>
      <c r="D68" s="864"/>
      <c r="E68" s="864"/>
      <c r="F68" s="865"/>
      <c r="G68" s="951"/>
      <c r="H68" s="810"/>
      <c r="I68" s="811"/>
      <c r="J68" s="811"/>
      <c r="K68" s="811"/>
      <c r="L68" s="811"/>
      <c r="M68" s="811"/>
      <c r="N68" s="811"/>
      <c r="O68" s="812"/>
      <c r="P68" s="810"/>
      <c r="Q68" s="811"/>
      <c r="R68" s="811"/>
      <c r="S68" s="811"/>
      <c r="T68" s="811"/>
      <c r="U68" s="811"/>
      <c r="V68" s="812"/>
      <c r="W68" s="973"/>
      <c r="X68" s="974"/>
      <c r="Y68" s="181" t="s">
        <v>54</v>
      </c>
      <c r="Z68" s="181"/>
      <c r="AA68" s="182"/>
      <c r="AB68" s="977" t="s">
        <v>517</v>
      </c>
      <c r="AC68" s="977"/>
      <c r="AD68" s="977"/>
      <c r="AE68" s="365" t="s">
        <v>466</v>
      </c>
      <c r="AF68" s="366"/>
      <c r="AG68" s="366"/>
      <c r="AH68" s="366"/>
      <c r="AI68" s="365" t="s">
        <v>466</v>
      </c>
      <c r="AJ68" s="366"/>
      <c r="AK68" s="366"/>
      <c r="AL68" s="366"/>
      <c r="AM68" s="365" t="s">
        <v>466</v>
      </c>
      <c r="AN68" s="366"/>
      <c r="AO68" s="366"/>
      <c r="AP68" s="366"/>
      <c r="AQ68" s="365" t="s">
        <v>466</v>
      </c>
      <c r="AR68" s="366"/>
      <c r="AS68" s="366"/>
      <c r="AT68" s="366"/>
      <c r="AU68" s="365" t="s">
        <v>466</v>
      </c>
      <c r="AV68" s="366"/>
      <c r="AW68" s="366"/>
      <c r="AX68" s="366"/>
    </row>
    <row r="69" spans="1:50" ht="23.25" hidden="1" customHeight="1">
      <c r="A69" s="863"/>
      <c r="B69" s="864"/>
      <c r="C69" s="864"/>
      <c r="D69" s="864"/>
      <c r="E69" s="864"/>
      <c r="F69" s="865"/>
      <c r="G69" s="983"/>
      <c r="H69" s="810"/>
      <c r="I69" s="811"/>
      <c r="J69" s="811"/>
      <c r="K69" s="811"/>
      <c r="L69" s="811"/>
      <c r="M69" s="811"/>
      <c r="N69" s="811"/>
      <c r="O69" s="812"/>
      <c r="P69" s="810"/>
      <c r="Q69" s="811"/>
      <c r="R69" s="811"/>
      <c r="S69" s="811"/>
      <c r="T69" s="811"/>
      <c r="U69" s="811"/>
      <c r="V69" s="812"/>
      <c r="W69" s="975"/>
      <c r="X69" s="976"/>
      <c r="Y69" s="181" t="s">
        <v>13</v>
      </c>
      <c r="Z69" s="181"/>
      <c r="AA69" s="182"/>
      <c r="AB69" s="978" t="s">
        <v>518</v>
      </c>
      <c r="AC69" s="978"/>
      <c r="AD69" s="978"/>
      <c r="AE69" s="365" t="s">
        <v>466</v>
      </c>
      <c r="AF69" s="366"/>
      <c r="AG69" s="366"/>
      <c r="AH69" s="366"/>
      <c r="AI69" s="365" t="s">
        <v>466</v>
      </c>
      <c r="AJ69" s="366"/>
      <c r="AK69" s="366"/>
      <c r="AL69" s="366"/>
      <c r="AM69" s="365" t="s">
        <v>466</v>
      </c>
      <c r="AN69" s="366"/>
      <c r="AO69" s="366"/>
      <c r="AP69" s="366"/>
      <c r="AQ69" s="365" t="s">
        <v>466</v>
      </c>
      <c r="AR69" s="366"/>
      <c r="AS69" s="366"/>
      <c r="AT69" s="366"/>
      <c r="AU69" s="365" t="s">
        <v>466</v>
      </c>
      <c r="AV69" s="366"/>
      <c r="AW69" s="366"/>
      <c r="AX69" s="366"/>
    </row>
    <row r="70" spans="1:50" ht="23.25" hidden="1" customHeight="1">
      <c r="A70" s="863" t="s">
        <v>498</v>
      </c>
      <c r="B70" s="864"/>
      <c r="C70" s="864"/>
      <c r="D70" s="864"/>
      <c r="E70" s="864"/>
      <c r="F70" s="865"/>
      <c r="G70" s="951" t="s">
        <v>365</v>
      </c>
      <c r="H70" s="807" t="s">
        <v>557</v>
      </c>
      <c r="I70" s="808"/>
      <c r="J70" s="808"/>
      <c r="K70" s="808"/>
      <c r="L70" s="808"/>
      <c r="M70" s="808"/>
      <c r="N70" s="808"/>
      <c r="O70" s="809"/>
      <c r="P70" s="952" t="s">
        <v>557</v>
      </c>
      <c r="Q70" s="952"/>
      <c r="R70" s="952"/>
      <c r="S70" s="952"/>
      <c r="T70" s="952"/>
      <c r="U70" s="952"/>
      <c r="V70" s="952"/>
      <c r="W70" s="955" t="s">
        <v>516</v>
      </c>
      <c r="X70" s="956"/>
      <c r="Y70" s="961" t="s">
        <v>12</v>
      </c>
      <c r="Z70" s="961"/>
      <c r="AA70" s="962"/>
      <c r="AB70" s="963" t="s">
        <v>517</v>
      </c>
      <c r="AC70" s="963"/>
      <c r="AD70" s="963"/>
      <c r="AE70" s="365" t="s">
        <v>466</v>
      </c>
      <c r="AF70" s="366"/>
      <c r="AG70" s="366"/>
      <c r="AH70" s="366"/>
      <c r="AI70" s="365" t="s">
        <v>466</v>
      </c>
      <c r="AJ70" s="366"/>
      <c r="AK70" s="366"/>
      <c r="AL70" s="366"/>
      <c r="AM70" s="365" t="s">
        <v>466</v>
      </c>
      <c r="AN70" s="366"/>
      <c r="AO70" s="366"/>
      <c r="AP70" s="366"/>
      <c r="AQ70" s="365" t="s">
        <v>466</v>
      </c>
      <c r="AR70" s="366"/>
      <c r="AS70" s="366"/>
      <c r="AT70" s="366"/>
      <c r="AU70" s="365" t="s">
        <v>466</v>
      </c>
      <c r="AV70" s="366"/>
      <c r="AW70" s="366"/>
      <c r="AX70" s="366"/>
    </row>
    <row r="71" spans="1:50" ht="23.25" hidden="1" customHeight="1">
      <c r="A71" s="863"/>
      <c r="B71" s="864"/>
      <c r="C71" s="864"/>
      <c r="D71" s="864"/>
      <c r="E71" s="864"/>
      <c r="F71" s="865"/>
      <c r="G71" s="951"/>
      <c r="H71" s="810"/>
      <c r="I71" s="811"/>
      <c r="J71" s="811"/>
      <c r="K71" s="811"/>
      <c r="L71" s="811"/>
      <c r="M71" s="811"/>
      <c r="N71" s="811"/>
      <c r="O71" s="812"/>
      <c r="P71" s="953"/>
      <c r="Q71" s="953"/>
      <c r="R71" s="953"/>
      <c r="S71" s="953"/>
      <c r="T71" s="953"/>
      <c r="U71" s="953"/>
      <c r="V71" s="953"/>
      <c r="W71" s="957"/>
      <c r="X71" s="958"/>
      <c r="Y71" s="181" t="s">
        <v>54</v>
      </c>
      <c r="Z71" s="181"/>
      <c r="AA71" s="182"/>
      <c r="AB71" s="977" t="s">
        <v>517</v>
      </c>
      <c r="AC71" s="977"/>
      <c r="AD71" s="977"/>
      <c r="AE71" s="365" t="s">
        <v>466</v>
      </c>
      <c r="AF71" s="366"/>
      <c r="AG71" s="366"/>
      <c r="AH71" s="366"/>
      <c r="AI71" s="365" t="s">
        <v>466</v>
      </c>
      <c r="AJ71" s="366"/>
      <c r="AK71" s="366"/>
      <c r="AL71" s="366"/>
      <c r="AM71" s="365" t="s">
        <v>466</v>
      </c>
      <c r="AN71" s="366"/>
      <c r="AO71" s="366"/>
      <c r="AP71" s="366"/>
      <c r="AQ71" s="365" t="s">
        <v>466</v>
      </c>
      <c r="AR71" s="366"/>
      <c r="AS71" s="366"/>
      <c r="AT71" s="366"/>
      <c r="AU71" s="365" t="s">
        <v>466</v>
      </c>
      <c r="AV71" s="366"/>
      <c r="AW71" s="366"/>
      <c r="AX71" s="366"/>
    </row>
    <row r="72" spans="1:50" ht="23.25" hidden="1" customHeight="1" thickBot="1">
      <c r="A72" s="866"/>
      <c r="B72" s="867"/>
      <c r="C72" s="867"/>
      <c r="D72" s="867"/>
      <c r="E72" s="867"/>
      <c r="F72" s="868"/>
      <c r="G72" s="951"/>
      <c r="H72" s="810"/>
      <c r="I72" s="811"/>
      <c r="J72" s="811"/>
      <c r="K72" s="811"/>
      <c r="L72" s="811"/>
      <c r="M72" s="811"/>
      <c r="N72" s="811"/>
      <c r="O72" s="812"/>
      <c r="P72" s="954"/>
      <c r="Q72" s="954"/>
      <c r="R72" s="954"/>
      <c r="S72" s="954"/>
      <c r="T72" s="954"/>
      <c r="U72" s="954"/>
      <c r="V72" s="954"/>
      <c r="W72" s="959"/>
      <c r="X72" s="960"/>
      <c r="Y72" s="181" t="s">
        <v>13</v>
      </c>
      <c r="Z72" s="181"/>
      <c r="AA72" s="182"/>
      <c r="AB72" s="978" t="s">
        <v>518</v>
      </c>
      <c r="AC72" s="978"/>
      <c r="AD72" s="978"/>
      <c r="AE72" s="365" t="s">
        <v>466</v>
      </c>
      <c r="AF72" s="366"/>
      <c r="AG72" s="366"/>
      <c r="AH72" s="366"/>
      <c r="AI72" s="365" t="s">
        <v>466</v>
      </c>
      <c r="AJ72" s="366"/>
      <c r="AK72" s="366"/>
      <c r="AL72" s="366"/>
      <c r="AM72" s="365" t="s">
        <v>466</v>
      </c>
      <c r="AN72" s="366"/>
      <c r="AO72" s="366"/>
      <c r="AP72" s="366"/>
      <c r="AQ72" s="365" t="s">
        <v>466</v>
      </c>
      <c r="AR72" s="366"/>
      <c r="AS72" s="366"/>
      <c r="AT72" s="366"/>
      <c r="AU72" s="365" t="s">
        <v>466</v>
      </c>
      <c r="AV72" s="366"/>
      <c r="AW72" s="366"/>
      <c r="AX72" s="366"/>
    </row>
    <row r="73" spans="1:50" ht="18.75" hidden="1" customHeight="1">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c r="A75" s="852"/>
      <c r="B75" s="853"/>
      <c r="C75" s="853"/>
      <c r="D75" s="853"/>
      <c r="E75" s="853"/>
      <c r="F75" s="854"/>
      <c r="G75" s="781" t="s">
        <v>364</v>
      </c>
      <c r="H75" s="807"/>
      <c r="I75" s="808"/>
      <c r="J75" s="808"/>
      <c r="K75" s="808"/>
      <c r="L75" s="808"/>
      <c r="M75" s="808"/>
      <c r="N75" s="808"/>
      <c r="O75" s="80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c r="A76" s="852"/>
      <c r="B76" s="853"/>
      <c r="C76" s="853"/>
      <c r="D76" s="853"/>
      <c r="E76" s="853"/>
      <c r="F76" s="854"/>
      <c r="G76" s="782"/>
      <c r="H76" s="810"/>
      <c r="I76" s="811"/>
      <c r="J76" s="811"/>
      <c r="K76" s="811"/>
      <c r="L76" s="811"/>
      <c r="M76" s="811"/>
      <c r="N76" s="811"/>
      <c r="O76" s="81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c r="A77" s="852"/>
      <c r="B77" s="853"/>
      <c r="C77" s="853"/>
      <c r="D77" s="853"/>
      <c r="E77" s="853"/>
      <c r="F77" s="854"/>
      <c r="G77" s="783"/>
      <c r="H77" s="813"/>
      <c r="I77" s="814"/>
      <c r="J77" s="814"/>
      <c r="K77" s="814"/>
      <c r="L77" s="814"/>
      <c r="M77" s="814"/>
      <c r="N77" s="814"/>
      <c r="O77" s="815"/>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c r="A78" s="923" t="s">
        <v>558</v>
      </c>
      <c r="B78" s="924"/>
      <c r="C78" s="924"/>
      <c r="D78" s="924"/>
      <c r="E78" s="921" t="s">
        <v>465</v>
      </c>
      <c r="F78" s="92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c r="A80" s="519" t="s">
        <v>266</v>
      </c>
      <c r="B80" s="858" t="s">
        <v>483</v>
      </c>
      <c r="C80" s="859"/>
      <c r="D80" s="859"/>
      <c r="E80" s="859"/>
      <c r="F80" s="86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4"/>
    </row>
    <row r="81" spans="1:60" ht="22.5" hidden="1" customHeight="1">
      <c r="A81" s="520"/>
      <c r="B81" s="861"/>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6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c r="A99" s="521"/>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0" t="s">
        <v>13</v>
      </c>
      <c r="Z99" s="481"/>
      <c r="AA99" s="482"/>
      <c r="AB99" s="462" t="s">
        <v>14</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5"/>
      <c r="Z100" s="466"/>
      <c r="AA100" s="467"/>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539</v>
      </c>
      <c r="AV100" s="941"/>
      <c r="AW100" s="941"/>
      <c r="AX100" s="943"/>
    </row>
    <row r="101" spans="1:60" ht="23.25" customHeight="1">
      <c r="A101" s="491"/>
      <c r="B101" s="492"/>
      <c r="C101" s="492"/>
      <c r="D101" s="492"/>
      <c r="E101" s="492"/>
      <c r="F101" s="493"/>
      <c r="G101" s="158" t="s">
        <v>622</v>
      </c>
      <c r="H101" s="158"/>
      <c r="I101" s="158"/>
      <c r="J101" s="158"/>
      <c r="K101" s="158"/>
      <c r="L101" s="158"/>
      <c r="M101" s="158"/>
      <c r="N101" s="158"/>
      <c r="O101" s="158"/>
      <c r="P101" s="158"/>
      <c r="Q101" s="158"/>
      <c r="R101" s="158"/>
      <c r="S101" s="158"/>
      <c r="T101" s="158"/>
      <c r="U101" s="158"/>
      <c r="V101" s="158"/>
      <c r="W101" s="158"/>
      <c r="X101" s="229"/>
      <c r="Y101" s="825" t="s">
        <v>55</v>
      </c>
      <c r="Z101" s="715"/>
      <c r="AA101" s="716"/>
      <c r="AB101" s="551" t="s">
        <v>621</v>
      </c>
      <c r="AC101" s="551"/>
      <c r="AD101" s="551"/>
      <c r="AE101" s="365" t="s">
        <v>606</v>
      </c>
      <c r="AF101" s="366"/>
      <c r="AG101" s="366"/>
      <c r="AH101" s="367"/>
      <c r="AI101" s="365" t="s">
        <v>606</v>
      </c>
      <c r="AJ101" s="366"/>
      <c r="AK101" s="366"/>
      <c r="AL101" s="367"/>
      <c r="AM101" s="365" t="s">
        <v>607</v>
      </c>
      <c r="AN101" s="366"/>
      <c r="AO101" s="366"/>
      <c r="AP101" s="367"/>
      <c r="AQ101" s="365" t="s">
        <v>606</v>
      </c>
      <c r="AR101" s="366"/>
      <c r="AS101" s="366"/>
      <c r="AT101" s="367"/>
      <c r="AU101" s="365" t="s">
        <v>608</v>
      </c>
      <c r="AV101" s="366"/>
      <c r="AW101" s="366"/>
      <c r="AX101" s="367"/>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621</v>
      </c>
      <c r="AC102" s="551"/>
      <c r="AD102" s="551"/>
      <c r="AE102" s="359" t="s">
        <v>606</v>
      </c>
      <c r="AF102" s="359"/>
      <c r="AG102" s="359"/>
      <c r="AH102" s="359"/>
      <c r="AI102" s="359" t="s">
        <v>607</v>
      </c>
      <c r="AJ102" s="359"/>
      <c r="AK102" s="359"/>
      <c r="AL102" s="359"/>
      <c r="AM102" s="359" t="s">
        <v>606</v>
      </c>
      <c r="AN102" s="359"/>
      <c r="AO102" s="359"/>
      <c r="AP102" s="359"/>
      <c r="AQ102" s="826">
        <v>2</v>
      </c>
      <c r="AR102" s="827"/>
      <c r="AS102" s="827"/>
      <c r="AT102" s="828"/>
      <c r="AU102" s="826">
        <v>2</v>
      </c>
      <c r="AV102" s="827"/>
      <c r="AW102" s="827"/>
      <c r="AX102" s="828"/>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c r="A104" s="491"/>
      <c r="B104" s="492"/>
      <c r="C104" s="492"/>
      <c r="D104" s="492"/>
      <c r="E104" s="492"/>
      <c r="F104" s="493"/>
      <c r="G104" s="158" t="s">
        <v>623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609</v>
      </c>
      <c r="AC104" s="472"/>
      <c r="AD104" s="473"/>
      <c r="AE104" s="365" t="s">
        <v>606</v>
      </c>
      <c r="AF104" s="366"/>
      <c r="AG104" s="366"/>
      <c r="AH104" s="367"/>
      <c r="AI104" s="365" t="s">
        <v>606</v>
      </c>
      <c r="AJ104" s="366"/>
      <c r="AK104" s="366"/>
      <c r="AL104" s="367"/>
      <c r="AM104" s="365" t="s">
        <v>606</v>
      </c>
      <c r="AN104" s="366"/>
      <c r="AO104" s="366"/>
      <c r="AP104" s="367"/>
      <c r="AQ104" s="365" t="s">
        <v>606</v>
      </c>
      <c r="AR104" s="366"/>
      <c r="AS104" s="366"/>
      <c r="AT104" s="367"/>
      <c r="AU104" s="365" t="s">
        <v>608</v>
      </c>
      <c r="AV104" s="366"/>
      <c r="AW104" s="366"/>
      <c r="AX104" s="367"/>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t="s">
        <v>609</v>
      </c>
      <c r="AC105" s="472"/>
      <c r="AD105" s="473"/>
      <c r="AE105" s="359" t="s">
        <v>606</v>
      </c>
      <c r="AF105" s="359"/>
      <c r="AG105" s="359"/>
      <c r="AH105" s="359"/>
      <c r="AI105" s="359" t="s">
        <v>607</v>
      </c>
      <c r="AJ105" s="359"/>
      <c r="AK105" s="359"/>
      <c r="AL105" s="359"/>
      <c r="AM105" s="359" t="s">
        <v>608</v>
      </c>
      <c r="AN105" s="359"/>
      <c r="AO105" s="359"/>
      <c r="AP105" s="359"/>
      <c r="AQ105" s="826">
        <v>9</v>
      </c>
      <c r="AR105" s="827"/>
      <c r="AS105" s="827"/>
      <c r="AT105" s="828"/>
      <c r="AU105" s="826">
        <v>9</v>
      </c>
      <c r="AV105" s="827"/>
      <c r="AW105" s="827"/>
      <c r="AX105" s="828"/>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26"/>
      <c r="AV108" s="827"/>
      <c r="AW108" s="827"/>
      <c r="AX108" s="828"/>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26"/>
      <c r="AV111" s="827"/>
      <c r="AW111" s="827"/>
      <c r="AX111" s="828"/>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c r="A116" s="290"/>
      <c r="B116" s="291"/>
      <c r="C116" s="291"/>
      <c r="D116" s="291"/>
      <c r="E116" s="291"/>
      <c r="F116" s="292"/>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603</v>
      </c>
      <c r="AC116" s="299"/>
      <c r="AD116" s="300"/>
      <c r="AE116" s="359" t="s">
        <v>588</v>
      </c>
      <c r="AF116" s="359"/>
      <c r="AG116" s="359"/>
      <c r="AH116" s="359"/>
      <c r="AI116" s="359" t="s">
        <v>588</v>
      </c>
      <c r="AJ116" s="359"/>
      <c r="AK116" s="359"/>
      <c r="AL116" s="359"/>
      <c r="AM116" s="359" t="s">
        <v>588</v>
      </c>
      <c r="AN116" s="359"/>
      <c r="AO116" s="359"/>
      <c r="AP116" s="359"/>
      <c r="AQ116" s="365"/>
      <c r="AR116" s="366"/>
      <c r="AS116" s="366"/>
      <c r="AT116" s="366"/>
      <c r="AU116" s="366"/>
      <c r="AV116" s="366"/>
      <c r="AW116" s="366"/>
      <c r="AX116" s="368"/>
    </row>
    <row r="117" spans="1:50" ht="46.5" customHeight="1">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602</v>
      </c>
      <c r="AC117" s="343"/>
      <c r="AD117" s="344"/>
      <c r="AE117" s="304" t="s">
        <v>589</v>
      </c>
      <c r="AF117" s="304"/>
      <c r="AG117" s="304"/>
      <c r="AH117" s="304"/>
      <c r="AI117" s="304" t="s">
        <v>590</v>
      </c>
      <c r="AJ117" s="304"/>
      <c r="AK117" s="304"/>
      <c r="AL117" s="304"/>
      <c r="AM117" s="304" t="s">
        <v>589</v>
      </c>
      <c r="AN117" s="304"/>
      <c r="AO117" s="304"/>
      <c r="AP117" s="304"/>
      <c r="AQ117" s="304"/>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c r="A119" s="290"/>
      <c r="B119" s="291"/>
      <c r="C119" s="291"/>
      <c r="D119" s="291"/>
      <c r="E119" s="291"/>
      <c r="F119" s="292"/>
      <c r="G119" s="352" t="s">
        <v>582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603</v>
      </c>
      <c r="AC119" s="299"/>
      <c r="AD119" s="300"/>
      <c r="AE119" s="359" t="s">
        <v>591</v>
      </c>
      <c r="AF119" s="359"/>
      <c r="AG119" s="359"/>
      <c r="AH119" s="359"/>
      <c r="AI119" s="359" t="s">
        <v>591</v>
      </c>
      <c r="AJ119" s="359"/>
      <c r="AK119" s="359"/>
      <c r="AL119" s="359"/>
      <c r="AM119" s="359" t="s">
        <v>591</v>
      </c>
      <c r="AN119" s="359"/>
      <c r="AO119" s="359"/>
      <c r="AP119" s="359"/>
      <c r="AQ119" s="359"/>
      <c r="AR119" s="359"/>
      <c r="AS119" s="359"/>
      <c r="AT119" s="359"/>
      <c r="AU119" s="359"/>
      <c r="AV119" s="359"/>
      <c r="AW119" s="359"/>
      <c r="AX119" s="360"/>
    </row>
    <row r="120" spans="1:50" ht="46.5" customHeight="1" thickBot="1">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604</v>
      </c>
      <c r="AC120" s="343"/>
      <c r="AD120" s="344"/>
      <c r="AE120" s="304" t="s">
        <v>590</v>
      </c>
      <c r="AF120" s="304"/>
      <c r="AG120" s="304"/>
      <c r="AH120" s="304"/>
      <c r="AI120" s="304" t="s">
        <v>589</v>
      </c>
      <c r="AJ120" s="304"/>
      <c r="AK120" s="304"/>
      <c r="AL120" s="304"/>
      <c r="AM120" s="304" t="s">
        <v>585</v>
      </c>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637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638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561</v>
      </c>
      <c r="AV133" s="133"/>
      <c r="AW133" s="134" t="s">
        <v>300</v>
      </c>
      <c r="AX133" s="135"/>
    </row>
    <row r="134" spans="1:50" ht="39.75" customHeight="1">
      <c r="A134" s="997"/>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t="s">
        <v>560</v>
      </c>
      <c r="AV134" s="101"/>
      <c r="AW134" s="101"/>
      <c r="AX134" s="101"/>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557</v>
      </c>
      <c r="AC135" s="219"/>
      <c r="AD135" s="219"/>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101"/>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592</v>
      </c>
      <c r="H154" s="158"/>
      <c r="I154" s="158"/>
      <c r="J154" s="158"/>
      <c r="K154" s="158"/>
      <c r="L154" s="158"/>
      <c r="M154" s="158"/>
      <c r="N154" s="158"/>
      <c r="O154" s="158"/>
      <c r="P154" s="229"/>
      <c r="Q154" s="157" t="s">
        <v>590</v>
      </c>
      <c r="R154" s="158"/>
      <c r="S154" s="158"/>
      <c r="T154" s="158"/>
      <c r="U154" s="158"/>
      <c r="V154" s="158"/>
      <c r="W154" s="158"/>
      <c r="X154" s="158"/>
      <c r="Y154" s="158"/>
      <c r="Z154" s="158"/>
      <c r="AA154" s="935"/>
      <c r="AB154" s="253" t="s">
        <v>589</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595</v>
      </c>
      <c r="AR432" s="133"/>
      <c r="AS432" s="134" t="s">
        <v>356</v>
      </c>
      <c r="AT432" s="169"/>
      <c r="AU432" s="133" t="s">
        <v>595</v>
      </c>
      <c r="AV432" s="133"/>
      <c r="AW432" s="134" t="s">
        <v>300</v>
      </c>
      <c r="AX432" s="135"/>
    </row>
    <row r="433" spans="1:50" ht="23.25" customHeight="1">
      <c r="A433" s="997"/>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591</v>
      </c>
      <c r="AF433" s="101"/>
      <c r="AG433" s="101"/>
      <c r="AH433" s="101"/>
      <c r="AI433" s="100" t="s">
        <v>591</v>
      </c>
      <c r="AJ433" s="101"/>
      <c r="AK433" s="101"/>
      <c r="AL433" s="101"/>
      <c r="AM433" s="100" t="s">
        <v>591</v>
      </c>
      <c r="AN433" s="101"/>
      <c r="AO433" s="101"/>
      <c r="AP433" s="101"/>
      <c r="AQ433" s="100" t="s">
        <v>591</v>
      </c>
      <c r="AR433" s="101"/>
      <c r="AS433" s="101"/>
      <c r="AT433" s="101"/>
      <c r="AU433" s="100" t="s">
        <v>591</v>
      </c>
      <c r="AV433" s="101"/>
      <c r="AW433" s="101"/>
      <c r="AX433" s="101"/>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100" t="s">
        <v>591</v>
      </c>
      <c r="AF434" s="101"/>
      <c r="AG434" s="101"/>
      <c r="AH434" s="102"/>
      <c r="AI434" s="100" t="s">
        <v>591</v>
      </c>
      <c r="AJ434" s="101"/>
      <c r="AK434" s="101"/>
      <c r="AL434" s="102"/>
      <c r="AM434" s="100" t="s">
        <v>591</v>
      </c>
      <c r="AN434" s="101"/>
      <c r="AO434" s="101"/>
      <c r="AP434" s="102"/>
      <c r="AQ434" s="100" t="s">
        <v>591</v>
      </c>
      <c r="AR434" s="101"/>
      <c r="AS434" s="101"/>
      <c r="AT434" s="102"/>
      <c r="AU434" s="100" t="s">
        <v>591</v>
      </c>
      <c r="AV434" s="101"/>
      <c r="AW434" s="101"/>
      <c r="AX434" s="102"/>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591</v>
      </c>
      <c r="AJ435" s="101"/>
      <c r="AK435" s="101"/>
      <c r="AL435" s="102"/>
      <c r="AM435" s="100" t="s">
        <v>591</v>
      </c>
      <c r="AN435" s="101"/>
      <c r="AO435" s="101"/>
      <c r="AP435" s="102"/>
      <c r="AQ435" s="100" t="s">
        <v>591</v>
      </c>
      <c r="AR435" s="101"/>
      <c r="AS435" s="101"/>
      <c r="AT435" s="102"/>
      <c r="AU435" s="100" t="s">
        <v>591</v>
      </c>
      <c r="AV435" s="101"/>
      <c r="AW435" s="101"/>
      <c r="AX435" s="102"/>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595</v>
      </c>
      <c r="AV457" s="133"/>
      <c r="AW457" s="134" t="s">
        <v>300</v>
      </c>
      <c r="AX457" s="135"/>
    </row>
    <row r="458" spans="1:50" ht="23.25" customHeight="1">
      <c r="A458" s="997"/>
      <c r="B458" s="250"/>
      <c r="C458" s="249"/>
      <c r="D458" s="250"/>
      <c r="E458" s="163"/>
      <c r="F458" s="164"/>
      <c r="G458" s="228" t="s">
        <v>593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585</v>
      </c>
      <c r="AF458" s="101"/>
      <c r="AG458" s="101"/>
      <c r="AH458" s="101"/>
      <c r="AI458" s="100" t="s">
        <v>585</v>
      </c>
      <c r="AJ458" s="101"/>
      <c r="AK458" s="101"/>
      <c r="AL458" s="101"/>
      <c r="AM458" s="100" t="s">
        <v>585</v>
      </c>
      <c r="AN458" s="101"/>
      <c r="AO458" s="101"/>
      <c r="AP458" s="101"/>
      <c r="AQ458" s="100" t="s">
        <v>585</v>
      </c>
      <c r="AR458" s="101"/>
      <c r="AS458" s="101"/>
      <c r="AT458" s="101"/>
      <c r="AU458" s="100" t="s">
        <v>585</v>
      </c>
      <c r="AV458" s="101"/>
      <c r="AW458" s="101"/>
      <c r="AX458" s="101"/>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595</v>
      </c>
      <c r="AF459" s="101"/>
      <c r="AG459" s="101"/>
      <c r="AH459" s="102"/>
      <c r="AI459" s="100" t="s">
        <v>595</v>
      </c>
      <c r="AJ459" s="101"/>
      <c r="AK459" s="101"/>
      <c r="AL459" s="102"/>
      <c r="AM459" s="100" t="s">
        <v>595</v>
      </c>
      <c r="AN459" s="101"/>
      <c r="AO459" s="101"/>
      <c r="AP459" s="102"/>
      <c r="AQ459" s="100" t="s">
        <v>595</v>
      </c>
      <c r="AR459" s="101"/>
      <c r="AS459" s="101"/>
      <c r="AT459" s="102"/>
      <c r="AU459" s="100" t="s">
        <v>595</v>
      </c>
      <c r="AV459" s="101"/>
      <c r="AW459" s="101"/>
      <c r="AX459" s="102"/>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2"/>
      <c r="AM460" s="100" t="s">
        <v>595</v>
      </c>
      <c r="AN460" s="101"/>
      <c r="AO460" s="101"/>
      <c r="AP460" s="102"/>
      <c r="AQ460" s="100" t="s">
        <v>595</v>
      </c>
      <c r="AR460" s="101"/>
      <c r="AS460" s="101"/>
      <c r="AT460" s="102"/>
      <c r="AU460" s="100" t="s">
        <v>595</v>
      </c>
      <c r="AV460" s="101"/>
      <c r="AW460" s="101"/>
      <c r="AX460" s="102"/>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0.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7" t="s">
        <v>552</v>
      </c>
      <c r="AE702" s="908"/>
      <c r="AF702" s="908"/>
      <c r="AG702" s="897" t="s">
        <v>569</v>
      </c>
      <c r="AH702" s="898"/>
      <c r="AI702" s="898"/>
      <c r="AJ702" s="898"/>
      <c r="AK702" s="898"/>
      <c r="AL702" s="898"/>
      <c r="AM702" s="898"/>
      <c r="AN702" s="898"/>
      <c r="AO702" s="898"/>
      <c r="AP702" s="898"/>
      <c r="AQ702" s="898"/>
      <c r="AR702" s="898"/>
      <c r="AS702" s="898"/>
      <c r="AT702" s="898"/>
      <c r="AU702" s="898"/>
      <c r="AV702" s="898"/>
      <c r="AW702" s="898"/>
      <c r="AX702" s="899"/>
    </row>
    <row r="703" spans="1:50" ht="123"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93.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562</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2"/>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562</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t="s">
        <v>590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562</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6.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4.7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562</v>
      </c>
      <c r="AE719" s="668"/>
      <c r="AF719" s="668"/>
      <c r="AG719" s="157" t="s">
        <v>628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9"/>
      <c r="D721" s="930"/>
      <c r="E721" s="930"/>
      <c r="F721" s="931"/>
      <c r="G721" s="949"/>
      <c r="H721" s="950"/>
      <c r="I721" s="83" t="str">
        <f>IF(OR(G721="　", G721=""), "", "-")</f>
        <v/>
      </c>
      <c r="J721" s="928"/>
      <c r="K721" s="928"/>
      <c r="L721" s="83" t="str">
        <f>IF(M721="","","-")</f>
        <v/>
      </c>
      <c r="M721" s="84"/>
      <c r="N721" s="925" t="s">
        <v>596</v>
      </c>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9"/>
      <c r="D722" s="930"/>
      <c r="E722" s="930"/>
      <c r="F722" s="931"/>
      <c r="G722" s="949"/>
      <c r="H722" s="950"/>
      <c r="I722" s="83" t="str">
        <f t="shared" ref="I722:I725" si="4">IF(OR(G722="　", G722=""), "", "-")</f>
        <v/>
      </c>
      <c r="J722" s="928"/>
      <c r="K722" s="928"/>
      <c r="L722" s="83" t="str">
        <f t="shared" ref="L722:L725" si="5">IF(M722="","","-")</f>
        <v/>
      </c>
      <c r="M722" s="84"/>
      <c r="N722" s="925" t="s">
        <v>596</v>
      </c>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9"/>
      <c r="D723" s="930"/>
      <c r="E723" s="930"/>
      <c r="F723" s="931"/>
      <c r="G723" s="949"/>
      <c r="H723" s="950"/>
      <c r="I723" s="83" t="str">
        <f t="shared" si="4"/>
        <v/>
      </c>
      <c r="J723" s="928"/>
      <c r="K723" s="928"/>
      <c r="L723" s="83" t="str">
        <f t="shared" si="5"/>
        <v/>
      </c>
      <c r="M723" s="84"/>
      <c r="N723" s="925" t="s">
        <v>597</v>
      </c>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9"/>
      <c r="D724" s="930"/>
      <c r="E724" s="930"/>
      <c r="F724" s="931"/>
      <c r="G724" s="949"/>
      <c r="H724" s="950"/>
      <c r="I724" s="83" t="str">
        <f t="shared" si="4"/>
        <v/>
      </c>
      <c r="J724" s="928"/>
      <c r="K724" s="928"/>
      <c r="L724" s="83" t="str">
        <f t="shared" si="5"/>
        <v/>
      </c>
      <c r="M724" s="84"/>
      <c r="N724" s="925" t="s">
        <v>596</v>
      </c>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32"/>
      <c r="D725" s="933"/>
      <c r="E725" s="933"/>
      <c r="F725" s="934"/>
      <c r="G725" s="968"/>
      <c r="H725" s="969"/>
      <c r="I725" s="85" t="str">
        <f t="shared" si="4"/>
        <v/>
      </c>
      <c r="J725" s="970"/>
      <c r="K725" s="970"/>
      <c r="L725" s="85" t="str">
        <f t="shared" si="5"/>
        <v/>
      </c>
      <c r="M725" s="86"/>
      <c r="N725" s="925" t="s">
        <v>596</v>
      </c>
      <c r="O725" s="926"/>
      <c r="P725" s="926"/>
      <c r="Q725" s="926"/>
      <c r="R725" s="926"/>
      <c r="S725" s="926"/>
      <c r="T725" s="926"/>
      <c r="U725" s="926"/>
      <c r="V725" s="926"/>
      <c r="W725" s="926"/>
      <c r="X725" s="926"/>
      <c r="Y725" s="926"/>
      <c r="Z725" s="926"/>
      <c r="AA725" s="926"/>
      <c r="AB725" s="926"/>
      <c r="AC725" s="926"/>
      <c r="AD725" s="926"/>
      <c r="AE725" s="926"/>
      <c r="AF725" s="927"/>
      <c r="AG725" s="160"/>
      <c r="AH725" s="161"/>
      <c r="AI725" s="161"/>
      <c r="AJ725" s="161"/>
      <c r="AK725" s="161"/>
      <c r="AL725" s="161"/>
      <c r="AM725" s="161"/>
      <c r="AN725" s="161"/>
      <c r="AO725" s="161"/>
      <c r="AP725" s="161"/>
      <c r="AQ725" s="161"/>
      <c r="AR725" s="161"/>
      <c r="AS725" s="161"/>
      <c r="AT725" s="161"/>
      <c r="AU725" s="161"/>
      <c r="AV725" s="161"/>
      <c r="AW725" s="161"/>
      <c r="AX725" s="162"/>
    </row>
    <row r="726" spans="1:50" ht="50.25" customHeight="1">
      <c r="A726" s="621" t="s">
        <v>48</v>
      </c>
      <c r="B726" s="622"/>
      <c r="C726" s="444"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25" customHeight="1" thickBot="1">
      <c r="A727" s="623"/>
      <c r="B727" s="624"/>
      <c r="C727" s="695" t="s">
        <v>57</v>
      </c>
      <c r="D727" s="696"/>
      <c r="E727" s="696"/>
      <c r="F727" s="697"/>
      <c r="G727" s="795" t="s">
        <v>587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0.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590</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548</v>
      </c>
      <c r="F739" s="126"/>
      <c r="G739" s="126"/>
      <c r="H739" s="91" t="str">
        <f>IF(E739="", "", "(")</f>
        <v>(</v>
      </c>
      <c r="I739" s="106" t="s">
        <v>470</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t="s">
        <v>576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t="s">
        <v>577</v>
      </c>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t="s">
        <v>578</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532</v>
      </c>
      <c r="B779" s="761"/>
      <c r="C779" s="761"/>
      <c r="D779" s="761"/>
      <c r="E779" s="761"/>
      <c r="F779" s="762"/>
      <c r="G779" s="440" t="s">
        <v>575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574</v>
      </c>
      <c r="H781" s="450"/>
      <c r="I781" s="450"/>
      <c r="J781" s="450"/>
      <c r="K781" s="451"/>
      <c r="L781" s="452" t="s">
        <v>598</v>
      </c>
      <c r="M781" s="453"/>
      <c r="N781" s="453"/>
      <c r="O781" s="453"/>
      <c r="P781" s="453"/>
      <c r="Q781" s="453"/>
      <c r="R781" s="453"/>
      <c r="S781" s="453"/>
      <c r="T781" s="453"/>
      <c r="U781" s="453"/>
      <c r="V781" s="453"/>
      <c r="W781" s="453"/>
      <c r="X781" s="454"/>
      <c r="Y781" s="455">
        <v>1.5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c r="A837" s="405">
        <v>1</v>
      </c>
      <c r="B837" s="405">
        <v>1</v>
      </c>
      <c r="C837" s="426" t="s">
        <v>611</v>
      </c>
      <c r="D837" s="419"/>
      <c r="E837" s="419"/>
      <c r="F837" s="419"/>
      <c r="G837" s="419"/>
      <c r="H837" s="419"/>
      <c r="I837" s="419"/>
      <c r="J837" s="420">
        <v>1010005018440</v>
      </c>
      <c r="K837" s="421"/>
      <c r="L837" s="421"/>
      <c r="M837" s="421"/>
      <c r="N837" s="421"/>
      <c r="O837" s="421"/>
      <c r="P837" s="315" t="s">
        <v>612</v>
      </c>
      <c r="Q837" s="316"/>
      <c r="R837" s="316"/>
      <c r="S837" s="316"/>
      <c r="T837" s="316"/>
      <c r="U837" s="316"/>
      <c r="V837" s="316"/>
      <c r="W837" s="316"/>
      <c r="X837" s="316"/>
      <c r="Y837" s="317">
        <v>1.5</v>
      </c>
      <c r="Z837" s="318"/>
      <c r="AA837" s="318"/>
      <c r="AB837" s="319"/>
      <c r="AC837" s="329" t="s">
        <v>524</v>
      </c>
      <c r="AD837" s="425"/>
      <c r="AE837" s="425"/>
      <c r="AF837" s="425"/>
      <c r="AG837" s="425"/>
      <c r="AH837" s="327">
        <v>1</v>
      </c>
      <c r="AI837" s="328"/>
      <c r="AJ837" s="328"/>
      <c r="AK837" s="328"/>
      <c r="AL837" s="324" t="s">
        <v>606</v>
      </c>
      <c r="AM837" s="325"/>
      <c r="AN837" s="325"/>
      <c r="AO837" s="326"/>
      <c r="AP837" s="320" t="s">
        <v>630</v>
      </c>
      <c r="AQ837" s="320"/>
      <c r="AR837" s="320"/>
      <c r="AS837" s="320"/>
      <c r="AT837" s="320"/>
      <c r="AU837" s="320"/>
      <c r="AV837" s="320"/>
      <c r="AW837" s="320"/>
      <c r="AX837" s="320"/>
    </row>
    <row r="838" spans="1:50" ht="30" customHeight="1">
      <c r="A838" s="405">
        <v>2</v>
      </c>
      <c r="B838" s="405">
        <v>1</v>
      </c>
      <c r="C838" s="426" t="s">
        <v>613</v>
      </c>
      <c r="D838" s="419"/>
      <c r="E838" s="419"/>
      <c r="F838" s="419"/>
      <c r="G838" s="419"/>
      <c r="H838" s="419"/>
      <c r="I838" s="419"/>
      <c r="J838" s="420">
        <v>5330001002222</v>
      </c>
      <c r="K838" s="421"/>
      <c r="L838" s="421"/>
      <c r="M838" s="421"/>
      <c r="N838" s="421"/>
      <c r="O838" s="421"/>
      <c r="P838" s="315" t="s">
        <v>616</v>
      </c>
      <c r="Q838" s="316"/>
      <c r="R838" s="316"/>
      <c r="S838" s="316"/>
      <c r="T838" s="316"/>
      <c r="U838" s="316"/>
      <c r="V838" s="316"/>
      <c r="W838" s="316"/>
      <c r="X838" s="316"/>
      <c r="Y838" s="317">
        <v>1.1000000000000001</v>
      </c>
      <c r="Z838" s="318"/>
      <c r="AA838" s="318"/>
      <c r="AB838" s="319"/>
      <c r="AC838" s="329" t="s">
        <v>525</v>
      </c>
      <c r="AD838" s="329"/>
      <c r="AE838" s="329"/>
      <c r="AF838" s="329"/>
      <c r="AG838" s="329"/>
      <c r="AH838" s="327" t="s">
        <v>606</v>
      </c>
      <c r="AI838" s="328"/>
      <c r="AJ838" s="328"/>
      <c r="AK838" s="328"/>
      <c r="AL838" s="324" t="s">
        <v>606</v>
      </c>
      <c r="AM838" s="325"/>
      <c r="AN838" s="325"/>
      <c r="AO838" s="326"/>
      <c r="AP838" s="320" t="s">
        <v>630</v>
      </c>
      <c r="AQ838" s="320"/>
      <c r="AR838" s="320"/>
      <c r="AS838" s="320"/>
      <c r="AT838" s="320"/>
      <c r="AU838" s="320"/>
      <c r="AV838" s="320"/>
      <c r="AW838" s="320"/>
      <c r="AX838" s="320"/>
    </row>
    <row r="839" spans="1:50" ht="30" customHeight="1">
      <c r="A839" s="405">
        <v>3</v>
      </c>
      <c r="B839" s="405">
        <v>1</v>
      </c>
      <c r="C839" s="426" t="s">
        <v>614</v>
      </c>
      <c r="D839" s="419"/>
      <c r="E839" s="419"/>
      <c r="F839" s="419"/>
      <c r="G839" s="419"/>
      <c r="H839" s="419"/>
      <c r="I839" s="419"/>
      <c r="J839" s="420">
        <v>2010001082712</v>
      </c>
      <c r="K839" s="421"/>
      <c r="L839" s="421"/>
      <c r="M839" s="421"/>
      <c r="N839" s="421"/>
      <c r="O839" s="421"/>
      <c r="P839" s="315" t="s">
        <v>615</v>
      </c>
      <c r="Q839" s="316"/>
      <c r="R839" s="316"/>
      <c r="S839" s="316"/>
      <c r="T839" s="316"/>
      <c r="U839" s="316"/>
      <c r="V839" s="316"/>
      <c r="W839" s="316"/>
      <c r="X839" s="316"/>
      <c r="Y839" s="317">
        <v>0.4</v>
      </c>
      <c r="Z839" s="318"/>
      <c r="AA839" s="318"/>
      <c r="AB839" s="319"/>
      <c r="AC839" s="329" t="s">
        <v>525</v>
      </c>
      <c r="AD839" s="329"/>
      <c r="AE839" s="329"/>
      <c r="AF839" s="329"/>
      <c r="AG839" s="329"/>
      <c r="AH839" s="327" t="s">
        <v>606</v>
      </c>
      <c r="AI839" s="328"/>
      <c r="AJ839" s="328"/>
      <c r="AK839" s="328"/>
      <c r="AL839" s="324" t="s">
        <v>606</v>
      </c>
      <c r="AM839" s="325"/>
      <c r="AN839" s="325"/>
      <c r="AO839" s="326"/>
      <c r="AP839" s="320" t="s">
        <v>630</v>
      </c>
      <c r="AQ839" s="320"/>
      <c r="AR839" s="320"/>
      <c r="AS839" s="320"/>
      <c r="AT839" s="320"/>
      <c r="AU839" s="320"/>
      <c r="AV839" s="320"/>
      <c r="AW839" s="320"/>
      <c r="AX839" s="320"/>
    </row>
    <row r="840" spans="1:50" ht="30" customHeight="1">
      <c r="A840" s="405">
        <v>4</v>
      </c>
      <c r="B840" s="405">
        <v>1</v>
      </c>
      <c r="C840" s="426" t="s">
        <v>620</v>
      </c>
      <c r="D840" s="419"/>
      <c r="E840" s="419"/>
      <c r="F840" s="419"/>
      <c r="G840" s="419"/>
      <c r="H840" s="419"/>
      <c r="I840" s="419"/>
      <c r="J840" s="420">
        <v>8010601041698</v>
      </c>
      <c r="K840" s="421"/>
      <c r="L840" s="421"/>
      <c r="M840" s="421"/>
      <c r="N840" s="421"/>
      <c r="O840" s="421"/>
      <c r="P840" s="315" t="s">
        <v>617</v>
      </c>
      <c r="Q840" s="316"/>
      <c r="R840" s="316"/>
      <c r="S840" s="316"/>
      <c r="T840" s="316"/>
      <c r="U840" s="316"/>
      <c r="V840" s="316"/>
      <c r="W840" s="316"/>
      <c r="X840" s="316"/>
      <c r="Y840" s="317">
        <v>0.2</v>
      </c>
      <c r="Z840" s="318"/>
      <c r="AA840" s="318"/>
      <c r="AB840" s="319"/>
      <c r="AC840" s="329" t="s">
        <v>526</v>
      </c>
      <c r="AD840" s="329"/>
      <c r="AE840" s="329"/>
      <c r="AF840" s="329"/>
      <c r="AG840" s="329"/>
      <c r="AH840" s="327" t="s">
        <v>606</v>
      </c>
      <c r="AI840" s="328"/>
      <c r="AJ840" s="328"/>
      <c r="AK840" s="328"/>
      <c r="AL840" s="324" t="s">
        <v>606</v>
      </c>
      <c r="AM840" s="325"/>
      <c r="AN840" s="325"/>
      <c r="AO840" s="326"/>
      <c r="AP840" s="320" t="s">
        <v>630</v>
      </c>
      <c r="AQ840" s="320"/>
      <c r="AR840" s="320"/>
      <c r="AS840" s="320"/>
      <c r="AT840" s="320"/>
      <c r="AU840" s="320"/>
      <c r="AV840" s="320"/>
      <c r="AW840" s="320"/>
      <c r="AX840" s="320"/>
    </row>
    <row r="841" spans="1:50" ht="30" customHeight="1">
      <c r="A841" s="405">
        <v>5</v>
      </c>
      <c r="B841" s="405">
        <v>1</v>
      </c>
      <c r="C841" s="426" t="s">
        <v>618</v>
      </c>
      <c r="D841" s="419"/>
      <c r="E841" s="419"/>
      <c r="F841" s="419"/>
      <c r="G841" s="419"/>
      <c r="H841" s="419"/>
      <c r="I841" s="419"/>
      <c r="J841" s="420">
        <v>2010401068113</v>
      </c>
      <c r="K841" s="421"/>
      <c r="L841" s="421"/>
      <c r="M841" s="421"/>
      <c r="N841" s="421"/>
      <c r="O841" s="421"/>
      <c r="P841" s="315" t="s">
        <v>619</v>
      </c>
      <c r="Q841" s="316"/>
      <c r="R841" s="316"/>
      <c r="S841" s="316"/>
      <c r="T841" s="316"/>
      <c r="U841" s="316"/>
      <c r="V841" s="316"/>
      <c r="W841" s="316"/>
      <c r="X841" s="316"/>
      <c r="Y841" s="317">
        <v>0.1</v>
      </c>
      <c r="Z841" s="318"/>
      <c r="AA841" s="318"/>
      <c r="AB841" s="319"/>
      <c r="AC841" s="329" t="s">
        <v>526</v>
      </c>
      <c r="AD841" s="329"/>
      <c r="AE841" s="329"/>
      <c r="AF841" s="329"/>
      <c r="AG841" s="329"/>
      <c r="AH841" s="327" t="s">
        <v>606</v>
      </c>
      <c r="AI841" s="328"/>
      <c r="AJ841" s="328"/>
      <c r="AK841" s="328"/>
      <c r="AL841" s="324" t="s">
        <v>606</v>
      </c>
      <c r="AM841" s="325"/>
      <c r="AN841" s="325"/>
      <c r="AO841" s="326"/>
      <c r="AP841" s="320" t="s">
        <v>630</v>
      </c>
      <c r="AQ841" s="320"/>
      <c r="AR841" s="320"/>
      <c r="AS841" s="320"/>
      <c r="AT841" s="320"/>
      <c r="AU841" s="320"/>
      <c r="AV841" s="320"/>
      <c r="AW841" s="320"/>
      <c r="AX841" s="320"/>
    </row>
    <row r="842" spans="1:50" ht="30" customHeight="1">
      <c r="A842" s="405">
        <v>6</v>
      </c>
      <c r="B842" s="405">
        <v>1</v>
      </c>
      <c r="C842" s="426" t="s">
        <v>631</v>
      </c>
      <c r="D842" s="419"/>
      <c r="E842" s="419"/>
      <c r="F842" s="419"/>
      <c r="G842" s="419"/>
      <c r="H842" s="419"/>
      <c r="I842" s="419"/>
      <c r="J842" s="420" t="s">
        <v>628</v>
      </c>
      <c r="K842" s="421"/>
      <c r="L842" s="421"/>
      <c r="M842" s="421"/>
      <c r="N842" s="421"/>
      <c r="O842" s="421"/>
      <c r="P842" s="315" t="s">
        <v>636</v>
      </c>
      <c r="Q842" s="316"/>
      <c r="R842" s="316"/>
      <c r="S842" s="316"/>
      <c r="T842" s="316"/>
      <c r="U842" s="316"/>
      <c r="V842" s="316"/>
      <c r="W842" s="316"/>
      <c r="X842" s="316"/>
      <c r="Y842" s="317">
        <v>0.2</v>
      </c>
      <c r="Z842" s="318"/>
      <c r="AA842" s="318"/>
      <c r="AB842" s="319"/>
      <c r="AC842" s="321" t="s">
        <v>196</v>
      </c>
      <c r="AD842" s="321"/>
      <c r="AE842" s="321"/>
      <c r="AF842" s="321"/>
      <c r="AG842" s="321"/>
      <c r="AH842" s="327" t="s">
        <v>466</v>
      </c>
      <c r="AI842" s="328"/>
      <c r="AJ842" s="328"/>
      <c r="AK842" s="328"/>
      <c r="AL842" s="324" t="s">
        <v>466</v>
      </c>
      <c r="AM842" s="325"/>
      <c r="AN842" s="325"/>
      <c r="AO842" s="326"/>
      <c r="AP842" s="320" t="s">
        <v>630</v>
      </c>
      <c r="AQ842" s="320"/>
      <c r="AR842" s="320"/>
      <c r="AS842" s="320"/>
      <c r="AT842" s="320"/>
      <c r="AU842" s="320"/>
      <c r="AV842" s="320"/>
      <c r="AW842" s="320"/>
      <c r="AX842" s="320"/>
    </row>
    <row r="843" spans="1:50" ht="30" customHeight="1">
      <c r="A843" s="405">
        <v>7</v>
      </c>
      <c r="B843" s="405">
        <v>1</v>
      </c>
      <c r="C843" s="426" t="s">
        <v>632</v>
      </c>
      <c r="D843" s="419"/>
      <c r="E843" s="419"/>
      <c r="F843" s="419"/>
      <c r="G843" s="419"/>
      <c r="H843" s="419"/>
      <c r="I843" s="419"/>
      <c r="J843" s="420" t="s">
        <v>629</v>
      </c>
      <c r="K843" s="421"/>
      <c r="L843" s="421"/>
      <c r="M843" s="421"/>
      <c r="N843" s="421"/>
      <c r="O843" s="421"/>
      <c r="P843" s="315" t="s">
        <v>636</v>
      </c>
      <c r="Q843" s="316"/>
      <c r="R843" s="316"/>
      <c r="S843" s="316"/>
      <c r="T843" s="316"/>
      <c r="U843" s="316"/>
      <c r="V843" s="316"/>
      <c r="W843" s="316"/>
      <c r="X843" s="316"/>
      <c r="Y843" s="317">
        <v>0.2</v>
      </c>
      <c r="Z843" s="318"/>
      <c r="AA843" s="318"/>
      <c r="AB843" s="319"/>
      <c r="AC843" s="321" t="s">
        <v>196</v>
      </c>
      <c r="AD843" s="321"/>
      <c r="AE843" s="321"/>
      <c r="AF843" s="321"/>
      <c r="AG843" s="321"/>
      <c r="AH843" s="327" t="s">
        <v>466</v>
      </c>
      <c r="AI843" s="328"/>
      <c r="AJ843" s="328"/>
      <c r="AK843" s="328"/>
      <c r="AL843" s="324" t="s">
        <v>466</v>
      </c>
      <c r="AM843" s="325"/>
      <c r="AN843" s="325"/>
      <c r="AO843" s="326"/>
      <c r="AP843" s="320" t="s">
        <v>630</v>
      </c>
      <c r="AQ843" s="320"/>
      <c r="AR843" s="320"/>
      <c r="AS843" s="320"/>
      <c r="AT843" s="320"/>
      <c r="AU843" s="320"/>
      <c r="AV843" s="320"/>
      <c r="AW843" s="320"/>
      <c r="AX843" s="320"/>
    </row>
    <row r="844" spans="1:50" ht="30" customHeight="1">
      <c r="A844" s="405">
        <v>8</v>
      </c>
      <c r="B844" s="405">
        <v>1</v>
      </c>
      <c r="C844" s="426" t="s">
        <v>633</v>
      </c>
      <c r="D844" s="419"/>
      <c r="E844" s="419"/>
      <c r="F844" s="419"/>
      <c r="G844" s="419"/>
      <c r="H844" s="419"/>
      <c r="I844" s="419"/>
      <c r="J844" s="420" t="s">
        <v>628</v>
      </c>
      <c r="K844" s="421"/>
      <c r="L844" s="421"/>
      <c r="M844" s="421"/>
      <c r="N844" s="421"/>
      <c r="O844" s="421"/>
      <c r="P844" s="315" t="s">
        <v>636</v>
      </c>
      <c r="Q844" s="316"/>
      <c r="R844" s="316"/>
      <c r="S844" s="316"/>
      <c r="T844" s="316"/>
      <c r="U844" s="316"/>
      <c r="V844" s="316"/>
      <c r="W844" s="316"/>
      <c r="X844" s="316"/>
      <c r="Y844" s="317">
        <v>0.2</v>
      </c>
      <c r="Z844" s="318"/>
      <c r="AA844" s="318"/>
      <c r="AB844" s="319"/>
      <c r="AC844" s="321" t="s">
        <v>196</v>
      </c>
      <c r="AD844" s="321"/>
      <c r="AE844" s="321"/>
      <c r="AF844" s="321"/>
      <c r="AG844" s="321"/>
      <c r="AH844" s="327" t="s">
        <v>466</v>
      </c>
      <c r="AI844" s="328"/>
      <c r="AJ844" s="328"/>
      <c r="AK844" s="328"/>
      <c r="AL844" s="324" t="s">
        <v>466</v>
      </c>
      <c r="AM844" s="325"/>
      <c r="AN844" s="325"/>
      <c r="AO844" s="326"/>
      <c r="AP844" s="320" t="s">
        <v>630</v>
      </c>
      <c r="AQ844" s="320"/>
      <c r="AR844" s="320"/>
      <c r="AS844" s="320"/>
      <c r="AT844" s="320"/>
      <c r="AU844" s="320"/>
      <c r="AV844" s="320"/>
      <c r="AW844" s="320"/>
      <c r="AX844" s="320"/>
    </row>
    <row r="845" spans="1:50" ht="30" customHeight="1">
      <c r="A845" s="405">
        <v>9</v>
      </c>
      <c r="B845" s="405">
        <v>1</v>
      </c>
      <c r="C845" s="426" t="s">
        <v>634</v>
      </c>
      <c r="D845" s="419"/>
      <c r="E845" s="419"/>
      <c r="F845" s="419"/>
      <c r="G845" s="419"/>
      <c r="H845" s="419"/>
      <c r="I845" s="419"/>
      <c r="J845" s="420" t="s">
        <v>628</v>
      </c>
      <c r="K845" s="421"/>
      <c r="L845" s="421"/>
      <c r="M845" s="421"/>
      <c r="N845" s="421"/>
      <c r="O845" s="421"/>
      <c r="P845" s="315" t="s">
        <v>636</v>
      </c>
      <c r="Q845" s="316"/>
      <c r="R845" s="316"/>
      <c r="S845" s="316"/>
      <c r="T845" s="316"/>
      <c r="U845" s="316"/>
      <c r="V845" s="316"/>
      <c r="W845" s="316"/>
      <c r="X845" s="316"/>
      <c r="Y845" s="317">
        <v>0.2</v>
      </c>
      <c r="Z845" s="318"/>
      <c r="AA845" s="318"/>
      <c r="AB845" s="319"/>
      <c r="AC845" s="321" t="s">
        <v>196</v>
      </c>
      <c r="AD845" s="321"/>
      <c r="AE845" s="321"/>
      <c r="AF845" s="321"/>
      <c r="AG845" s="321"/>
      <c r="AH845" s="327" t="s">
        <v>466</v>
      </c>
      <c r="AI845" s="328"/>
      <c r="AJ845" s="328"/>
      <c r="AK845" s="328"/>
      <c r="AL845" s="324" t="s">
        <v>466</v>
      </c>
      <c r="AM845" s="325"/>
      <c r="AN845" s="325"/>
      <c r="AO845" s="326"/>
      <c r="AP845" s="320" t="s">
        <v>630</v>
      </c>
      <c r="AQ845" s="320"/>
      <c r="AR845" s="320"/>
      <c r="AS845" s="320"/>
      <c r="AT845" s="320"/>
      <c r="AU845" s="320"/>
      <c r="AV845" s="320"/>
      <c r="AW845" s="320"/>
      <c r="AX845" s="320"/>
    </row>
    <row r="846" spans="1:50" ht="30" customHeight="1">
      <c r="A846" s="405">
        <v>10</v>
      </c>
      <c r="B846" s="405">
        <v>1</v>
      </c>
      <c r="C846" s="426" t="s">
        <v>635</v>
      </c>
      <c r="D846" s="419"/>
      <c r="E846" s="419"/>
      <c r="F846" s="419"/>
      <c r="G846" s="419"/>
      <c r="H846" s="419"/>
      <c r="I846" s="419"/>
      <c r="J846" s="420" t="s">
        <v>628</v>
      </c>
      <c r="K846" s="421"/>
      <c r="L846" s="421"/>
      <c r="M846" s="421"/>
      <c r="N846" s="421"/>
      <c r="O846" s="421"/>
      <c r="P846" s="315" t="s">
        <v>636</v>
      </c>
      <c r="Q846" s="316"/>
      <c r="R846" s="316"/>
      <c r="S846" s="316"/>
      <c r="T846" s="316"/>
      <c r="U846" s="316"/>
      <c r="V846" s="316"/>
      <c r="W846" s="316"/>
      <c r="X846" s="316"/>
      <c r="Y846" s="317">
        <v>0.2</v>
      </c>
      <c r="Z846" s="318"/>
      <c r="AA846" s="318"/>
      <c r="AB846" s="319"/>
      <c r="AC846" s="321" t="s">
        <v>196</v>
      </c>
      <c r="AD846" s="321"/>
      <c r="AE846" s="321"/>
      <c r="AF846" s="321"/>
      <c r="AG846" s="321"/>
      <c r="AH846" s="327" t="s">
        <v>466</v>
      </c>
      <c r="AI846" s="328"/>
      <c r="AJ846" s="328"/>
      <c r="AK846" s="328"/>
      <c r="AL846" s="324" t="s">
        <v>466</v>
      </c>
      <c r="AM846" s="325"/>
      <c r="AN846" s="325"/>
      <c r="AO846" s="326"/>
      <c r="AP846" s="320" t="s">
        <v>630</v>
      </c>
      <c r="AQ846" s="320"/>
      <c r="AR846" s="320"/>
      <c r="AS846" s="320"/>
      <c r="AT846" s="320"/>
      <c r="AU846" s="320"/>
      <c r="AV846" s="320"/>
      <c r="AW846" s="320"/>
      <c r="AX846" s="320"/>
    </row>
    <row r="847" spans="1:50" ht="30" hidden="1" customHeight="1">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9"/>
      <c r="AD870" s="425"/>
      <c r="AE870" s="425"/>
      <c r="AF870" s="425"/>
      <c r="AG870" s="425"/>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6" t="s">
        <v>486</v>
      </c>
      <c r="AM1098" s="967"/>
      <c r="AN1098" s="96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5" t="s">
        <v>397</v>
      </c>
      <c r="D1101" s="903"/>
      <c r="E1101" s="275" t="s">
        <v>396</v>
      </c>
      <c r="F1101" s="903"/>
      <c r="G1101" s="903"/>
      <c r="H1101" s="903"/>
      <c r="I1101" s="903"/>
      <c r="J1101" s="275" t="s">
        <v>432</v>
      </c>
      <c r="K1101" s="275"/>
      <c r="L1101" s="275"/>
      <c r="M1101" s="275"/>
      <c r="N1101" s="275"/>
      <c r="O1101" s="275"/>
      <c r="P1101" s="345" t="s">
        <v>27</v>
      </c>
      <c r="Q1101" s="345"/>
      <c r="R1101" s="345"/>
      <c r="S1101" s="345"/>
      <c r="T1101" s="345"/>
      <c r="U1101" s="345"/>
      <c r="V1101" s="345"/>
      <c r="W1101" s="345"/>
      <c r="X1101" s="345"/>
      <c r="Y1101" s="275" t="s">
        <v>434</v>
      </c>
      <c r="Z1101" s="903"/>
      <c r="AA1101" s="903"/>
      <c r="AB1101" s="903"/>
      <c r="AC1101" s="275" t="s">
        <v>377</v>
      </c>
      <c r="AD1101" s="275"/>
      <c r="AE1101" s="275"/>
      <c r="AF1101" s="275"/>
      <c r="AG1101" s="275"/>
      <c r="AH1101" s="345" t="s">
        <v>391</v>
      </c>
      <c r="AI1101" s="346"/>
      <c r="AJ1101" s="346"/>
      <c r="AK1101" s="346"/>
      <c r="AL1101" s="346" t="s">
        <v>21</v>
      </c>
      <c r="AM1101" s="346"/>
      <c r="AN1101" s="346"/>
      <c r="AO1101" s="906"/>
      <c r="AP1101" s="428" t="s">
        <v>468</v>
      </c>
      <c r="AQ1101" s="428"/>
      <c r="AR1101" s="428"/>
      <c r="AS1101" s="428"/>
      <c r="AT1101" s="428"/>
      <c r="AU1101" s="428"/>
      <c r="AV1101" s="428"/>
      <c r="AW1101" s="428"/>
      <c r="AX1101" s="428"/>
    </row>
    <row r="1102" spans="1:50" ht="30" hidden="1" customHeight="1">
      <c r="A1102" s="405">
        <v>1</v>
      </c>
      <c r="B1102" s="405">
        <v>1</v>
      </c>
      <c r="C1102" s="905"/>
      <c r="D1102" s="905"/>
      <c r="E1102" s="904"/>
      <c r="F1102" s="904"/>
      <c r="G1102" s="904"/>
      <c r="H1102" s="904"/>
      <c r="I1102" s="904"/>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5">
        <v>2</v>
      </c>
      <c r="B1103" s="405">
        <v>1</v>
      </c>
      <c r="C1103" s="905"/>
      <c r="D1103" s="905"/>
      <c r="E1103" s="904"/>
      <c r="F1103" s="904"/>
      <c r="G1103" s="904"/>
      <c r="H1103" s="904"/>
      <c r="I1103" s="904"/>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5">
        <v>3</v>
      </c>
      <c r="B1104" s="405">
        <v>1</v>
      </c>
      <c r="C1104" s="905"/>
      <c r="D1104" s="905"/>
      <c r="E1104" s="904"/>
      <c r="F1104" s="904"/>
      <c r="G1104" s="904"/>
      <c r="H1104" s="904"/>
      <c r="I1104" s="904"/>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5">
        <v>4</v>
      </c>
      <c r="B1105" s="405">
        <v>1</v>
      </c>
      <c r="C1105" s="905"/>
      <c r="D1105" s="905"/>
      <c r="E1105" s="904"/>
      <c r="F1105" s="904"/>
      <c r="G1105" s="904"/>
      <c r="H1105" s="904"/>
      <c r="I1105" s="904"/>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5">
        <v>5</v>
      </c>
      <c r="B1106" s="405">
        <v>1</v>
      </c>
      <c r="C1106" s="905"/>
      <c r="D1106" s="905"/>
      <c r="E1106" s="904"/>
      <c r="F1106" s="904"/>
      <c r="G1106" s="904"/>
      <c r="H1106" s="904"/>
      <c r="I1106" s="904"/>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5">
        <v>6</v>
      </c>
      <c r="B1107" s="405">
        <v>1</v>
      </c>
      <c r="C1107" s="905"/>
      <c r="D1107" s="905"/>
      <c r="E1107" s="904"/>
      <c r="F1107" s="904"/>
      <c r="G1107" s="904"/>
      <c r="H1107" s="904"/>
      <c r="I1107" s="904"/>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5">
        <v>7</v>
      </c>
      <c r="B1108" s="405">
        <v>1</v>
      </c>
      <c r="C1108" s="905"/>
      <c r="D1108" s="905"/>
      <c r="E1108" s="904"/>
      <c r="F1108" s="904"/>
      <c r="G1108" s="904"/>
      <c r="H1108" s="904"/>
      <c r="I1108" s="904"/>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5">
        <v>8</v>
      </c>
      <c r="B1109" s="405">
        <v>1</v>
      </c>
      <c r="C1109" s="905"/>
      <c r="D1109" s="905"/>
      <c r="E1109" s="904"/>
      <c r="F1109" s="904"/>
      <c r="G1109" s="904"/>
      <c r="H1109" s="904"/>
      <c r="I1109" s="904"/>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5">
        <v>9</v>
      </c>
      <c r="B1110" s="405">
        <v>1</v>
      </c>
      <c r="C1110" s="905"/>
      <c r="D1110" s="905"/>
      <c r="E1110" s="904"/>
      <c r="F1110" s="904"/>
      <c r="G1110" s="904"/>
      <c r="H1110" s="904"/>
      <c r="I1110" s="904"/>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5">
        <v>10</v>
      </c>
      <c r="B1111" s="405">
        <v>1</v>
      </c>
      <c r="C1111" s="905"/>
      <c r="D1111" s="905"/>
      <c r="E1111" s="904"/>
      <c r="F1111" s="904"/>
      <c r="G1111" s="904"/>
      <c r="H1111" s="904"/>
      <c r="I1111" s="904"/>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5">
        <v>11</v>
      </c>
      <c r="B1112" s="405">
        <v>1</v>
      </c>
      <c r="C1112" s="905"/>
      <c r="D1112" s="905"/>
      <c r="E1112" s="904"/>
      <c r="F1112" s="904"/>
      <c r="G1112" s="904"/>
      <c r="H1112" s="904"/>
      <c r="I1112" s="904"/>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5">
        <v>12</v>
      </c>
      <c r="B1113" s="405">
        <v>1</v>
      </c>
      <c r="C1113" s="905"/>
      <c r="D1113" s="905"/>
      <c r="E1113" s="904"/>
      <c r="F1113" s="904"/>
      <c r="G1113" s="904"/>
      <c r="H1113" s="904"/>
      <c r="I1113" s="904"/>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5">
        <v>13</v>
      </c>
      <c r="B1114" s="405">
        <v>1</v>
      </c>
      <c r="C1114" s="905"/>
      <c r="D1114" s="905"/>
      <c r="E1114" s="904"/>
      <c r="F1114" s="904"/>
      <c r="G1114" s="904"/>
      <c r="H1114" s="904"/>
      <c r="I1114" s="904"/>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5">
        <v>14</v>
      </c>
      <c r="B1115" s="405">
        <v>1</v>
      </c>
      <c r="C1115" s="905"/>
      <c r="D1115" s="905"/>
      <c r="E1115" s="904"/>
      <c r="F1115" s="904"/>
      <c r="G1115" s="904"/>
      <c r="H1115" s="904"/>
      <c r="I1115" s="904"/>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5">
        <v>15</v>
      </c>
      <c r="B1116" s="405">
        <v>1</v>
      </c>
      <c r="C1116" s="905"/>
      <c r="D1116" s="905"/>
      <c r="E1116" s="904"/>
      <c r="F1116" s="904"/>
      <c r="G1116" s="904"/>
      <c r="H1116" s="904"/>
      <c r="I1116" s="904"/>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5">
        <v>16</v>
      </c>
      <c r="B1117" s="405">
        <v>1</v>
      </c>
      <c r="C1117" s="905"/>
      <c r="D1117" s="905"/>
      <c r="E1117" s="904"/>
      <c r="F1117" s="904"/>
      <c r="G1117" s="904"/>
      <c r="H1117" s="904"/>
      <c r="I1117" s="904"/>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5">
        <v>17</v>
      </c>
      <c r="B1118" s="405">
        <v>1</v>
      </c>
      <c r="C1118" s="905"/>
      <c r="D1118" s="905"/>
      <c r="E1118" s="904"/>
      <c r="F1118" s="904"/>
      <c r="G1118" s="904"/>
      <c r="H1118" s="904"/>
      <c r="I1118" s="904"/>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5">
        <v>18</v>
      </c>
      <c r="B1119" s="405">
        <v>1</v>
      </c>
      <c r="C1119" s="905"/>
      <c r="D1119" s="905"/>
      <c r="E1119" s="259"/>
      <c r="F1119" s="904"/>
      <c r="G1119" s="904"/>
      <c r="H1119" s="904"/>
      <c r="I1119" s="904"/>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5">
        <v>19</v>
      </c>
      <c r="B1120" s="405">
        <v>1</v>
      </c>
      <c r="C1120" s="905"/>
      <c r="D1120" s="905"/>
      <c r="E1120" s="904"/>
      <c r="F1120" s="904"/>
      <c r="G1120" s="904"/>
      <c r="H1120" s="904"/>
      <c r="I1120" s="904"/>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5">
        <v>20</v>
      </c>
      <c r="B1121" s="405">
        <v>1</v>
      </c>
      <c r="C1121" s="905"/>
      <c r="D1121" s="905"/>
      <c r="E1121" s="904"/>
      <c r="F1121" s="904"/>
      <c r="G1121" s="904"/>
      <c r="H1121" s="904"/>
      <c r="I1121" s="904"/>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5">
        <v>21</v>
      </c>
      <c r="B1122" s="405">
        <v>1</v>
      </c>
      <c r="C1122" s="905"/>
      <c r="D1122" s="905"/>
      <c r="E1122" s="904"/>
      <c r="F1122" s="904"/>
      <c r="G1122" s="904"/>
      <c r="H1122" s="904"/>
      <c r="I1122" s="904"/>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5">
        <v>22</v>
      </c>
      <c r="B1123" s="405">
        <v>1</v>
      </c>
      <c r="C1123" s="905"/>
      <c r="D1123" s="905"/>
      <c r="E1123" s="904"/>
      <c r="F1123" s="904"/>
      <c r="G1123" s="904"/>
      <c r="H1123" s="904"/>
      <c r="I1123" s="904"/>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5">
        <v>23</v>
      </c>
      <c r="B1124" s="405">
        <v>1</v>
      </c>
      <c r="C1124" s="905"/>
      <c r="D1124" s="905"/>
      <c r="E1124" s="904"/>
      <c r="F1124" s="904"/>
      <c r="G1124" s="904"/>
      <c r="H1124" s="904"/>
      <c r="I1124" s="904"/>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5">
        <v>24</v>
      </c>
      <c r="B1125" s="405">
        <v>1</v>
      </c>
      <c r="C1125" s="905"/>
      <c r="D1125" s="905"/>
      <c r="E1125" s="904"/>
      <c r="F1125" s="904"/>
      <c r="G1125" s="904"/>
      <c r="H1125" s="904"/>
      <c r="I1125" s="904"/>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5">
        <v>25</v>
      </c>
      <c r="B1126" s="405">
        <v>1</v>
      </c>
      <c r="C1126" s="905"/>
      <c r="D1126" s="905"/>
      <c r="E1126" s="904"/>
      <c r="F1126" s="904"/>
      <c r="G1126" s="904"/>
      <c r="H1126" s="904"/>
      <c r="I1126" s="904"/>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5">
        <v>26</v>
      </c>
      <c r="B1127" s="405">
        <v>1</v>
      </c>
      <c r="C1127" s="905"/>
      <c r="D1127" s="905"/>
      <c r="E1127" s="904"/>
      <c r="F1127" s="904"/>
      <c r="G1127" s="904"/>
      <c r="H1127" s="904"/>
      <c r="I1127" s="904"/>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5">
        <v>27</v>
      </c>
      <c r="B1128" s="405">
        <v>1</v>
      </c>
      <c r="C1128" s="905"/>
      <c r="D1128" s="905"/>
      <c r="E1128" s="904"/>
      <c r="F1128" s="904"/>
      <c r="G1128" s="904"/>
      <c r="H1128" s="904"/>
      <c r="I1128" s="904"/>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5">
        <v>28</v>
      </c>
      <c r="B1129" s="405">
        <v>1</v>
      </c>
      <c r="C1129" s="905"/>
      <c r="D1129" s="905"/>
      <c r="E1129" s="904"/>
      <c r="F1129" s="904"/>
      <c r="G1129" s="904"/>
      <c r="H1129" s="904"/>
      <c r="I1129" s="904"/>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5">
        <v>29</v>
      </c>
      <c r="B1130" s="405">
        <v>1</v>
      </c>
      <c r="C1130" s="905"/>
      <c r="D1130" s="905"/>
      <c r="E1130" s="904"/>
      <c r="F1130" s="904"/>
      <c r="G1130" s="904"/>
      <c r="H1130" s="904"/>
      <c r="I1130" s="904"/>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5">
        <v>30</v>
      </c>
      <c r="B1131" s="405">
        <v>1</v>
      </c>
      <c r="C1131" s="905"/>
      <c r="D1131" s="905"/>
      <c r="E1131" s="904"/>
      <c r="F1131" s="904"/>
      <c r="G1131" s="904"/>
      <c r="H1131" s="904"/>
      <c r="I1131" s="904"/>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13" priority="14053">
      <formula>IF(RIGHT(TEXT(P14,"0.#"),1)=".",FALSE,TRUE)</formula>
    </cfRule>
    <cfRule type="expression" dxfId="2712" priority="14054">
      <formula>IF(RIGHT(TEXT(P14,"0.#"),1)=".",TRUE,FALSE)</formula>
    </cfRule>
  </conditionalFormatting>
  <conditionalFormatting sqref="P18:AX18">
    <cfRule type="expression" dxfId="2711" priority="13929">
      <formula>IF(RIGHT(TEXT(P18,"0.#"),1)=".",FALSE,TRUE)</formula>
    </cfRule>
    <cfRule type="expression" dxfId="2710" priority="13930">
      <formula>IF(RIGHT(TEXT(P18,"0.#"),1)=".",TRUE,FALSE)</formula>
    </cfRule>
  </conditionalFormatting>
  <conditionalFormatting sqref="Y782">
    <cfRule type="expression" dxfId="2709" priority="13925">
      <formula>IF(RIGHT(TEXT(Y782,"0.#"),1)=".",FALSE,TRUE)</formula>
    </cfRule>
    <cfRule type="expression" dxfId="2708" priority="13926">
      <formula>IF(RIGHT(TEXT(Y782,"0.#"),1)=".",TRUE,FALSE)</formula>
    </cfRule>
  </conditionalFormatting>
  <conditionalFormatting sqref="Y791">
    <cfRule type="expression" dxfId="2707" priority="13921">
      <formula>IF(RIGHT(TEXT(Y791,"0.#"),1)=".",FALSE,TRUE)</formula>
    </cfRule>
    <cfRule type="expression" dxfId="2706" priority="13922">
      <formula>IF(RIGHT(TEXT(Y791,"0.#"),1)=".",TRUE,FALSE)</formula>
    </cfRule>
  </conditionalFormatting>
  <conditionalFormatting sqref="Y822:Y829 Y820 Y809:Y816 Y807 Y796:Y803 Y794">
    <cfRule type="expression" dxfId="2705" priority="13703">
      <formula>IF(RIGHT(TEXT(Y794,"0.#"),1)=".",FALSE,TRUE)</formula>
    </cfRule>
    <cfRule type="expression" dxfId="2704" priority="13704">
      <formula>IF(RIGHT(TEXT(Y794,"0.#"),1)=".",TRUE,FALSE)</formula>
    </cfRule>
  </conditionalFormatting>
  <conditionalFormatting sqref="P16:AQ17 P15:AX15 P13:AX13">
    <cfRule type="expression" dxfId="2703" priority="13751">
      <formula>IF(RIGHT(TEXT(P13,"0.#"),1)=".",FALSE,TRUE)</formula>
    </cfRule>
    <cfRule type="expression" dxfId="2702" priority="13752">
      <formula>IF(RIGHT(TEXT(P13,"0.#"),1)=".",TRUE,FALSE)</formula>
    </cfRule>
  </conditionalFormatting>
  <conditionalFormatting sqref="P19:AJ19">
    <cfRule type="expression" dxfId="2701" priority="13749">
      <formula>IF(RIGHT(TEXT(P19,"0.#"),1)=".",FALSE,TRUE)</formula>
    </cfRule>
    <cfRule type="expression" dxfId="2700" priority="13750">
      <formula>IF(RIGHT(TEXT(P19,"0.#"),1)=".",TRUE,FALSE)</formula>
    </cfRule>
  </conditionalFormatting>
  <conditionalFormatting sqref="AE101 AQ101">
    <cfRule type="expression" dxfId="2699" priority="13741">
      <formula>IF(RIGHT(TEXT(AE101,"0.#"),1)=".",FALSE,TRUE)</formula>
    </cfRule>
    <cfRule type="expression" dxfId="2698" priority="13742">
      <formula>IF(RIGHT(TEXT(AE101,"0.#"),1)=".",TRUE,FALSE)</formula>
    </cfRule>
  </conditionalFormatting>
  <conditionalFormatting sqref="Y783:Y790 Y781">
    <cfRule type="expression" dxfId="2697" priority="13727">
      <formula>IF(RIGHT(TEXT(Y781,"0.#"),1)=".",FALSE,TRUE)</formula>
    </cfRule>
    <cfRule type="expression" dxfId="2696" priority="13728">
      <formula>IF(RIGHT(TEXT(Y781,"0.#"),1)=".",TRUE,FALSE)</formula>
    </cfRule>
  </conditionalFormatting>
  <conditionalFormatting sqref="AU782">
    <cfRule type="expression" dxfId="2695" priority="13725">
      <formula>IF(RIGHT(TEXT(AU782,"0.#"),1)=".",FALSE,TRUE)</formula>
    </cfRule>
    <cfRule type="expression" dxfId="2694" priority="13726">
      <formula>IF(RIGHT(TEXT(AU782,"0.#"),1)=".",TRUE,FALSE)</formula>
    </cfRule>
  </conditionalFormatting>
  <conditionalFormatting sqref="AU791">
    <cfRule type="expression" dxfId="2693" priority="13723">
      <formula>IF(RIGHT(TEXT(AU791,"0.#"),1)=".",FALSE,TRUE)</formula>
    </cfRule>
    <cfRule type="expression" dxfId="2692" priority="13724">
      <formula>IF(RIGHT(TEXT(AU791,"0.#"),1)=".",TRUE,FALSE)</formula>
    </cfRule>
  </conditionalFormatting>
  <conditionalFormatting sqref="AU783:AU790 AU781">
    <cfRule type="expression" dxfId="2691" priority="13721">
      <formula>IF(RIGHT(TEXT(AU781,"0.#"),1)=".",FALSE,TRUE)</formula>
    </cfRule>
    <cfRule type="expression" dxfId="2690" priority="13722">
      <formula>IF(RIGHT(TEXT(AU781,"0.#"),1)=".",TRUE,FALSE)</formula>
    </cfRule>
  </conditionalFormatting>
  <conditionalFormatting sqref="Y821 Y808 Y795">
    <cfRule type="expression" dxfId="2689" priority="13707">
      <formula>IF(RIGHT(TEXT(Y795,"0.#"),1)=".",FALSE,TRUE)</formula>
    </cfRule>
    <cfRule type="expression" dxfId="2688" priority="13708">
      <formula>IF(RIGHT(TEXT(Y795,"0.#"),1)=".",TRUE,FALSE)</formula>
    </cfRule>
  </conditionalFormatting>
  <conditionalFormatting sqref="Y830 Y817 Y804">
    <cfRule type="expression" dxfId="2687" priority="13705">
      <formula>IF(RIGHT(TEXT(Y804,"0.#"),1)=".",FALSE,TRUE)</formula>
    </cfRule>
    <cfRule type="expression" dxfId="2686" priority="13706">
      <formula>IF(RIGHT(TEXT(Y804,"0.#"),1)=".",TRUE,FALSE)</formula>
    </cfRule>
  </conditionalFormatting>
  <conditionalFormatting sqref="AU821 AU808 AU795">
    <cfRule type="expression" dxfId="2685" priority="13701">
      <formula>IF(RIGHT(TEXT(AU795,"0.#"),1)=".",FALSE,TRUE)</formula>
    </cfRule>
    <cfRule type="expression" dxfId="2684" priority="13702">
      <formula>IF(RIGHT(TEXT(AU795,"0.#"),1)=".",TRUE,FALSE)</formula>
    </cfRule>
  </conditionalFormatting>
  <conditionalFormatting sqref="AU830 AU817 AU804">
    <cfRule type="expression" dxfId="2683" priority="13699">
      <formula>IF(RIGHT(TEXT(AU804,"0.#"),1)=".",FALSE,TRUE)</formula>
    </cfRule>
    <cfRule type="expression" dxfId="2682" priority="13700">
      <formula>IF(RIGHT(TEXT(AU804,"0.#"),1)=".",TRUE,FALSE)</formula>
    </cfRule>
  </conditionalFormatting>
  <conditionalFormatting sqref="AU822:AU829 AU820 AU809:AU816 AU807 AU796:AU803 AU794">
    <cfRule type="expression" dxfId="2681" priority="13697">
      <formula>IF(RIGHT(TEXT(AU794,"0.#"),1)=".",FALSE,TRUE)</formula>
    </cfRule>
    <cfRule type="expression" dxfId="2680" priority="13698">
      <formula>IF(RIGHT(TEXT(AU794,"0.#"),1)=".",TRUE,FALSE)</formula>
    </cfRule>
  </conditionalFormatting>
  <conditionalFormatting sqref="AM87">
    <cfRule type="expression" dxfId="2679" priority="13351">
      <formula>IF(RIGHT(TEXT(AM87,"0.#"),1)=".",FALSE,TRUE)</formula>
    </cfRule>
    <cfRule type="expression" dxfId="2678" priority="13352">
      <formula>IF(RIGHT(TEXT(AM87,"0.#"),1)=".",TRUE,FALSE)</formula>
    </cfRule>
  </conditionalFormatting>
  <conditionalFormatting sqref="AE55">
    <cfRule type="expression" dxfId="2677" priority="13419">
      <formula>IF(RIGHT(TEXT(AE55,"0.#"),1)=".",FALSE,TRUE)</formula>
    </cfRule>
    <cfRule type="expression" dxfId="2676" priority="13420">
      <formula>IF(RIGHT(TEXT(AE55,"0.#"),1)=".",TRUE,FALSE)</formula>
    </cfRule>
  </conditionalFormatting>
  <conditionalFormatting sqref="AI55">
    <cfRule type="expression" dxfId="2675" priority="13417">
      <formula>IF(RIGHT(TEXT(AI55,"0.#"),1)=".",FALSE,TRUE)</formula>
    </cfRule>
    <cfRule type="expression" dxfId="2674" priority="13418">
      <formula>IF(RIGHT(TEXT(AI55,"0.#"),1)=".",TRUE,FALSE)</formula>
    </cfRule>
  </conditionalFormatting>
  <conditionalFormatting sqref="AE53">
    <cfRule type="expression" dxfId="2673" priority="13423">
      <formula>IF(RIGHT(TEXT(AE53,"0.#"),1)=".",FALSE,TRUE)</formula>
    </cfRule>
    <cfRule type="expression" dxfId="2672" priority="13424">
      <formula>IF(RIGHT(TEXT(AE53,"0.#"),1)=".",TRUE,FALSE)</formula>
    </cfRule>
  </conditionalFormatting>
  <conditionalFormatting sqref="AE54">
    <cfRule type="expression" dxfId="2671" priority="13421">
      <formula>IF(RIGHT(TEXT(AE54,"0.#"),1)=".",FALSE,TRUE)</formula>
    </cfRule>
    <cfRule type="expression" dxfId="2670" priority="13422">
      <formula>IF(RIGHT(TEXT(AE54,"0.#"),1)=".",TRUE,FALSE)</formula>
    </cfRule>
  </conditionalFormatting>
  <conditionalFormatting sqref="AI54">
    <cfRule type="expression" dxfId="2669" priority="13415">
      <formula>IF(RIGHT(TEXT(AI54,"0.#"),1)=".",FALSE,TRUE)</formula>
    </cfRule>
    <cfRule type="expression" dxfId="2668" priority="13416">
      <formula>IF(RIGHT(TEXT(AI54,"0.#"),1)=".",TRUE,FALSE)</formula>
    </cfRule>
  </conditionalFormatting>
  <conditionalFormatting sqref="AI53">
    <cfRule type="expression" dxfId="2667" priority="13413">
      <formula>IF(RIGHT(TEXT(AI53,"0.#"),1)=".",FALSE,TRUE)</formula>
    </cfRule>
    <cfRule type="expression" dxfId="2666" priority="13414">
      <formula>IF(RIGHT(TEXT(AI53,"0.#"),1)=".",TRUE,FALSE)</formula>
    </cfRule>
  </conditionalFormatting>
  <conditionalFormatting sqref="AM53">
    <cfRule type="expression" dxfId="2665" priority="13411">
      <formula>IF(RIGHT(TEXT(AM53,"0.#"),1)=".",FALSE,TRUE)</formula>
    </cfRule>
    <cfRule type="expression" dxfId="2664" priority="13412">
      <formula>IF(RIGHT(TEXT(AM53,"0.#"),1)=".",TRUE,FALSE)</formula>
    </cfRule>
  </conditionalFormatting>
  <conditionalFormatting sqref="AM54">
    <cfRule type="expression" dxfId="2663" priority="13409">
      <formula>IF(RIGHT(TEXT(AM54,"0.#"),1)=".",FALSE,TRUE)</formula>
    </cfRule>
    <cfRule type="expression" dxfId="2662" priority="13410">
      <formula>IF(RIGHT(TEXT(AM54,"0.#"),1)=".",TRUE,FALSE)</formula>
    </cfRule>
  </conditionalFormatting>
  <conditionalFormatting sqref="AM55">
    <cfRule type="expression" dxfId="2661" priority="13407">
      <formula>IF(RIGHT(TEXT(AM55,"0.#"),1)=".",FALSE,TRUE)</formula>
    </cfRule>
    <cfRule type="expression" dxfId="2660" priority="13408">
      <formula>IF(RIGHT(TEXT(AM55,"0.#"),1)=".",TRUE,FALSE)</formula>
    </cfRule>
  </conditionalFormatting>
  <conditionalFormatting sqref="AE60">
    <cfRule type="expression" dxfId="2659" priority="13393">
      <formula>IF(RIGHT(TEXT(AE60,"0.#"),1)=".",FALSE,TRUE)</formula>
    </cfRule>
    <cfRule type="expression" dxfId="2658" priority="13394">
      <formula>IF(RIGHT(TEXT(AE60,"0.#"),1)=".",TRUE,FALSE)</formula>
    </cfRule>
  </conditionalFormatting>
  <conditionalFormatting sqref="AE61">
    <cfRule type="expression" dxfId="2657" priority="13391">
      <formula>IF(RIGHT(TEXT(AE61,"0.#"),1)=".",FALSE,TRUE)</formula>
    </cfRule>
    <cfRule type="expression" dxfId="2656" priority="13392">
      <formula>IF(RIGHT(TEXT(AE61,"0.#"),1)=".",TRUE,FALSE)</formula>
    </cfRule>
  </conditionalFormatting>
  <conditionalFormatting sqref="AE62">
    <cfRule type="expression" dxfId="2655" priority="13389">
      <formula>IF(RIGHT(TEXT(AE62,"0.#"),1)=".",FALSE,TRUE)</formula>
    </cfRule>
    <cfRule type="expression" dxfId="2654" priority="13390">
      <formula>IF(RIGHT(TEXT(AE62,"0.#"),1)=".",TRUE,FALSE)</formula>
    </cfRule>
  </conditionalFormatting>
  <conditionalFormatting sqref="AI62">
    <cfRule type="expression" dxfId="2653" priority="13387">
      <formula>IF(RIGHT(TEXT(AI62,"0.#"),1)=".",FALSE,TRUE)</formula>
    </cfRule>
    <cfRule type="expression" dxfId="2652" priority="13388">
      <formula>IF(RIGHT(TEXT(AI62,"0.#"),1)=".",TRUE,FALSE)</formula>
    </cfRule>
  </conditionalFormatting>
  <conditionalFormatting sqref="AI61">
    <cfRule type="expression" dxfId="2651" priority="13385">
      <formula>IF(RIGHT(TEXT(AI61,"0.#"),1)=".",FALSE,TRUE)</formula>
    </cfRule>
    <cfRule type="expression" dxfId="2650" priority="13386">
      <formula>IF(RIGHT(TEXT(AI61,"0.#"),1)=".",TRUE,FALSE)</formula>
    </cfRule>
  </conditionalFormatting>
  <conditionalFormatting sqref="AI60">
    <cfRule type="expression" dxfId="2649" priority="13383">
      <formula>IF(RIGHT(TEXT(AI60,"0.#"),1)=".",FALSE,TRUE)</formula>
    </cfRule>
    <cfRule type="expression" dxfId="2648" priority="13384">
      <formula>IF(RIGHT(TEXT(AI60,"0.#"),1)=".",TRUE,FALSE)</formula>
    </cfRule>
  </conditionalFormatting>
  <conditionalFormatting sqref="AM60">
    <cfRule type="expression" dxfId="2647" priority="13381">
      <formula>IF(RIGHT(TEXT(AM60,"0.#"),1)=".",FALSE,TRUE)</formula>
    </cfRule>
    <cfRule type="expression" dxfId="2646" priority="13382">
      <formula>IF(RIGHT(TEXT(AM60,"0.#"),1)=".",TRUE,FALSE)</formula>
    </cfRule>
  </conditionalFormatting>
  <conditionalFormatting sqref="AM61">
    <cfRule type="expression" dxfId="2645" priority="13379">
      <formula>IF(RIGHT(TEXT(AM61,"0.#"),1)=".",FALSE,TRUE)</formula>
    </cfRule>
    <cfRule type="expression" dxfId="2644" priority="13380">
      <formula>IF(RIGHT(TEXT(AM61,"0.#"),1)=".",TRUE,FALSE)</formula>
    </cfRule>
  </conditionalFormatting>
  <conditionalFormatting sqref="AM62">
    <cfRule type="expression" dxfId="2643" priority="13377">
      <formula>IF(RIGHT(TEXT(AM62,"0.#"),1)=".",FALSE,TRUE)</formula>
    </cfRule>
    <cfRule type="expression" dxfId="2642" priority="13378">
      <formula>IF(RIGHT(TEXT(AM62,"0.#"),1)=".",TRUE,FALSE)</formula>
    </cfRule>
  </conditionalFormatting>
  <conditionalFormatting sqref="AE87">
    <cfRule type="expression" dxfId="2641" priority="13363">
      <formula>IF(RIGHT(TEXT(AE87,"0.#"),1)=".",FALSE,TRUE)</formula>
    </cfRule>
    <cfRule type="expression" dxfId="2640" priority="13364">
      <formula>IF(RIGHT(TEXT(AE87,"0.#"),1)=".",TRUE,FALSE)</formula>
    </cfRule>
  </conditionalFormatting>
  <conditionalFormatting sqref="AE88">
    <cfRule type="expression" dxfId="2639" priority="13361">
      <formula>IF(RIGHT(TEXT(AE88,"0.#"),1)=".",FALSE,TRUE)</formula>
    </cfRule>
    <cfRule type="expression" dxfId="2638" priority="13362">
      <formula>IF(RIGHT(TEXT(AE88,"0.#"),1)=".",TRUE,FALSE)</formula>
    </cfRule>
  </conditionalFormatting>
  <conditionalFormatting sqref="AE89">
    <cfRule type="expression" dxfId="2637" priority="13359">
      <formula>IF(RIGHT(TEXT(AE89,"0.#"),1)=".",FALSE,TRUE)</formula>
    </cfRule>
    <cfRule type="expression" dxfId="2636" priority="13360">
      <formula>IF(RIGHT(TEXT(AE89,"0.#"),1)=".",TRUE,FALSE)</formula>
    </cfRule>
  </conditionalFormatting>
  <conditionalFormatting sqref="AI89">
    <cfRule type="expression" dxfId="2635" priority="13357">
      <formula>IF(RIGHT(TEXT(AI89,"0.#"),1)=".",FALSE,TRUE)</formula>
    </cfRule>
    <cfRule type="expression" dxfId="2634" priority="13358">
      <formula>IF(RIGHT(TEXT(AI89,"0.#"),1)=".",TRUE,FALSE)</formula>
    </cfRule>
  </conditionalFormatting>
  <conditionalFormatting sqref="AI88">
    <cfRule type="expression" dxfId="2633" priority="13355">
      <formula>IF(RIGHT(TEXT(AI88,"0.#"),1)=".",FALSE,TRUE)</formula>
    </cfRule>
    <cfRule type="expression" dxfId="2632" priority="13356">
      <formula>IF(RIGHT(TEXT(AI88,"0.#"),1)=".",TRUE,FALSE)</formula>
    </cfRule>
  </conditionalFormatting>
  <conditionalFormatting sqref="AI87">
    <cfRule type="expression" dxfId="2631" priority="13353">
      <formula>IF(RIGHT(TEXT(AI87,"0.#"),1)=".",FALSE,TRUE)</formula>
    </cfRule>
    <cfRule type="expression" dxfId="2630" priority="13354">
      <formula>IF(RIGHT(TEXT(AI87,"0.#"),1)=".",TRUE,FALSE)</formula>
    </cfRule>
  </conditionalFormatting>
  <conditionalFormatting sqref="AM88">
    <cfRule type="expression" dxfId="2629" priority="13349">
      <formula>IF(RIGHT(TEXT(AM88,"0.#"),1)=".",FALSE,TRUE)</formula>
    </cfRule>
    <cfRule type="expression" dxfId="2628" priority="13350">
      <formula>IF(RIGHT(TEXT(AM88,"0.#"),1)=".",TRUE,FALSE)</formula>
    </cfRule>
  </conditionalFormatting>
  <conditionalFormatting sqref="AM89">
    <cfRule type="expression" dxfId="2627" priority="13347">
      <formula>IF(RIGHT(TEXT(AM89,"0.#"),1)=".",FALSE,TRUE)</formula>
    </cfRule>
    <cfRule type="expression" dxfId="2626" priority="13348">
      <formula>IF(RIGHT(TEXT(AM89,"0.#"),1)=".",TRUE,FALSE)</formula>
    </cfRule>
  </conditionalFormatting>
  <conditionalFormatting sqref="AE92">
    <cfRule type="expression" dxfId="2625" priority="13333">
      <formula>IF(RIGHT(TEXT(AE92,"0.#"),1)=".",FALSE,TRUE)</formula>
    </cfRule>
    <cfRule type="expression" dxfId="2624" priority="13334">
      <formula>IF(RIGHT(TEXT(AE92,"0.#"),1)=".",TRUE,FALSE)</formula>
    </cfRule>
  </conditionalFormatting>
  <conditionalFormatting sqref="AE93">
    <cfRule type="expression" dxfId="2623" priority="13331">
      <formula>IF(RIGHT(TEXT(AE93,"0.#"),1)=".",FALSE,TRUE)</formula>
    </cfRule>
    <cfRule type="expression" dxfId="2622" priority="13332">
      <formula>IF(RIGHT(TEXT(AE93,"0.#"),1)=".",TRUE,FALSE)</formula>
    </cfRule>
  </conditionalFormatting>
  <conditionalFormatting sqref="AE94">
    <cfRule type="expression" dxfId="2621" priority="13329">
      <formula>IF(RIGHT(TEXT(AE94,"0.#"),1)=".",FALSE,TRUE)</formula>
    </cfRule>
    <cfRule type="expression" dxfId="2620" priority="13330">
      <formula>IF(RIGHT(TEXT(AE94,"0.#"),1)=".",TRUE,FALSE)</formula>
    </cfRule>
  </conditionalFormatting>
  <conditionalFormatting sqref="AI94">
    <cfRule type="expression" dxfId="2619" priority="13327">
      <formula>IF(RIGHT(TEXT(AI94,"0.#"),1)=".",FALSE,TRUE)</formula>
    </cfRule>
    <cfRule type="expression" dxfId="2618" priority="13328">
      <formula>IF(RIGHT(TEXT(AI94,"0.#"),1)=".",TRUE,FALSE)</formula>
    </cfRule>
  </conditionalFormatting>
  <conditionalFormatting sqref="AI93">
    <cfRule type="expression" dxfId="2617" priority="13325">
      <formula>IF(RIGHT(TEXT(AI93,"0.#"),1)=".",FALSE,TRUE)</formula>
    </cfRule>
    <cfRule type="expression" dxfId="2616" priority="13326">
      <formula>IF(RIGHT(TEXT(AI93,"0.#"),1)=".",TRUE,FALSE)</formula>
    </cfRule>
  </conditionalFormatting>
  <conditionalFormatting sqref="AI92">
    <cfRule type="expression" dxfId="2615" priority="13323">
      <formula>IF(RIGHT(TEXT(AI92,"0.#"),1)=".",FALSE,TRUE)</formula>
    </cfRule>
    <cfRule type="expression" dxfId="2614" priority="13324">
      <formula>IF(RIGHT(TEXT(AI92,"0.#"),1)=".",TRUE,FALSE)</formula>
    </cfRule>
  </conditionalFormatting>
  <conditionalFormatting sqref="AM92">
    <cfRule type="expression" dxfId="2613" priority="13321">
      <formula>IF(RIGHT(TEXT(AM92,"0.#"),1)=".",FALSE,TRUE)</formula>
    </cfRule>
    <cfRule type="expression" dxfId="2612" priority="13322">
      <formula>IF(RIGHT(TEXT(AM92,"0.#"),1)=".",TRUE,FALSE)</formula>
    </cfRule>
  </conditionalFormatting>
  <conditionalFormatting sqref="AM93">
    <cfRule type="expression" dxfId="2611" priority="13319">
      <formula>IF(RIGHT(TEXT(AM93,"0.#"),1)=".",FALSE,TRUE)</formula>
    </cfRule>
    <cfRule type="expression" dxfId="2610" priority="13320">
      <formula>IF(RIGHT(TEXT(AM93,"0.#"),1)=".",TRUE,FALSE)</formula>
    </cfRule>
  </conditionalFormatting>
  <conditionalFormatting sqref="AM94">
    <cfRule type="expression" dxfId="2609" priority="13317">
      <formula>IF(RIGHT(TEXT(AM94,"0.#"),1)=".",FALSE,TRUE)</formula>
    </cfRule>
    <cfRule type="expression" dxfId="2608" priority="13318">
      <formula>IF(RIGHT(TEXT(AM94,"0.#"),1)=".",TRUE,FALSE)</formula>
    </cfRule>
  </conditionalFormatting>
  <conditionalFormatting sqref="AE97">
    <cfRule type="expression" dxfId="2607" priority="13303">
      <formula>IF(RIGHT(TEXT(AE97,"0.#"),1)=".",FALSE,TRUE)</formula>
    </cfRule>
    <cfRule type="expression" dxfId="2606" priority="13304">
      <formula>IF(RIGHT(TEXT(AE97,"0.#"),1)=".",TRUE,FALSE)</formula>
    </cfRule>
  </conditionalFormatting>
  <conditionalFormatting sqref="AE98">
    <cfRule type="expression" dxfId="2605" priority="13301">
      <formula>IF(RIGHT(TEXT(AE98,"0.#"),1)=".",FALSE,TRUE)</formula>
    </cfRule>
    <cfRule type="expression" dxfId="2604" priority="13302">
      <formula>IF(RIGHT(TEXT(AE98,"0.#"),1)=".",TRUE,FALSE)</formula>
    </cfRule>
  </conditionalFormatting>
  <conditionalFormatting sqref="AE99">
    <cfRule type="expression" dxfId="2603" priority="13299">
      <formula>IF(RIGHT(TEXT(AE99,"0.#"),1)=".",FALSE,TRUE)</formula>
    </cfRule>
    <cfRule type="expression" dxfId="2602" priority="13300">
      <formula>IF(RIGHT(TEXT(AE99,"0.#"),1)=".",TRUE,FALSE)</formula>
    </cfRule>
  </conditionalFormatting>
  <conditionalFormatting sqref="AI99">
    <cfRule type="expression" dxfId="2601" priority="13297">
      <formula>IF(RIGHT(TEXT(AI99,"0.#"),1)=".",FALSE,TRUE)</formula>
    </cfRule>
    <cfRule type="expression" dxfId="2600" priority="13298">
      <formula>IF(RIGHT(TEXT(AI99,"0.#"),1)=".",TRUE,FALSE)</formula>
    </cfRule>
  </conditionalFormatting>
  <conditionalFormatting sqref="AI98">
    <cfRule type="expression" dxfId="2599" priority="13295">
      <formula>IF(RIGHT(TEXT(AI98,"0.#"),1)=".",FALSE,TRUE)</formula>
    </cfRule>
    <cfRule type="expression" dxfId="2598" priority="13296">
      <formula>IF(RIGHT(TEXT(AI98,"0.#"),1)=".",TRUE,FALSE)</formula>
    </cfRule>
  </conditionalFormatting>
  <conditionalFormatting sqref="AI97">
    <cfRule type="expression" dxfId="2597" priority="13293">
      <formula>IF(RIGHT(TEXT(AI97,"0.#"),1)=".",FALSE,TRUE)</formula>
    </cfRule>
    <cfRule type="expression" dxfId="2596" priority="13294">
      <formula>IF(RIGHT(TEXT(AI97,"0.#"),1)=".",TRUE,FALSE)</formula>
    </cfRule>
  </conditionalFormatting>
  <conditionalFormatting sqref="AM97">
    <cfRule type="expression" dxfId="2595" priority="13291">
      <formula>IF(RIGHT(TEXT(AM97,"0.#"),1)=".",FALSE,TRUE)</formula>
    </cfRule>
    <cfRule type="expression" dxfId="2594" priority="13292">
      <formula>IF(RIGHT(TEXT(AM97,"0.#"),1)=".",TRUE,FALSE)</formula>
    </cfRule>
  </conditionalFormatting>
  <conditionalFormatting sqref="AM98">
    <cfRule type="expression" dxfId="2593" priority="13289">
      <formula>IF(RIGHT(TEXT(AM98,"0.#"),1)=".",FALSE,TRUE)</formula>
    </cfRule>
    <cfRule type="expression" dxfId="2592" priority="13290">
      <formula>IF(RIGHT(TEXT(AM98,"0.#"),1)=".",TRUE,FALSE)</formula>
    </cfRule>
  </conditionalFormatting>
  <conditionalFormatting sqref="AM99">
    <cfRule type="expression" dxfId="2591" priority="13287">
      <formula>IF(RIGHT(TEXT(AM99,"0.#"),1)=".",FALSE,TRUE)</formula>
    </cfRule>
    <cfRule type="expression" dxfId="2590" priority="13288">
      <formula>IF(RIGHT(TEXT(AM99,"0.#"),1)=".",TRUE,FALSE)</formula>
    </cfRule>
  </conditionalFormatting>
  <conditionalFormatting sqref="AI101">
    <cfRule type="expression" dxfId="2589" priority="13273">
      <formula>IF(RIGHT(TEXT(AI101,"0.#"),1)=".",FALSE,TRUE)</formula>
    </cfRule>
    <cfRule type="expression" dxfId="2588" priority="13274">
      <formula>IF(RIGHT(TEXT(AI101,"0.#"),1)=".",TRUE,FALSE)</formula>
    </cfRule>
  </conditionalFormatting>
  <conditionalFormatting sqref="AM101">
    <cfRule type="expression" dxfId="2587" priority="13271">
      <formula>IF(RIGHT(TEXT(AM101,"0.#"),1)=".",FALSE,TRUE)</formula>
    </cfRule>
    <cfRule type="expression" dxfId="2586" priority="13272">
      <formula>IF(RIGHT(TEXT(AM101,"0.#"),1)=".",TRUE,FALSE)</formula>
    </cfRule>
  </conditionalFormatting>
  <conditionalFormatting sqref="AE102">
    <cfRule type="expression" dxfId="2585" priority="13269">
      <formula>IF(RIGHT(TEXT(AE102,"0.#"),1)=".",FALSE,TRUE)</formula>
    </cfRule>
    <cfRule type="expression" dxfId="2584" priority="13270">
      <formula>IF(RIGHT(TEXT(AE102,"0.#"),1)=".",TRUE,FALSE)</formula>
    </cfRule>
  </conditionalFormatting>
  <conditionalFormatting sqref="AI102">
    <cfRule type="expression" dxfId="2583" priority="13267">
      <formula>IF(RIGHT(TEXT(AI102,"0.#"),1)=".",FALSE,TRUE)</formula>
    </cfRule>
    <cfRule type="expression" dxfId="2582" priority="13268">
      <formula>IF(RIGHT(TEXT(AI102,"0.#"),1)=".",TRUE,FALSE)</formula>
    </cfRule>
  </conditionalFormatting>
  <conditionalFormatting sqref="AM102">
    <cfRule type="expression" dxfId="2581" priority="13265">
      <formula>IF(RIGHT(TEXT(AM102,"0.#"),1)=".",FALSE,TRUE)</formula>
    </cfRule>
    <cfRule type="expression" dxfId="2580" priority="13266">
      <formula>IF(RIGHT(TEXT(AM102,"0.#"),1)=".",TRUE,FALSE)</formula>
    </cfRule>
  </conditionalFormatting>
  <conditionalFormatting sqref="AQ102">
    <cfRule type="expression" dxfId="2579" priority="13263">
      <formula>IF(RIGHT(TEXT(AQ102,"0.#"),1)=".",FALSE,TRUE)</formula>
    </cfRule>
    <cfRule type="expression" dxfId="2578" priority="13264">
      <formula>IF(RIGHT(TEXT(AQ102,"0.#"),1)=".",TRUE,FALSE)</formula>
    </cfRule>
  </conditionalFormatting>
  <conditionalFormatting sqref="AE107">
    <cfRule type="expression" dxfId="2577" priority="13247">
      <formula>IF(RIGHT(TEXT(AE107,"0.#"),1)=".",FALSE,TRUE)</formula>
    </cfRule>
    <cfRule type="expression" dxfId="2576" priority="13248">
      <formula>IF(RIGHT(TEXT(AE107,"0.#"),1)=".",TRUE,FALSE)</formula>
    </cfRule>
  </conditionalFormatting>
  <conditionalFormatting sqref="AI107">
    <cfRule type="expression" dxfId="2575" priority="13245">
      <formula>IF(RIGHT(TEXT(AI107,"0.#"),1)=".",FALSE,TRUE)</formula>
    </cfRule>
    <cfRule type="expression" dxfId="2574" priority="13246">
      <formula>IF(RIGHT(TEXT(AI107,"0.#"),1)=".",TRUE,FALSE)</formula>
    </cfRule>
  </conditionalFormatting>
  <conditionalFormatting sqref="AM107">
    <cfRule type="expression" dxfId="2573" priority="13243">
      <formula>IF(RIGHT(TEXT(AM107,"0.#"),1)=".",FALSE,TRUE)</formula>
    </cfRule>
    <cfRule type="expression" dxfId="2572" priority="13244">
      <formula>IF(RIGHT(TEXT(AM107,"0.#"),1)=".",TRUE,FALSE)</formula>
    </cfRule>
  </conditionalFormatting>
  <conditionalFormatting sqref="AE108">
    <cfRule type="expression" dxfId="2571" priority="13241">
      <formula>IF(RIGHT(TEXT(AE108,"0.#"),1)=".",FALSE,TRUE)</formula>
    </cfRule>
    <cfRule type="expression" dxfId="2570" priority="13242">
      <formula>IF(RIGHT(TEXT(AE108,"0.#"),1)=".",TRUE,FALSE)</formula>
    </cfRule>
  </conditionalFormatting>
  <conditionalFormatting sqref="AI108">
    <cfRule type="expression" dxfId="2569" priority="13239">
      <formula>IF(RIGHT(TEXT(AI108,"0.#"),1)=".",FALSE,TRUE)</formula>
    </cfRule>
    <cfRule type="expression" dxfId="2568" priority="13240">
      <formula>IF(RIGHT(TEXT(AI108,"0.#"),1)=".",TRUE,FALSE)</formula>
    </cfRule>
  </conditionalFormatting>
  <conditionalFormatting sqref="AM108">
    <cfRule type="expression" dxfId="2567" priority="13237">
      <formula>IF(RIGHT(TEXT(AM108,"0.#"),1)=".",FALSE,TRUE)</formula>
    </cfRule>
    <cfRule type="expression" dxfId="2566" priority="13238">
      <formula>IF(RIGHT(TEXT(AM108,"0.#"),1)=".",TRUE,FALSE)</formula>
    </cfRule>
  </conditionalFormatting>
  <conditionalFormatting sqref="AE110">
    <cfRule type="expression" dxfId="2565" priority="13233">
      <formula>IF(RIGHT(TEXT(AE110,"0.#"),1)=".",FALSE,TRUE)</formula>
    </cfRule>
    <cfRule type="expression" dxfId="2564" priority="13234">
      <formula>IF(RIGHT(TEXT(AE110,"0.#"),1)=".",TRUE,FALSE)</formula>
    </cfRule>
  </conditionalFormatting>
  <conditionalFormatting sqref="AI110">
    <cfRule type="expression" dxfId="2563" priority="13231">
      <formula>IF(RIGHT(TEXT(AI110,"0.#"),1)=".",FALSE,TRUE)</formula>
    </cfRule>
    <cfRule type="expression" dxfId="2562" priority="13232">
      <formula>IF(RIGHT(TEXT(AI110,"0.#"),1)=".",TRUE,FALSE)</formula>
    </cfRule>
  </conditionalFormatting>
  <conditionalFormatting sqref="AM110">
    <cfRule type="expression" dxfId="2561" priority="13229">
      <formula>IF(RIGHT(TEXT(AM110,"0.#"),1)=".",FALSE,TRUE)</formula>
    </cfRule>
    <cfRule type="expression" dxfId="2560" priority="13230">
      <formula>IF(RIGHT(TEXT(AM110,"0.#"),1)=".",TRUE,FALSE)</formula>
    </cfRule>
  </conditionalFormatting>
  <conditionalFormatting sqref="AE111">
    <cfRule type="expression" dxfId="2559" priority="13227">
      <formula>IF(RIGHT(TEXT(AE111,"0.#"),1)=".",FALSE,TRUE)</formula>
    </cfRule>
    <cfRule type="expression" dxfId="2558" priority="13228">
      <formula>IF(RIGHT(TEXT(AE111,"0.#"),1)=".",TRUE,FALSE)</formula>
    </cfRule>
  </conditionalFormatting>
  <conditionalFormatting sqref="AI111">
    <cfRule type="expression" dxfId="2557" priority="13225">
      <formula>IF(RIGHT(TEXT(AI111,"0.#"),1)=".",FALSE,TRUE)</formula>
    </cfRule>
    <cfRule type="expression" dxfId="2556" priority="13226">
      <formula>IF(RIGHT(TEXT(AI111,"0.#"),1)=".",TRUE,FALSE)</formula>
    </cfRule>
  </conditionalFormatting>
  <conditionalFormatting sqref="AM111">
    <cfRule type="expression" dxfId="2555" priority="13223">
      <formula>IF(RIGHT(TEXT(AM111,"0.#"),1)=".",FALSE,TRUE)</formula>
    </cfRule>
    <cfRule type="expression" dxfId="2554" priority="13224">
      <formula>IF(RIGHT(TEXT(AM111,"0.#"),1)=".",TRUE,FALSE)</formula>
    </cfRule>
  </conditionalFormatting>
  <conditionalFormatting sqref="AE113">
    <cfRule type="expression" dxfId="2553" priority="13219">
      <formula>IF(RIGHT(TEXT(AE113,"0.#"),1)=".",FALSE,TRUE)</formula>
    </cfRule>
    <cfRule type="expression" dxfId="2552" priority="13220">
      <formula>IF(RIGHT(TEXT(AE113,"0.#"),1)=".",TRUE,FALSE)</formula>
    </cfRule>
  </conditionalFormatting>
  <conditionalFormatting sqref="AI113">
    <cfRule type="expression" dxfId="2551" priority="13217">
      <formula>IF(RIGHT(TEXT(AI113,"0.#"),1)=".",FALSE,TRUE)</formula>
    </cfRule>
    <cfRule type="expression" dxfId="2550" priority="13218">
      <formula>IF(RIGHT(TEXT(AI113,"0.#"),1)=".",TRUE,FALSE)</formula>
    </cfRule>
  </conditionalFormatting>
  <conditionalFormatting sqref="AM113">
    <cfRule type="expression" dxfId="2549" priority="13215">
      <formula>IF(RIGHT(TEXT(AM113,"0.#"),1)=".",FALSE,TRUE)</formula>
    </cfRule>
    <cfRule type="expression" dxfId="2548" priority="13216">
      <formula>IF(RIGHT(TEXT(AM113,"0.#"),1)=".",TRUE,FALSE)</formula>
    </cfRule>
  </conditionalFormatting>
  <conditionalFormatting sqref="AE114">
    <cfRule type="expression" dxfId="2547" priority="13213">
      <formula>IF(RIGHT(TEXT(AE114,"0.#"),1)=".",FALSE,TRUE)</formula>
    </cfRule>
    <cfRule type="expression" dxfId="2546" priority="13214">
      <formula>IF(RIGHT(TEXT(AE114,"0.#"),1)=".",TRUE,FALSE)</formula>
    </cfRule>
  </conditionalFormatting>
  <conditionalFormatting sqref="AI114">
    <cfRule type="expression" dxfId="2545" priority="13211">
      <formula>IF(RIGHT(TEXT(AI114,"0.#"),1)=".",FALSE,TRUE)</formula>
    </cfRule>
    <cfRule type="expression" dxfId="2544" priority="13212">
      <formula>IF(RIGHT(TEXT(AI114,"0.#"),1)=".",TRUE,FALSE)</formula>
    </cfRule>
  </conditionalFormatting>
  <conditionalFormatting sqref="AM114">
    <cfRule type="expression" dxfId="2543" priority="13209">
      <formula>IF(RIGHT(TEXT(AM114,"0.#"),1)=".",FALSE,TRUE)</formula>
    </cfRule>
    <cfRule type="expression" dxfId="2542" priority="13210">
      <formula>IF(RIGHT(TEXT(AM114,"0.#"),1)=".",TRUE,FALSE)</formula>
    </cfRule>
  </conditionalFormatting>
  <conditionalFormatting sqref="AE116 AQ116">
    <cfRule type="expression" dxfId="2541" priority="13205">
      <formula>IF(RIGHT(TEXT(AE116,"0.#"),1)=".",FALSE,TRUE)</formula>
    </cfRule>
    <cfRule type="expression" dxfId="2540" priority="13206">
      <formula>IF(RIGHT(TEXT(AE116,"0.#"),1)=".",TRUE,FALSE)</formula>
    </cfRule>
  </conditionalFormatting>
  <conditionalFormatting sqref="AI116">
    <cfRule type="expression" dxfId="2539" priority="13203">
      <formula>IF(RIGHT(TEXT(AI116,"0.#"),1)=".",FALSE,TRUE)</formula>
    </cfRule>
    <cfRule type="expression" dxfId="2538" priority="13204">
      <formula>IF(RIGHT(TEXT(AI116,"0.#"),1)=".",TRUE,FALSE)</formula>
    </cfRule>
  </conditionalFormatting>
  <conditionalFormatting sqref="AM116">
    <cfRule type="expression" dxfId="2537" priority="13201">
      <formula>IF(RIGHT(TEXT(AM116,"0.#"),1)=".",FALSE,TRUE)</formula>
    </cfRule>
    <cfRule type="expression" dxfId="2536" priority="13202">
      <formula>IF(RIGHT(TEXT(AM116,"0.#"),1)=".",TRUE,FALSE)</formula>
    </cfRule>
  </conditionalFormatting>
  <conditionalFormatting sqref="AE117 AM117">
    <cfRule type="expression" dxfId="2535" priority="13199">
      <formula>IF(RIGHT(TEXT(AE117,"0.#"),1)=".",FALSE,TRUE)</formula>
    </cfRule>
    <cfRule type="expression" dxfId="2534" priority="13200">
      <formula>IF(RIGHT(TEXT(AE117,"0.#"),1)=".",TRUE,FALSE)</formula>
    </cfRule>
  </conditionalFormatting>
  <conditionalFormatting sqref="AI117">
    <cfRule type="expression" dxfId="2533" priority="13197">
      <formula>IF(RIGHT(TEXT(AI117,"0.#"),1)=".",FALSE,TRUE)</formula>
    </cfRule>
    <cfRule type="expression" dxfId="2532" priority="13198">
      <formula>IF(RIGHT(TEXT(AI117,"0.#"),1)=".",TRUE,FALSE)</formula>
    </cfRule>
  </conditionalFormatting>
  <conditionalFormatting sqref="AQ117">
    <cfRule type="expression" dxfId="2531" priority="13193">
      <formula>IF(RIGHT(TEXT(AQ117,"0.#"),1)=".",FALSE,TRUE)</formula>
    </cfRule>
    <cfRule type="expression" dxfId="2530" priority="13194">
      <formula>IF(RIGHT(TEXT(AQ117,"0.#"),1)=".",TRUE,FALSE)</formula>
    </cfRule>
  </conditionalFormatting>
  <conditionalFormatting sqref="AE119 AQ119">
    <cfRule type="expression" dxfId="2529" priority="13191">
      <formula>IF(RIGHT(TEXT(AE119,"0.#"),1)=".",FALSE,TRUE)</formula>
    </cfRule>
    <cfRule type="expression" dxfId="2528" priority="13192">
      <formula>IF(RIGHT(TEXT(AE119,"0.#"),1)=".",TRUE,FALSE)</formula>
    </cfRule>
  </conditionalFormatting>
  <conditionalFormatting sqref="AI119">
    <cfRule type="expression" dxfId="2527" priority="13189">
      <formula>IF(RIGHT(TEXT(AI119,"0.#"),1)=".",FALSE,TRUE)</formula>
    </cfRule>
    <cfRule type="expression" dxfId="2526" priority="13190">
      <formula>IF(RIGHT(TEXT(AI119,"0.#"),1)=".",TRUE,FALSE)</formula>
    </cfRule>
  </conditionalFormatting>
  <conditionalFormatting sqref="AM119">
    <cfRule type="expression" dxfId="2525" priority="13187">
      <formula>IF(RIGHT(TEXT(AM119,"0.#"),1)=".",FALSE,TRUE)</formula>
    </cfRule>
    <cfRule type="expression" dxfId="2524" priority="13188">
      <formula>IF(RIGHT(TEXT(AM119,"0.#"),1)=".",TRUE,FALSE)</formula>
    </cfRule>
  </conditionalFormatting>
  <conditionalFormatting sqref="AQ120">
    <cfRule type="expression" dxfId="2523" priority="13179">
      <formula>IF(RIGHT(TEXT(AQ120,"0.#"),1)=".",FALSE,TRUE)</formula>
    </cfRule>
    <cfRule type="expression" dxfId="2522" priority="13180">
      <formula>IF(RIGHT(TEXT(AQ120,"0.#"),1)=".",TRUE,FALSE)</formula>
    </cfRule>
  </conditionalFormatting>
  <conditionalFormatting sqref="AE122 AQ122">
    <cfRule type="expression" dxfId="2521" priority="13177">
      <formula>IF(RIGHT(TEXT(AE122,"0.#"),1)=".",FALSE,TRUE)</formula>
    </cfRule>
    <cfRule type="expression" dxfId="2520" priority="13178">
      <formula>IF(RIGHT(TEXT(AE122,"0.#"),1)=".",TRUE,FALSE)</formula>
    </cfRule>
  </conditionalFormatting>
  <conditionalFormatting sqref="AI122">
    <cfRule type="expression" dxfId="2519" priority="13175">
      <formula>IF(RIGHT(TEXT(AI122,"0.#"),1)=".",FALSE,TRUE)</formula>
    </cfRule>
    <cfRule type="expression" dxfId="2518" priority="13176">
      <formula>IF(RIGHT(TEXT(AI122,"0.#"),1)=".",TRUE,FALSE)</formula>
    </cfRule>
  </conditionalFormatting>
  <conditionalFormatting sqref="AM122">
    <cfRule type="expression" dxfId="2517" priority="13173">
      <formula>IF(RIGHT(TEXT(AM122,"0.#"),1)=".",FALSE,TRUE)</formula>
    </cfRule>
    <cfRule type="expression" dxfId="2516" priority="13174">
      <formula>IF(RIGHT(TEXT(AM122,"0.#"),1)=".",TRUE,FALSE)</formula>
    </cfRule>
  </conditionalFormatting>
  <conditionalFormatting sqref="AQ123">
    <cfRule type="expression" dxfId="2515" priority="13165">
      <formula>IF(RIGHT(TEXT(AQ123,"0.#"),1)=".",FALSE,TRUE)</formula>
    </cfRule>
    <cfRule type="expression" dxfId="2514" priority="13166">
      <formula>IF(RIGHT(TEXT(AQ123,"0.#"),1)=".",TRUE,FALSE)</formula>
    </cfRule>
  </conditionalFormatting>
  <conditionalFormatting sqref="AE125 AQ125">
    <cfRule type="expression" dxfId="2513" priority="13163">
      <formula>IF(RIGHT(TEXT(AE125,"0.#"),1)=".",FALSE,TRUE)</formula>
    </cfRule>
    <cfRule type="expression" dxfId="2512" priority="13164">
      <formula>IF(RIGHT(TEXT(AE125,"0.#"),1)=".",TRUE,FALSE)</formula>
    </cfRule>
  </conditionalFormatting>
  <conditionalFormatting sqref="AI125">
    <cfRule type="expression" dxfId="2511" priority="13161">
      <formula>IF(RIGHT(TEXT(AI125,"0.#"),1)=".",FALSE,TRUE)</formula>
    </cfRule>
    <cfRule type="expression" dxfId="2510" priority="13162">
      <formula>IF(RIGHT(TEXT(AI125,"0.#"),1)=".",TRUE,FALSE)</formula>
    </cfRule>
  </conditionalFormatting>
  <conditionalFormatting sqref="AM125">
    <cfRule type="expression" dxfId="2509" priority="13159">
      <formula>IF(RIGHT(TEXT(AM125,"0.#"),1)=".",FALSE,TRUE)</formula>
    </cfRule>
    <cfRule type="expression" dxfId="2508" priority="13160">
      <formula>IF(RIGHT(TEXT(AM125,"0.#"),1)=".",TRUE,FALSE)</formula>
    </cfRule>
  </conditionalFormatting>
  <conditionalFormatting sqref="AQ126">
    <cfRule type="expression" dxfId="2507" priority="13151">
      <formula>IF(RIGHT(TEXT(AQ126,"0.#"),1)=".",FALSE,TRUE)</formula>
    </cfRule>
    <cfRule type="expression" dxfId="2506" priority="13152">
      <formula>IF(RIGHT(TEXT(AQ126,"0.#"),1)=".",TRUE,FALSE)</formula>
    </cfRule>
  </conditionalFormatting>
  <conditionalFormatting sqref="AE128 AQ128">
    <cfRule type="expression" dxfId="2505" priority="13149">
      <formula>IF(RIGHT(TEXT(AE128,"0.#"),1)=".",FALSE,TRUE)</formula>
    </cfRule>
    <cfRule type="expression" dxfId="2504" priority="13150">
      <formula>IF(RIGHT(TEXT(AE128,"0.#"),1)=".",TRUE,FALSE)</formula>
    </cfRule>
  </conditionalFormatting>
  <conditionalFormatting sqref="AI128">
    <cfRule type="expression" dxfId="2503" priority="13147">
      <formula>IF(RIGHT(TEXT(AI128,"0.#"),1)=".",FALSE,TRUE)</formula>
    </cfRule>
    <cfRule type="expression" dxfId="2502" priority="13148">
      <formula>IF(RIGHT(TEXT(AI128,"0.#"),1)=".",TRUE,FALSE)</formula>
    </cfRule>
  </conditionalFormatting>
  <conditionalFormatting sqref="AM128">
    <cfRule type="expression" dxfId="2501" priority="13145">
      <formula>IF(RIGHT(TEXT(AM128,"0.#"),1)=".",FALSE,TRUE)</formula>
    </cfRule>
    <cfRule type="expression" dxfId="2500" priority="13146">
      <formula>IF(RIGHT(TEXT(AM128,"0.#"),1)=".",TRUE,FALSE)</formula>
    </cfRule>
  </conditionalFormatting>
  <conditionalFormatting sqref="AQ129">
    <cfRule type="expression" dxfId="2499" priority="13137">
      <formula>IF(RIGHT(TEXT(AQ129,"0.#"),1)=".",FALSE,TRUE)</formula>
    </cfRule>
    <cfRule type="expression" dxfId="2498" priority="13138">
      <formula>IF(RIGHT(TEXT(AQ129,"0.#"),1)=".",TRUE,FALSE)</formula>
    </cfRule>
  </conditionalFormatting>
  <conditionalFormatting sqref="AE75">
    <cfRule type="expression" dxfId="2497" priority="13135">
      <formula>IF(RIGHT(TEXT(AE75,"0.#"),1)=".",FALSE,TRUE)</formula>
    </cfRule>
    <cfRule type="expression" dxfId="2496" priority="13136">
      <formula>IF(RIGHT(TEXT(AE75,"0.#"),1)=".",TRUE,FALSE)</formula>
    </cfRule>
  </conditionalFormatting>
  <conditionalFormatting sqref="AE76">
    <cfRule type="expression" dxfId="2495" priority="13133">
      <formula>IF(RIGHT(TEXT(AE76,"0.#"),1)=".",FALSE,TRUE)</formula>
    </cfRule>
    <cfRule type="expression" dxfId="2494" priority="13134">
      <formula>IF(RIGHT(TEXT(AE76,"0.#"),1)=".",TRUE,FALSE)</formula>
    </cfRule>
  </conditionalFormatting>
  <conditionalFormatting sqref="AE77">
    <cfRule type="expression" dxfId="2493" priority="13131">
      <formula>IF(RIGHT(TEXT(AE77,"0.#"),1)=".",FALSE,TRUE)</formula>
    </cfRule>
    <cfRule type="expression" dxfId="2492" priority="13132">
      <formula>IF(RIGHT(TEXT(AE77,"0.#"),1)=".",TRUE,FALSE)</formula>
    </cfRule>
  </conditionalFormatting>
  <conditionalFormatting sqref="AI77">
    <cfRule type="expression" dxfId="2491" priority="13129">
      <formula>IF(RIGHT(TEXT(AI77,"0.#"),1)=".",FALSE,TRUE)</formula>
    </cfRule>
    <cfRule type="expression" dxfId="2490" priority="13130">
      <formula>IF(RIGHT(TEXT(AI77,"0.#"),1)=".",TRUE,FALSE)</formula>
    </cfRule>
  </conditionalFormatting>
  <conditionalFormatting sqref="AI76">
    <cfRule type="expression" dxfId="2489" priority="13127">
      <formula>IF(RIGHT(TEXT(AI76,"0.#"),1)=".",FALSE,TRUE)</formula>
    </cfRule>
    <cfRule type="expression" dxfId="2488" priority="13128">
      <formula>IF(RIGHT(TEXT(AI76,"0.#"),1)=".",TRUE,FALSE)</formula>
    </cfRule>
  </conditionalFormatting>
  <conditionalFormatting sqref="AI75">
    <cfRule type="expression" dxfId="2487" priority="13125">
      <formula>IF(RIGHT(TEXT(AI75,"0.#"),1)=".",FALSE,TRUE)</formula>
    </cfRule>
    <cfRule type="expression" dxfId="2486" priority="13126">
      <formula>IF(RIGHT(TEXT(AI75,"0.#"),1)=".",TRUE,FALSE)</formula>
    </cfRule>
  </conditionalFormatting>
  <conditionalFormatting sqref="AM75">
    <cfRule type="expression" dxfId="2485" priority="13123">
      <formula>IF(RIGHT(TEXT(AM75,"0.#"),1)=".",FALSE,TRUE)</formula>
    </cfRule>
    <cfRule type="expression" dxfId="2484" priority="13124">
      <formula>IF(RIGHT(TEXT(AM75,"0.#"),1)=".",TRUE,FALSE)</formula>
    </cfRule>
  </conditionalFormatting>
  <conditionalFormatting sqref="AM76">
    <cfRule type="expression" dxfId="2483" priority="13121">
      <formula>IF(RIGHT(TEXT(AM76,"0.#"),1)=".",FALSE,TRUE)</formula>
    </cfRule>
    <cfRule type="expression" dxfId="2482" priority="13122">
      <formula>IF(RIGHT(TEXT(AM76,"0.#"),1)=".",TRUE,FALSE)</formula>
    </cfRule>
  </conditionalFormatting>
  <conditionalFormatting sqref="AM77">
    <cfRule type="expression" dxfId="2481" priority="13119">
      <formula>IF(RIGHT(TEXT(AM77,"0.#"),1)=".",FALSE,TRUE)</formula>
    </cfRule>
    <cfRule type="expression" dxfId="2480" priority="13120">
      <formula>IF(RIGHT(TEXT(AM77,"0.#"),1)=".",TRUE,FALSE)</formula>
    </cfRule>
  </conditionalFormatting>
  <conditionalFormatting sqref="AE134">
    <cfRule type="expression" dxfId="2479" priority="13105">
      <formula>IF(RIGHT(TEXT(AE134,"0.#"),1)=".",FALSE,TRUE)</formula>
    </cfRule>
    <cfRule type="expression" dxfId="2478" priority="13106">
      <formula>IF(RIGHT(TEXT(AE134,"0.#"),1)=".",TRUE,FALSE)</formula>
    </cfRule>
  </conditionalFormatting>
  <conditionalFormatting sqref="AE433 AI433 AM433 AQ433 AU433">
    <cfRule type="expression" dxfId="2477" priority="13075">
      <formula>IF(RIGHT(TEXT(AE433,"0.#"),1)=".",FALSE,TRUE)</formula>
    </cfRule>
    <cfRule type="expression" dxfId="2476" priority="13076">
      <formula>IF(RIGHT(TEXT(AE433,"0.#"),1)=".",TRUE,FALSE)</formula>
    </cfRule>
  </conditionalFormatting>
  <conditionalFormatting sqref="AE434 AI434 AM434 AQ434 AU434">
    <cfRule type="expression" dxfId="2475" priority="13073">
      <formula>IF(RIGHT(TEXT(AE434,"0.#"),1)=".",FALSE,TRUE)</formula>
    </cfRule>
    <cfRule type="expression" dxfId="2474" priority="13074">
      <formula>IF(RIGHT(TEXT(AE434,"0.#"),1)=".",TRUE,FALSE)</formula>
    </cfRule>
  </conditionalFormatting>
  <conditionalFormatting sqref="AE435 AI435 AM435 AQ435 AU435">
    <cfRule type="expression" dxfId="2473" priority="13071">
      <formula>IF(RIGHT(TEXT(AE435,"0.#"),1)=".",FALSE,TRUE)</formula>
    </cfRule>
    <cfRule type="expression" dxfId="2472" priority="13072">
      <formula>IF(RIGHT(TEXT(AE435,"0.#"),1)=".",TRUE,FALSE)</formula>
    </cfRule>
  </conditionalFormatting>
  <conditionalFormatting sqref="AL847:AO866">
    <cfRule type="expression" dxfId="2471" priority="6675">
      <formula>IF(AND(AL847&gt;=0, RIGHT(TEXT(AL847,"0.#"),1)&lt;&gt;"."),TRUE,FALSE)</formula>
    </cfRule>
    <cfRule type="expression" dxfId="2470" priority="6676">
      <formula>IF(AND(AL847&gt;=0, RIGHT(TEXT(AL847,"0.#"),1)="."),TRUE,FALSE)</formula>
    </cfRule>
    <cfRule type="expression" dxfId="2469" priority="6677">
      <formula>IF(AND(AL847&lt;0, RIGHT(TEXT(AL847,"0.#"),1)&lt;&gt;"."),TRUE,FALSE)</formula>
    </cfRule>
    <cfRule type="expression" dxfId="2468" priority="6678">
      <formula>IF(AND(AL847&lt;0, RIGHT(TEXT(AL847,"0.#"),1)="."),TRUE,FALSE)</formula>
    </cfRule>
  </conditionalFormatting>
  <conditionalFormatting sqref="AQ53:AQ55">
    <cfRule type="expression" dxfId="2467" priority="4697">
      <formula>IF(RIGHT(TEXT(AQ53,"0.#"),1)=".",FALSE,TRUE)</formula>
    </cfRule>
    <cfRule type="expression" dxfId="2466" priority="4698">
      <formula>IF(RIGHT(TEXT(AQ53,"0.#"),1)=".",TRUE,FALSE)</formula>
    </cfRule>
  </conditionalFormatting>
  <conditionalFormatting sqref="AU53:AU55">
    <cfRule type="expression" dxfId="2465" priority="4695">
      <formula>IF(RIGHT(TEXT(AU53,"0.#"),1)=".",FALSE,TRUE)</formula>
    </cfRule>
    <cfRule type="expression" dxfId="2464" priority="4696">
      <formula>IF(RIGHT(TEXT(AU53,"0.#"),1)=".",TRUE,FALSE)</formula>
    </cfRule>
  </conditionalFormatting>
  <conditionalFormatting sqref="AQ60:AQ62">
    <cfRule type="expression" dxfId="2463" priority="4693">
      <formula>IF(RIGHT(TEXT(AQ60,"0.#"),1)=".",FALSE,TRUE)</formula>
    </cfRule>
    <cfRule type="expression" dxfId="2462" priority="4694">
      <formula>IF(RIGHT(TEXT(AQ60,"0.#"),1)=".",TRUE,FALSE)</formula>
    </cfRule>
  </conditionalFormatting>
  <conditionalFormatting sqref="AU60:AU62">
    <cfRule type="expression" dxfId="2461" priority="4691">
      <formula>IF(RIGHT(TEXT(AU60,"0.#"),1)=".",FALSE,TRUE)</formula>
    </cfRule>
    <cfRule type="expression" dxfId="2460" priority="4692">
      <formula>IF(RIGHT(TEXT(AU60,"0.#"),1)=".",TRUE,FALSE)</formula>
    </cfRule>
  </conditionalFormatting>
  <conditionalFormatting sqref="AQ75:AQ77">
    <cfRule type="expression" dxfId="2459" priority="4689">
      <formula>IF(RIGHT(TEXT(AQ75,"0.#"),1)=".",FALSE,TRUE)</formula>
    </cfRule>
    <cfRule type="expression" dxfId="2458" priority="4690">
      <formula>IF(RIGHT(TEXT(AQ75,"0.#"),1)=".",TRUE,FALSE)</formula>
    </cfRule>
  </conditionalFormatting>
  <conditionalFormatting sqref="AU75:AU77">
    <cfRule type="expression" dxfId="2457" priority="4687">
      <formula>IF(RIGHT(TEXT(AU75,"0.#"),1)=".",FALSE,TRUE)</formula>
    </cfRule>
    <cfRule type="expression" dxfId="2456" priority="4688">
      <formula>IF(RIGHT(TEXT(AU75,"0.#"),1)=".",TRUE,FALSE)</formula>
    </cfRule>
  </conditionalFormatting>
  <conditionalFormatting sqref="AQ87:AQ89">
    <cfRule type="expression" dxfId="2455" priority="4685">
      <formula>IF(RIGHT(TEXT(AQ87,"0.#"),1)=".",FALSE,TRUE)</formula>
    </cfRule>
    <cfRule type="expression" dxfId="2454" priority="4686">
      <formula>IF(RIGHT(TEXT(AQ87,"0.#"),1)=".",TRUE,FALSE)</formula>
    </cfRule>
  </conditionalFormatting>
  <conditionalFormatting sqref="AU87:AU89">
    <cfRule type="expression" dxfId="2453" priority="4683">
      <formula>IF(RIGHT(TEXT(AU87,"0.#"),1)=".",FALSE,TRUE)</formula>
    </cfRule>
    <cfRule type="expression" dxfId="2452" priority="4684">
      <formula>IF(RIGHT(TEXT(AU87,"0.#"),1)=".",TRUE,FALSE)</formula>
    </cfRule>
  </conditionalFormatting>
  <conditionalFormatting sqref="AQ92:AQ94">
    <cfRule type="expression" dxfId="2451" priority="4681">
      <formula>IF(RIGHT(TEXT(AQ92,"0.#"),1)=".",FALSE,TRUE)</formula>
    </cfRule>
    <cfRule type="expression" dxfId="2450" priority="4682">
      <formula>IF(RIGHT(TEXT(AQ92,"0.#"),1)=".",TRUE,FALSE)</formula>
    </cfRule>
  </conditionalFormatting>
  <conditionalFormatting sqref="AU92:AU94">
    <cfRule type="expression" dxfId="2449" priority="4679">
      <formula>IF(RIGHT(TEXT(AU92,"0.#"),1)=".",FALSE,TRUE)</formula>
    </cfRule>
    <cfRule type="expression" dxfId="2448" priority="4680">
      <formula>IF(RIGHT(TEXT(AU92,"0.#"),1)=".",TRUE,FALSE)</formula>
    </cfRule>
  </conditionalFormatting>
  <conditionalFormatting sqref="AQ97:AQ99">
    <cfRule type="expression" dxfId="2447" priority="4677">
      <formula>IF(RIGHT(TEXT(AQ97,"0.#"),1)=".",FALSE,TRUE)</formula>
    </cfRule>
    <cfRule type="expression" dxfId="2446" priority="4678">
      <formula>IF(RIGHT(TEXT(AQ97,"0.#"),1)=".",TRUE,FALSE)</formula>
    </cfRule>
  </conditionalFormatting>
  <conditionalFormatting sqref="AU97:AU99">
    <cfRule type="expression" dxfId="2445" priority="4675">
      <formula>IF(RIGHT(TEXT(AU97,"0.#"),1)=".",FALSE,TRUE)</formula>
    </cfRule>
    <cfRule type="expression" dxfId="2444" priority="4676">
      <formula>IF(RIGHT(TEXT(AU97,"0.#"),1)=".",TRUE,FALSE)</formula>
    </cfRule>
  </conditionalFormatting>
  <conditionalFormatting sqref="AE458 AI458 AM458 AQ458 AU458">
    <cfRule type="expression" dxfId="2443" priority="4369">
      <formula>IF(RIGHT(TEXT(AE458,"0.#"),1)=".",FALSE,TRUE)</formula>
    </cfRule>
    <cfRule type="expression" dxfId="2442" priority="4370">
      <formula>IF(RIGHT(TEXT(AE458,"0.#"),1)=".",TRUE,FALSE)</formula>
    </cfRule>
  </conditionalFormatting>
  <conditionalFormatting sqref="AE459 AI459 AM459 AQ459 AU459">
    <cfRule type="expression" dxfId="2441" priority="4367">
      <formula>IF(RIGHT(TEXT(AE459,"0.#"),1)=".",FALSE,TRUE)</formula>
    </cfRule>
    <cfRule type="expression" dxfId="2440" priority="4368">
      <formula>IF(RIGHT(TEXT(AE459,"0.#"),1)=".",TRUE,FALSE)</formula>
    </cfRule>
  </conditionalFormatting>
  <conditionalFormatting sqref="AE460 AI460 AM460 AQ460 AU460">
    <cfRule type="expression" dxfId="2439" priority="4365">
      <formula>IF(RIGHT(TEXT(AE460,"0.#"),1)=".",FALSE,TRUE)</formula>
    </cfRule>
    <cfRule type="expression" dxfId="2438" priority="4366">
      <formula>IF(RIGHT(TEXT(AE460,"0.#"),1)=".",TRUE,FALSE)</formula>
    </cfRule>
  </conditionalFormatting>
  <conditionalFormatting sqref="AE120 AM120">
    <cfRule type="expression" dxfId="2437" priority="3019">
      <formula>IF(RIGHT(TEXT(AE120,"0.#"),1)=".",FALSE,TRUE)</formula>
    </cfRule>
    <cfRule type="expression" dxfId="2436" priority="3020">
      <formula>IF(RIGHT(TEXT(AE120,"0.#"),1)=".",TRUE,FALSE)</formula>
    </cfRule>
  </conditionalFormatting>
  <conditionalFormatting sqref="AI126">
    <cfRule type="expression" dxfId="2435" priority="3009">
      <formula>IF(RIGHT(TEXT(AI126,"0.#"),1)=".",FALSE,TRUE)</formula>
    </cfRule>
    <cfRule type="expression" dxfId="2434" priority="3010">
      <formula>IF(RIGHT(TEXT(AI126,"0.#"),1)=".",TRUE,FALSE)</formula>
    </cfRule>
  </conditionalFormatting>
  <conditionalFormatting sqref="AI120">
    <cfRule type="expression" dxfId="2433" priority="3017">
      <formula>IF(RIGHT(TEXT(AI120,"0.#"),1)=".",FALSE,TRUE)</formula>
    </cfRule>
    <cfRule type="expression" dxfId="2432" priority="3018">
      <formula>IF(RIGHT(TEXT(AI120,"0.#"),1)=".",TRUE,FALSE)</formula>
    </cfRule>
  </conditionalFormatting>
  <conditionalFormatting sqref="AE123 AM123">
    <cfRule type="expression" dxfId="2431" priority="3015">
      <formula>IF(RIGHT(TEXT(AE123,"0.#"),1)=".",FALSE,TRUE)</formula>
    </cfRule>
    <cfRule type="expression" dxfId="2430" priority="3016">
      <formula>IF(RIGHT(TEXT(AE123,"0.#"),1)=".",TRUE,FALSE)</formula>
    </cfRule>
  </conditionalFormatting>
  <conditionalFormatting sqref="AI123">
    <cfRule type="expression" dxfId="2429" priority="3013">
      <formula>IF(RIGHT(TEXT(AI123,"0.#"),1)=".",FALSE,TRUE)</formula>
    </cfRule>
    <cfRule type="expression" dxfId="2428" priority="3014">
      <formula>IF(RIGHT(TEXT(AI123,"0.#"),1)=".",TRUE,FALSE)</formula>
    </cfRule>
  </conditionalFormatting>
  <conditionalFormatting sqref="AE126 AM126">
    <cfRule type="expression" dxfId="2427" priority="3011">
      <formula>IF(RIGHT(TEXT(AE126,"0.#"),1)=".",FALSE,TRUE)</formula>
    </cfRule>
    <cfRule type="expression" dxfId="2426" priority="3012">
      <formula>IF(RIGHT(TEXT(AE126,"0.#"),1)=".",TRUE,FALSE)</formula>
    </cfRule>
  </conditionalFormatting>
  <conditionalFormatting sqref="AE129 AM129">
    <cfRule type="expression" dxfId="2425" priority="3007">
      <formula>IF(RIGHT(TEXT(AE129,"0.#"),1)=".",FALSE,TRUE)</formula>
    </cfRule>
    <cfRule type="expression" dxfId="2424" priority="3008">
      <formula>IF(RIGHT(TEXT(AE129,"0.#"),1)=".",TRUE,FALSE)</formula>
    </cfRule>
  </conditionalFormatting>
  <conditionalFormatting sqref="AI129">
    <cfRule type="expression" dxfId="2423" priority="3005">
      <formula>IF(RIGHT(TEXT(AI129,"0.#"),1)=".",FALSE,TRUE)</formula>
    </cfRule>
    <cfRule type="expression" dxfId="2422" priority="3006">
      <formula>IF(RIGHT(TEXT(AI129,"0.#"),1)=".",TRUE,FALSE)</formula>
    </cfRule>
  </conditionalFormatting>
  <conditionalFormatting sqref="Y839:Y866">
    <cfRule type="expression" dxfId="2421" priority="3003">
      <formula>IF(RIGHT(TEXT(Y839,"0.#"),1)=".",FALSE,TRUE)</formula>
    </cfRule>
    <cfRule type="expression" dxfId="2420" priority="3004">
      <formula>IF(RIGHT(TEXT(Y839,"0.#"),1)=".",TRUE,FALSE)</formula>
    </cfRule>
  </conditionalFormatting>
  <conditionalFormatting sqref="AU518">
    <cfRule type="expression" dxfId="2419" priority="1513">
      <formula>IF(RIGHT(TEXT(AU518,"0.#"),1)=".",FALSE,TRUE)</formula>
    </cfRule>
    <cfRule type="expression" dxfId="2418" priority="1514">
      <formula>IF(RIGHT(TEXT(AU518,"0.#"),1)=".",TRUE,FALSE)</formula>
    </cfRule>
  </conditionalFormatting>
  <conditionalFormatting sqref="AQ551">
    <cfRule type="expression" dxfId="2417" priority="1289">
      <formula>IF(RIGHT(TEXT(AQ551,"0.#"),1)=".",FALSE,TRUE)</formula>
    </cfRule>
    <cfRule type="expression" dxfId="2416" priority="1290">
      <formula>IF(RIGHT(TEXT(AQ551,"0.#"),1)=".",TRUE,FALSE)</formula>
    </cfRule>
  </conditionalFormatting>
  <conditionalFormatting sqref="AE556">
    <cfRule type="expression" dxfId="2415" priority="1287">
      <formula>IF(RIGHT(TEXT(AE556,"0.#"),1)=".",FALSE,TRUE)</formula>
    </cfRule>
    <cfRule type="expression" dxfId="2414" priority="1288">
      <formula>IF(RIGHT(TEXT(AE556,"0.#"),1)=".",TRUE,FALSE)</formula>
    </cfRule>
  </conditionalFormatting>
  <conditionalFormatting sqref="AE557">
    <cfRule type="expression" dxfId="2413" priority="1285">
      <formula>IF(RIGHT(TEXT(AE557,"0.#"),1)=".",FALSE,TRUE)</formula>
    </cfRule>
    <cfRule type="expression" dxfId="2412" priority="1286">
      <formula>IF(RIGHT(TEXT(AE557,"0.#"),1)=".",TRUE,FALSE)</formula>
    </cfRule>
  </conditionalFormatting>
  <conditionalFormatting sqref="AE558">
    <cfRule type="expression" dxfId="2411" priority="1283">
      <formula>IF(RIGHT(TEXT(AE558,"0.#"),1)=".",FALSE,TRUE)</formula>
    </cfRule>
    <cfRule type="expression" dxfId="2410" priority="1284">
      <formula>IF(RIGHT(TEXT(AE558,"0.#"),1)=".",TRUE,FALSE)</formula>
    </cfRule>
  </conditionalFormatting>
  <conditionalFormatting sqref="AU556">
    <cfRule type="expression" dxfId="2409" priority="1275">
      <formula>IF(RIGHT(TEXT(AU556,"0.#"),1)=".",FALSE,TRUE)</formula>
    </cfRule>
    <cfRule type="expression" dxfId="2408" priority="1276">
      <formula>IF(RIGHT(TEXT(AU556,"0.#"),1)=".",TRUE,FALSE)</formula>
    </cfRule>
  </conditionalFormatting>
  <conditionalFormatting sqref="AU557">
    <cfRule type="expression" dxfId="2407" priority="1273">
      <formula>IF(RIGHT(TEXT(AU557,"0.#"),1)=".",FALSE,TRUE)</formula>
    </cfRule>
    <cfRule type="expression" dxfId="2406" priority="1274">
      <formula>IF(RIGHT(TEXT(AU557,"0.#"),1)=".",TRUE,FALSE)</formula>
    </cfRule>
  </conditionalFormatting>
  <conditionalFormatting sqref="AU558">
    <cfRule type="expression" dxfId="2405" priority="1271">
      <formula>IF(RIGHT(TEXT(AU558,"0.#"),1)=".",FALSE,TRUE)</formula>
    </cfRule>
    <cfRule type="expression" dxfId="2404" priority="1272">
      <formula>IF(RIGHT(TEXT(AU558,"0.#"),1)=".",TRUE,FALSE)</formula>
    </cfRule>
  </conditionalFormatting>
  <conditionalFormatting sqref="AQ557">
    <cfRule type="expression" dxfId="2403" priority="1263">
      <formula>IF(RIGHT(TEXT(AQ557,"0.#"),1)=".",FALSE,TRUE)</formula>
    </cfRule>
    <cfRule type="expression" dxfId="2402" priority="1264">
      <formula>IF(RIGHT(TEXT(AQ557,"0.#"),1)=".",TRUE,FALSE)</formula>
    </cfRule>
  </conditionalFormatting>
  <conditionalFormatting sqref="AQ558">
    <cfRule type="expression" dxfId="2401" priority="1261">
      <formula>IF(RIGHT(TEXT(AQ558,"0.#"),1)=".",FALSE,TRUE)</formula>
    </cfRule>
    <cfRule type="expression" dxfId="2400" priority="1262">
      <formula>IF(RIGHT(TEXT(AQ558,"0.#"),1)=".",TRUE,FALSE)</formula>
    </cfRule>
  </conditionalFormatting>
  <conditionalFormatting sqref="AQ556">
    <cfRule type="expression" dxfId="2399" priority="1259">
      <formula>IF(RIGHT(TEXT(AQ556,"0.#"),1)=".",FALSE,TRUE)</formula>
    </cfRule>
    <cfRule type="expression" dxfId="2398" priority="1260">
      <formula>IF(RIGHT(TEXT(AQ556,"0.#"),1)=".",TRUE,FALSE)</formula>
    </cfRule>
  </conditionalFormatting>
  <conditionalFormatting sqref="AE561">
    <cfRule type="expression" dxfId="2397" priority="1257">
      <formula>IF(RIGHT(TEXT(AE561,"0.#"),1)=".",FALSE,TRUE)</formula>
    </cfRule>
    <cfRule type="expression" dxfId="2396" priority="1258">
      <formula>IF(RIGHT(TEXT(AE561,"0.#"),1)=".",TRUE,FALSE)</formula>
    </cfRule>
  </conditionalFormatting>
  <conditionalFormatting sqref="AE562">
    <cfRule type="expression" dxfId="2395" priority="1255">
      <formula>IF(RIGHT(TEXT(AE562,"0.#"),1)=".",FALSE,TRUE)</formula>
    </cfRule>
    <cfRule type="expression" dxfId="2394" priority="1256">
      <formula>IF(RIGHT(TEXT(AE562,"0.#"),1)=".",TRUE,FALSE)</formula>
    </cfRule>
  </conditionalFormatting>
  <conditionalFormatting sqref="AE563">
    <cfRule type="expression" dxfId="2393" priority="1253">
      <formula>IF(RIGHT(TEXT(AE563,"0.#"),1)=".",FALSE,TRUE)</formula>
    </cfRule>
    <cfRule type="expression" dxfId="2392" priority="1254">
      <formula>IF(RIGHT(TEXT(AE563,"0.#"),1)=".",TRUE,FALSE)</formula>
    </cfRule>
  </conditionalFormatting>
  <conditionalFormatting sqref="AL1102:AO1131">
    <cfRule type="expression" dxfId="2391" priority="2909">
      <formula>IF(AND(AL1102&gt;=0, RIGHT(TEXT(AL1102,"0.#"),1)&lt;&gt;"."),TRUE,FALSE)</formula>
    </cfRule>
    <cfRule type="expression" dxfId="2390" priority="2910">
      <formula>IF(AND(AL1102&gt;=0, RIGHT(TEXT(AL1102,"0.#"),1)="."),TRUE,FALSE)</formula>
    </cfRule>
    <cfRule type="expression" dxfId="2389" priority="2911">
      <formula>IF(AND(AL1102&lt;0, RIGHT(TEXT(AL1102,"0.#"),1)&lt;&gt;"."),TRUE,FALSE)</formula>
    </cfRule>
    <cfRule type="expression" dxfId="2388" priority="2912">
      <formula>IF(AND(AL1102&lt;0, RIGHT(TEXT(AL1102,"0.#"),1)="."),TRUE,FALSE)</formula>
    </cfRule>
  </conditionalFormatting>
  <conditionalFormatting sqref="Y1102:Y1131">
    <cfRule type="expression" dxfId="2387" priority="2907">
      <formula>IF(RIGHT(TEXT(Y1102,"0.#"),1)=".",FALSE,TRUE)</formula>
    </cfRule>
    <cfRule type="expression" dxfId="2386" priority="2908">
      <formula>IF(RIGHT(TEXT(Y1102,"0.#"),1)=".",TRUE,FALSE)</formula>
    </cfRule>
  </conditionalFormatting>
  <conditionalFormatting sqref="AQ553">
    <cfRule type="expression" dxfId="2385" priority="1291">
      <formula>IF(RIGHT(TEXT(AQ553,"0.#"),1)=".",FALSE,TRUE)</formula>
    </cfRule>
    <cfRule type="expression" dxfId="2384" priority="1292">
      <formula>IF(RIGHT(TEXT(AQ553,"0.#"),1)=".",TRUE,FALSE)</formula>
    </cfRule>
  </conditionalFormatting>
  <conditionalFormatting sqref="AU552">
    <cfRule type="expression" dxfId="2383" priority="1303">
      <formula>IF(RIGHT(TEXT(AU552,"0.#"),1)=".",FALSE,TRUE)</formula>
    </cfRule>
    <cfRule type="expression" dxfId="2382" priority="1304">
      <formula>IF(RIGHT(TEXT(AU552,"0.#"),1)=".",TRUE,FALSE)</formula>
    </cfRule>
  </conditionalFormatting>
  <conditionalFormatting sqref="AE552">
    <cfRule type="expression" dxfId="2381" priority="1315">
      <formula>IF(RIGHT(TEXT(AE552,"0.#"),1)=".",FALSE,TRUE)</formula>
    </cfRule>
    <cfRule type="expression" dxfId="2380" priority="1316">
      <formula>IF(RIGHT(TEXT(AE552,"0.#"),1)=".",TRUE,FALSE)</formula>
    </cfRule>
  </conditionalFormatting>
  <conditionalFormatting sqref="AQ548">
    <cfRule type="expression" dxfId="2379" priority="1321">
      <formula>IF(RIGHT(TEXT(AQ548,"0.#"),1)=".",FALSE,TRUE)</formula>
    </cfRule>
    <cfRule type="expression" dxfId="2378" priority="1322">
      <formula>IF(RIGHT(TEXT(AQ548,"0.#"),1)=".",TRUE,FALSE)</formula>
    </cfRule>
  </conditionalFormatting>
  <conditionalFormatting sqref="AL837:AO846">
    <cfRule type="expression" dxfId="2377" priority="2861">
      <formula>IF(AND(AL837&gt;=0, RIGHT(TEXT(AL837,"0.#"),1)&lt;&gt;"."),TRUE,FALSE)</formula>
    </cfRule>
    <cfRule type="expression" dxfId="2376" priority="2862">
      <formula>IF(AND(AL837&gt;=0, RIGHT(TEXT(AL837,"0.#"),1)="."),TRUE,FALSE)</formula>
    </cfRule>
    <cfRule type="expression" dxfId="2375" priority="2863">
      <formula>IF(AND(AL837&lt;0, RIGHT(TEXT(AL837,"0.#"),1)&lt;&gt;"."),TRUE,FALSE)</formula>
    </cfRule>
    <cfRule type="expression" dxfId="2374" priority="2864">
      <formula>IF(AND(AL837&lt;0, RIGHT(TEXT(AL837,"0.#"),1)="."),TRUE,FALSE)</formula>
    </cfRule>
  </conditionalFormatting>
  <conditionalFormatting sqref="Y837:Y838">
    <cfRule type="expression" dxfId="2373" priority="2859">
      <formula>IF(RIGHT(TEXT(Y837,"0.#"),1)=".",FALSE,TRUE)</formula>
    </cfRule>
    <cfRule type="expression" dxfId="2372" priority="2860">
      <formula>IF(RIGHT(TEXT(Y837,"0.#"),1)=".",TRUE,FALSE)</formula>
    </cfRule>
  </conditionalFormatting>
  <conditionalFormatting sqref="AE492">
    <cfRule type="expression" dxfId="2371" priority="1647">
      <formula>IF(RIGHT(TEXT(AE492,"0.#"),1)=".",FALSE,TRUE)</formula>
    </cfRule>
    <cfRule type="expression" dxfId="2370" priority="1648">
      <formula>IF(RIGHT(TEXT(AE492,"0.#"),1)=".",TRUE,FALSE)</formula>
    </cfRule>
  </conditionalFormatting>
  <conditionalFormatting sqref="AE493">
    <cfRule type="expression" dxfId="2369" priority="1645">
      <formula>IF(RIGHT(TEXT(AE493,"0.#"),1)=".",FALSE,TRUE)</formula>
    </cfRule>
    <cfRule type="expression" dxfId="2368" priority="1646">
      <formula>IF(RIGHT(TEXT(AE493,"0.#"),1)=".",TRUE,FALSE)</formula>
    </cfRule>
  </conditionalFormatting>
  <conditionalFormatting sqref="AE494">
    <cfRule type="expression" dxfId="2367" priority="1643">
      <formula>IF(RIGHT(TEXT(AE494,"0.#"),1)=".",FALSE,TRUE)</formula>
    </cfRule>
    <cfRule type="expression" dxfId="2366" priority="1644">
      <formula>IF(RIGHT(TEXT(AE494,"0.#"),1)=".",TRUE,FALSE)</formula>
    </cfRule>
  </conditionalFormatting>
  <conditionalFormatting sqref="AQ493">
    <cfRule type="expression" dxfId="2365" priority="1623">
      <formula>IF(RIGHT(TEXT(AQ493,"0.#"),1)=".",FALSE,TRUE)</formula>
    </cfRule>
    <cfRule type="expression" dxfId="2364" priority="1624">
      <formula>IF(RIGHT(TEXT(AQ493,"0.#"),1)=".",TRUE,FALSE)</formula>
    </cfRule>
  </conditionalFormatting>
  <conditionalFormatting sqref="AQ494">
    <cfRule type="expression" dxfId="2363" priority="1621">
      <formula>IF(RIGHT(TEXT(AQ494,"0.#"),1)=".",FALSE,TRUE)</formula>
    </cfRule>
    <cfRule type="expression" dxfId="2362" priority="1622">
      <formula>IF(RIGHT(TEXT(AQ494,"0.#"),1)=".",TRUE,FALSE)</formula>
    </cfRule>
  </conditionalFormatting>
  <conditionalFormatting sqref="AQ492">
    <cfRule type="expression" dxfId="2361" priority="1619">
      <formula>IF(RIGHT(TEXT(AQ492,"0.#"),1)=".",FALSE,TRUE)</formula>
    </cfRule>
    <cfRule type="expression" dxfId="2360" priority="1620">
      <formula>IF(RIGHT(TEXT(AQ492,"0.#"),1)=".",TRUE,FALSE)</formula>
    </cfRule>
  </conditionalFormatting>
  <conditionalFormatting sqref="AU494">
    <cfRule type="expression" dxfId="2359" priority="1631">
      <formula>IF(RIGHT(TEXT(AU494,"0.#"),1)=".",FALSE,TRUE)</formula>
    </cfRule>
    <cfRule type="expression" dxfId="2358" priority="1632">
      <formula>IF(RIGHT(TEXT(AU494,"0.#"),1)=".",TRUE,FALSE)</formula>
    </cfRule>
  </conditionalFormatting>
  <conditionalFormatting sqref="AU492">
    <cfRule type="expression" dxfId="2357" priority="1635">
      <formula>IF(RIGHT(TEXT(AU492,"0.#"),1)=".",FALSE,TRUE)</formula>
    </cfRule>
    <cfRule type="expression" dxfId="2356" priority="1636">
      <formula>IF(RIGHT(TEXT(AU492,"0.#"),1)=".",TRUE,FALSE)</formula>
    </cfRule>
  </conditionalFormatting>
  <conditionalFormatting sqref="AU493">
    <cfRule type="expression" dxfId="2355" priority="1633">
      <formula>IF(RIGHT(TEXT(AU493,"0.#"),1)=".",FALSE,TRUE)</formula>
    </cfRule>
    <cfRule type="expression" dxfId="2354" priority="1634">
      <formula>IF(RIGHT(TEXT(AU493,"0.#"),1)=".",TRUE,FALSE)</formula>
    </cfRule>
  </conditionalFormatting>
  <conditionalFormatting sqref="AU583">
    <cfRule type="expression" dxfId="2353" priority="1151">
      <formula>IF(RIGHT(TEXT(AU583,"0.#"),1)=".",FALSE,TRUE)</formula>
    </cfRule>
    <cfRule type="expression" dxfId="2352" priority="1152">
      <formula>IF(RIGHT(TEXT(AU583,"0.#"),1)=".",TRUE,FALSE)</formula>
    </cfRule>
  </conditionalFormatting>
  <conditionalFormatting sqref="AU582">
    <cfRule type="expression" dxfId="2351" priority="1153">
      <formula>IF(RIGHT(TEXT(AU582,"0.#"),1)=".",FALSE,TRUE)</formula>
    </cfRule>
    <cfRule type="expression" dxfId="2350" priority="1154">
      <formula>IF(RIGHT(TEXT(AU582,"0.#"),1)=".",TRUE,FALSE)</formula>
    </cfRule>
  </conditionalFormatting>
  <conditionalFormatting sqref="AE499">
    <cfRule type="expression" dxfId="2349" priority="1613">
      <formula>IF(RIGHT(TEXT(AE499,"0.#"),1)=".",FALSE,TRUE)</formula>
    </cfRule>
    <cfRule type="expression" dxfId="2348" priority="1614">
      <formula>IF(RIGHT(TEXT(AE499,"0.#"),1)=".",TRUE,FALSE)</formula>
    </cfRule>
  </conditionalFormatting>
  <conditionalFormatting sqref="AE497">
    <cfRule type="expression" dxfId="2347" priority="1617">
      <formula>IF(RIGHT(TEXT(AE497,"0.#"),1)=".",FALSE,TRUE)</formula>
    </cfRule>
    <cfRule type="expression" dxfId="2346" priority="1618">
      <formula>IF(RIGHT(TEXT(AE497,"0.#"),1)=".",TRUE,FALSE)</formula>
    </cfRule>
  </conditionalFormatting>
  <conditionalFormatting sqref="AE498">
    <cfRule type="expression" dxfId="2345" priority="1615">
      <formula>IF(RIGHT(TEXT(AE498,"0.#"),1)=".",FALSE,TRUE)</formula>
    </cfRule>
    <cfRule type="expression" dxfId="2344" priority="1616">
      <formula>IF(RIGHT(TEXT(AE498,"0.#"),1)=".",TRUE,FALSE)</formula>
    </cfRule>
  </conditionalFormatting>
  <conditionalFormatting sqref="AU499">
    <cfRule type="expression" dxfId="2343" priority="1601">
      <formula>IF(RIGHT(TEXT(AU499,"0.#"),1)=".",FALSE,TRUE)</formula>
    </cfRule>
    <cfRule type="expression" dxfId="2342" priority="1602">
      <formula>IF(RIGHT(TEXT(AU499,"0.#"),1)=".",TRUE,FALSE)</formula>
    </cfRule>
  </conditionalFormatting>
  <conditionalFormatting sqref="AU497">
    <cfRule type="expression" dxfId="2341" priority="1605">
      <formula>IF(RIGHT(TEXT(AU497,"0.#"),1)=".",FALSE,TRUE)</formula>
    </cfRule>
    <cfRule type="expression" dxfId="2340" priority="1606">
      <formula>IF(RIGHT(TEXT(AU497,"0.#"),1)=".",TRUE,FALSE)</formula>
    </cfRule>
  </conditionalFormatting>
  <conditionalFormatting sqref="AU498">
    <cfRule type="expression" dxfId="2339" priority="1603">
      <formula>IF(RIGHT(TEXT(AU498,"0.#"),1)=".",FALSE,TRUE)</formula>
    </cfRule>
    <cfRule type="expression" dxfId="2338" priority="1604">
      <formula>IF(RIGHT(TEXT(AU498,"0.#"),1)=".",TRUE,FALSE)</formula>
    </cfRule>
  </conditionalFormatting>
  <conditionalFormatting sqref="AQ497">
    <cfRule type="expression" dxfId="2337" priority="1589">
      <formula>IF(RIGHT(TEXT(AQ497,"0.#"),1)=".",FALSE,TRUE)</formula>
    </cfRule>
    <cfRule type="expression" dxfId="2336" priority="1590">
      <formula>IF(RIGHT(TEXT(AQ497,"0.#"),1)=".",TRUE,FALSE)</formula>
    </cfRule>
  </conditionalFormatting>
  <conditionalFormatting sqref="AQ498">
    <cfRule type="expression" dxfId="2335" priority="1593">
      <formula>IF(RIGHT(TEXT(AQ498,"0.#"),1)=".",FALSE,TRUE)</formula>
    </cfRule>
    <cfRule type="expression" dxfId="2334" priority="1594">
      <formula>IF(RIGHT(TEXT(AQ498,"0.#"),1)=".",TRUE,FALSE)</formula>
    </cfRule>
  </conditionalFormatting>
  <conditionalFormatting sqref="AQ499">
    <cfRule type="expression" dxfId="2333" priority="1591">
      <formula>IF(RIGHT(TEXT(AQ499,"0.#"),1)=".",FALSE,TRUE)</formula>
    </cfRule>
    <cfRule type="expression" dxfId="2332" priority="1592">
      <formula>IF(RIGHT(TEXT(AQ499,"0.#"),1)=".",TRUE,FALSE)</formula>
    </cfRule>
  </conditionalFormatting>
  <conditionalFormatting sqref="AE504">
    <cfRule type="expression" dxfId="2331" priority="1583">
      <formula>IF(RIGHT(TEXT(AE504,"0.#"),1)=".",FALSE,TRUE)</formula>
    </cfRule>
    <cfRule type="expression" dxfId="2330" priority="1584">
      <formula>IF(RIGHT(TEXT(AE504,"0.#"),1)=".",TRUE,FALSE)</formula>
    </cfRule>
  </conditionalFormatting>
  <conditionalFormatting sqref="AE502">
    <cfRule type="expression" dxfId="2329" priority="1587">
      <formula>IF(RIGHT(TEXT(AE502,"0.#"),1)=".",FALSE,TRUE)</formula>
    </cfRule>
    <cfRule type="expression" dxfId="2328" priority="1588">
      <formula>IF(RIGHT(TEXT(AE502,"0.#"),1)=".",TRUE,FALSE)</formula>
    </cfRule>
  </conditionalFormatting>
  <conditionalFormatting sqref="AE503">
    <cfRule type="expression" dxfId="2327" priority="1585">
      <formula>IF(RIGHT(TEXT(AE503,"0.#"),1)=".",FALSE,TRUE)</formula>
    </cfRule>
    <cfRule type="expression" dxfId="2326" priority="1586">
      <formula>IF(RIGHT(TEXT(AE503,"0.#"),1)=".",TRUE,FALSE)</formula>
    </cfRule>
  </conditionalFormatting>
  <conditionalFormatting sqref="AU504">
    <cfRule type="expression" dxfId="2325" priority="1571">
      <formula>IF(RIGHT(TEXT(AU504,"0.#"),1)=".",FALSE,TRUE)</formula>
    </cfRule>
    <cfRule type="expression" dxfId="2324" priority="1572">
      <formula>IF(RIGHT(TEXT(AU504,"0.#"),1)=".",TRUE,FALSE)</formula>
    </cfRule>
  </conditionalFormatting>
  <conditionalFormatting sqref="AU502">
    <cfRule type="expression" dxfId="2323" priority="1575">
      <formula>IF(RIGHT(TEXT(AU502,"0.#"),1)=".",FALSE,TRUE)</formula>
    </cfRule>
    <cfRule type="expression" dxfId="2322" priority="1576">
      <formula>IF(RIGHT(TEXT(AU502,"0.#"),1)=".",TRUE,FALSE)</formula>
    </cfRule>
  </conditionalFormatting>
  <conditionalFormatting sqref="AU503">
    <cfRule type="expression" dxfId="2321" priority="1573">
      <formula>IF(RIGHT(TEXT(AU503,"0.#"),1)=".",FALSE,TRUE)</formula>
    </cfRule>
    <cfRule type="expression" dxfId="2320" priority="1574">
      <formula>IF(RIGHT(TEXT(AU503,"0.#"),1)=".",TRUE,FALSE)</formula>
    </cfRule>
  </conditionalFormatting>
  <conditionalFormatting sqref="AQ502">
    <cfRule type="expression" dxfId="2319" priority="1559">
      <formula>IF(RIGHT(TEXT(AQ502,"0.#"),1)=".",FALSE,TRUE)</formula>
    </cfRule>
    <cfRule type="expression" dxfId="2318" priority="1560">
      <formula>IF(RIGHT(TEXT(AQ502,"0.#"),1)=".",TRUE,FALSE)</formula>
    </cfRule>
  </conditionalFormatting>
  <conditionalFormatting sqref="AQ503">
    <cfRule type="expression" dxfId="2317" priority="1563">
      <formula>IF(RIGHT(TEXT(AQ503,"0.#"),1)=".",FALSE,TRUE)</formula>
    </cfRule>
    <cfRule type="expression" dxfId="2316" priority="1564">
      <formula>IF(RIGHT(TEXT(AQ503,"0.#"),1)=".",TRUE,FALSE)</formula>
    </cfRule>
  </conditionalFormatting>
  <conditionalFormatting sqref="AQ504">
    <cfRule type="expression" dxfId="2315" priority="1561">
      <formula>IF(RIGHT(TEXT(AQ504,"0.#"),1)=".",FALSE,TRUE)</formula>
    </cfRule>
    <cfRule type="expression" dxfId="2314" priority="1562">
      <formula>IF(RIGHT(TEXT(AQ504,"0.#"),1)=".",TRUE,FALSE)</formula>
    </cfRule>
  </conditionalFormatting>
  <conditionalFormatting sqref="AE509">
    <cfRule type="expression" dxfId="2313" priority="1553">
      <formula>IF(RIGHT(TEXT(AE509,"0.#"),1)=".",FALSE,TRUE)</formula>
    </cfRule>
    <cfRule type="expression" dxfId="2312" priority="1554">
      <formula>IF(RIGHT(TEXT(AE509,"0.#"),1)=".",TRUE,FALSE)</formula>
    </cfRule>
  </conditionalFormatting>
  <conditionalFormatting sqref="AE507">
    <cfRule type="expression" dxfId="2311" priority="1557">
      <formula>IF(RIGHT(TEXT(AE507,"0.#"),1)=".",FALSE,TRUE)</formula>
    </cfRule>
    <cfRule type="expression" dxfId="2310" priority="1558">
      <formula>IF(RIGHT(TEXT(AE507,"0.#"),1)=".",TRUE,FALSE)</formula>
    </cfRule>
  </conditionalFormatting>
  <conditionalFormatting sqref="AE508">
    <cfRule type="expression" dxfId="2309" priority="1555">
      <formula>IF(RIGHT(TEXT(AE508,"0.#"),1)=".",FALSE,TRUE)</formula>
    </cfRule>
    <cfRule type="expression" dxfId="2308" priority="1556">
      <formula>IF(RIGHT(TEXT(AE508,"0.#"),1)=".",TRUE,FALSE)</formula>
    </cfRule>
  </conditionalFormatting>
  <conditionalFormatting sqref="AU509">
    <cfRule type="expression" dxfId="2307" priority="1541">
      <formula>IF(RIGHT(TEXT(AU509,"0.#"),1)=".",FALSE,TRUE)</formula>
    </cfRule>
    <cfRule type="expression" dxfId="2306" priority="1542">
      <formula>IF(RIGHT(TEXT(AU509,"0.#"),1)=".",TRUE,FALSE)</formula>
    </cfRule>
  </conditionalFormatting>
  <conditionalFormatting sqref="AU507">
    <cfRule type="expression" dxfId="2305" priority="1545">
      <formula>IF(RIGHT(TEXT(AU507,"0.#"),1)=".",FALSE,TRUE)</formula>
    </cfRule>
    <cfRule type="expression" dxfId="2304" priority="1546">
      <formula>IF(RIGHT(TEXT(AU507,"0.#"),1)=".",TRUE,FALSE)</formula>
    </cfRule>
  </conditionalFormatting>
  <conditionalFormatting sqref="AU508">
    <cfRule type="expression" dxfId="2303" priority="1543">
      <formula>IF(RIGHT(TEXT(AU508,"0.#"),1)=".",FALSE,TRUE)</formula>
    </cfRule>
    <cfRule type="expression" dxfId="2302" priority="1544">
      <formula>IF(RIGHT(TEXT(AU508,"0.#"),1)=".",TRUE,FALSE)</formula>
    </cfRule>
  </conditionalFormatting>
  <conditionalFormatting sqref="AQ507">
    <cfRule type="expression" dxfId="2301" priority="1529">
      <formula>IF(RIGHT(TEXT(AQ507,"0.#"),1)=".",FALSE,TRUE)</formula>
    </cfRule>
    <cfRule type="expression" dxfId="2300" priority="1530">
      <formula>IF(RIGHT(TEXT(AQ507,"0.#"),1)=".",TRUE,FALSE)</formula>
    </cfRule>
  </conditionalFormatting>
  <conditionalFormatting sqref="AQ508">
    <cfRule type="expression" dxfId="2299" priority="1533">
      <formula>IF(RIGHT(TEXT(AQ508,"0.#"),1)=".",FALSE,TRUE)</formula>
    </cfRule>
    <cfRule type="expression" dxfId="2298" priority="1534">
      <formula>IF(RIGHT(TEXT(AQ508,"0.#"),1)=".",TRUE,FALSE)</formula>
    </cfRule>
  </conditionalFormatting>
  <conditionalFormatting sqref="AQ509">
    <cfRule type="expression" dxfId="2297" priority="1531">
      <formula>IF(RIGHT(TEXT(AQ509,"0.#"),1)=".",FALSE,TRUE)</formula>
    </cfRule>
    <cfRule type="expression" dxfId="2296" priority="1532">
      <formula>IF(RIGHT(TEXT(AQ509,"0.#"),1)=".",TRUE,FALSE)</formula>
    </cfRule>
  </conditionalFormatting>
  <conditionalFormatting sqref="AE465">
    <cfRule type="expression" dxfId="2295" priority="1823">
      <formula>IF(RIGHT(TEXT(AE465,"0.#"),1)=".",FALSE,TRUE)</formula>
    </cfRule>
    <cfRule type="expression" dxfId="2294" priority="1824">
      <formula>IF(RIGHT(TEXT(AE465,"0.#"),1)=".",TRUE,FALSE)</formula>
    </cfRule>
  </conditionalFormatting>
  <conditionalFormatting sqref="AE463">
    <cfRule type="expression" dxfId="2293" priority="1827">
      <formula>IF(RIGHT(TEXT(AE463,"0.#"),1)=".",FALSE,TRUE)</formula>
    </cfRule>
    <cfRule type="expression" dxfId="2292" priority="1828">
      <formula>IF(RIGHT(TEXT(AE463,"0.#"),1)=".",TRUE,FALSE)</formula>
    </cfRule>
  </conditionalFormatting>
  <conditionalFormatting sqref="AE464">
    <cfRule type="expression" dxfId="2291" priority="1825">
      <formula>IF(RIGHT(TEXT(AE464,"0.#"),1)=".",FALSE,TRUE)</formula>
    </cfRule>
    <cfRule type="expression" dxfId="2290" priority="1826">
      <formula>IF(RIGHT(TEXT(AE464,"0.#"),1)=".",TRUE,FALSE)</formula>
    </cfRule>
  </conditionalFormatting>
  <conditionalFormatting sqref="AM465">
    <cfRule type="expression" dxfId="2289" priority="1817">
      <formula>IF(RIGHT(TEXT(AM465,"0.#"),1)=".",FALSE,TRUE)</formula>
    </cfRule>
    <cfRule type="expression" dxfId="2288" priority="1818">
      <formula>IF(RIGHT(TEXT(AM465,"0.#"),1)=".",TRUE,FALSE)</formula>
    </cfRule>
  </conditionalFormatting>
  <conditionalFormatting sqref="AM463">
    <cfRule type="expression" dxfId="2287" priority="1821">
      <formula>IF(RIGHT(TEXT(AM463,"0.#"),1)=".",FALSE,TRUE)</formula>
    </cfRule>
    <cfRule type="expression" dxfId="2286" priority="1822">
      <formula>IF(RIGHT(TEXT(AM463,"0.#"),1)=".",TRUE,FALSE)</formula>
    </cfRule>
  </conditionalFormatting>
  <conditionalFormatting sqref="AM464">
    <cfRule type="expression" dxfId="2285" priority="1819">
      <formula>IF(RIGHT(TEXT(AM464,"0.#"),1)=".",FALSE,TRUE)</formula>
    </cfRule>
    <cfRule type="expression" dxfId="2284" priority="1820">
      <formula>IF(RIGHT(TEXT(AM464,"0.#"),1)=".",TRUE,FALSE)</formula>
    </cfRule>
  </conditionalFormatting>
  <conditionalFormatting sqref="AU465">
    <cfRule type="expression" dxfId="2283" priority="1811">
      <formula>IF(RIGHT(TEXT(AU465,"0.#"),1)=".",FALSE,TRUE)</formula>
    </cfRule>
    <cfRule type="expression" dxfId="2282" priority="1812">
      <formula>IF(RIGHT(TEXT(AU465,"0.#"),1)=".",TRUE,FALSE)</formula>
    </cfRule>
  </conditionalFormatting>
  <conditionalFormatting sqref="AU463">
    <cfRule type="expression" dxfId="2281" priority="1815">
      <formula>IF(RIGHT(TEXT(AU463,"0.#"),1)=".",FALSE,TRUE)</formula>
    </cfRule>
    <cfRule type="expression" dxfId="2280" priority="1816">
      <formula>IF(RIGHT(TEXT(AU463,"0.#"),1)=".",TRUE,FALSE)</formula>
    </cfRule>
  </conditionalFormatting>
  <conditionalFormatting sqref="AU464">
    <cfRule type="expression" dxfId="2279" priority="1813">
      <formula>IF(RIGHT(TEXT(AU464,"0.#"),1)=".",FALSE,TRUE)</formula>
    </cfRule>
    <cfRule type="expression" dxfId="2278" priority="1814">
      <formula>IF(RIGHT(TEXT(AU464,"0.#"),1)=".",TRUE,FALSE)</formula>
    </cfRule>
  </conditionalFormatting>
  <conditionalFormatting sqref="AI465">
    <cfRule type="expression" dxfId="2277" priority="1805">
      <formula>IF(RIGHT(TEXT(AI465,"0.#"),1)=".",FALSE,TRUE)</formula>
    </cfRule>
    <cfRule type="expression" dxfId="2276" priority="1806">
      <formula>IF(RIGHT(TEXT(AI465,"0.#"),1)=".",TRUE,FALSE)</formula>
    </cfRule>
  </conditionalFormatting>
  <conditionalFormatting sqref="AI463">
    <cfRule type="expression" dxfId="2275" priority="1809">
      <formula>IF(RIGHT(TEXT(AI463,"0.#"),1)=".",FALSE,TRUE)</formula>
    </cfRule>
    <cfRule type="expression" dxfId="2274" priority="1810">
      <formula>IF(RIGHT(TEXT(AI463,"0.#"),1)=".",TRUE,FALSE)</formula>
    </cfRule>
  </conditionalFormatting>
  <conditionalFormatting sqref="AI464">
    <cfRule type="expression" dxfId="2273" priority="1807">
      <formula>IF(RIGHT(TEXT(AI464,"0.#"),1)=".",FALSE,TRUE)</formula>
    </cfRule>
    <cfRule type="expression" dxfId="2272" priority="1808">
      <formula>IF(RIGHT(TEXT(AI464,"0.#"),1)=".",TRUE,FALSE)</formula>
    </cfRule>
  </conditionalFormatting>
  <conditionalFormatting sqref="AQ463">
    <cfRule type="expression" dxfId="2271" priority="1799">
      <formula>IF(RIGHT(TEXT(AQ463,"0.#"),1)=".",FALSE,TRUE)</formula>
    </cfRule>
    <cfRule type="expression" dxfId="2270" priority="1800">
      <formula>IF(RIGHT(TEXT(AQ463,"0.#"),1)=".",TRUE,FALSE)</formula>
    </cfRule>
  </conditionalFormatting>
  <conditionalFormatting sqref="AQ464">
    <cfRule type="expression" dxfId="2269" priority="1803">
      <formula>IF(RIGHT(TEXT(AQ464,"0.#"),1)=".",FALSE,TRUE)</formula>
    </cfRule>
    <cfRule type="expression" dxfId="2268" priority="1804">
      <formula>IF(RIGHT(TEXT(AQ464,"0.#"),1)=".",TRUE,FALSE)</formula>
    </cfRule>
  </conditionalFormatting>
  <conditionalFormatting sqref="AQ465">
    <cfRule type="expression" dxfId="2267" priority="1801">
      <formula>IF(RIGHT(TEXT(AQ465,"0.#"),1)=".",FALSE,TRUE)</formula>
    </cfRule>
    <cfRule type="expression" dxfId="2266" priority="1802">
      <formula>IF(RIGHT(TEXT(AQ465,"0.#"),1)=".",TRUE,FALSE)</formula>
    </cfRule>
  </conditionalFormatting>
  <conditionalFormatting sqref="AE470">
    <cfRule type="expression" dxfId="2265" priority="1793">
      <formula>IF(RIGHT(TEXT(AE470,"0.#"),1)=".",FALSE,TRUE)</formula>
    </cfRule>
    <cfRule type="expression" dxfId="2264" priority="1794">
      <formula>IF(RIGHT(TEXT(AE470,"0.#"),1)=".",TRUE,FALSE)</formula>
    </cfRule>
  </conditionalFormatting>
  <conditionalFormatting sqref="AE468">
    <cfRule type="expression" dxfId="2263" priority="1797">
      <formula>IF(RIGHT(TEXT(AE468,"0.#"),1)=".",FALSE,TRUE)</formula>
    </cfRule>
    <cfRule type="expression" dxfId="2262" priority="1798">
      <formula>IF(RIGHT(TEXT(AE468,"0.#"),1)=".",TRUE,FALSE)</formula>
    </cfRule>
  </conditionalFormatting>
  <conditionalFormatting sqref="AE469">
    <cfRule type="expression" dxfId="2261" priority="1795">
      <formula>IF(RIGHT(TEXT(AE469,"0.#"),1)=".",FALSE,TRUE)</formula>
    </cfRule>
    <cfRule type="expression" dxfId="2260" priority="1796">
      <formula>IF(RIGHT(TEXT(AE469,"0.#"),1)=".",TRUE,FALSE)</formula>
    </cfRule>
  </conditionalFormatting>
  <conditionalFormatting sqref="AM470">
    <cfRule type="expression" dxfId="2259" priority="1787">
      <formula>IF(RIGHT(TEXT(AM470,"0.#"),1)=".",FALSE,TRUE)</formula>
    </cfRule>
    <cfRule type="expression" dxfId="2258" priority="1788">
      <formula>IF(RIGHT(TEXT(AM470,"0.#"),1)=".",TRUE,FALSE)</formula>
    </cfRule>
  </conditionalFormatting>
  <conditionalFormatting sqref="AM468">
    <cfRule type="expression" dxfId="2257" priority="1791">
      <formula>IF(RIGHT(TEXT(AM468,"0.#"),1)=".",FALSE,TRUE)</formula>
    </cfRule>
    <cfRule type="expression" dxfId="2256" priority="1792">
      <formula>IF(RIGHT(TEXT(AM468,"0.#"),1)=".",TRUE,FALSE)</formula>
    </cfRule>
  </conditionalFormatting>
  <conditionalFormatting sqref="AM469">
    <cfRule type="expression" dxfId="2255" priority="1789">
      <formula>IF(RIGHT(TEXT(AM469,"0.#"),1)=".",FALSE,TRUE)</formula>
    </cfRule>
    <cfRule type="expression" dxfId="2254" priority="1790">
      <formula>IF(RIGHT(TEXT(AM469,"0.#"),1)=".",TRUE,FALSE)</formula>
    </cfRule>
  </conditionalFormatting>
  <conditionalFormatting sqref="AU470">
    <cfRule type="expression" dxfId="2253" priority="1781">
      <formula>IF(RIGHT(TEXT(AU470,"0.#"),1)=".",FALSE,TRUE)</formula>
    </cfRule>
    <cfRule type="expression" dxfId="2252" priority="1782">
      <formula>IF(RIGHT(TEXT(AU470,"0.#"),1)=".",TRUE,FALSE)</formula>
    </cfRule>
  </conditionalFormatting>
  <conditionalFormatting sqref="AU468">
    <cfRule type="expression" dxfId="2251" priority="1785">
      <formula>IF(RIGHT(TEXT(AU468,"0.#"),1)=".",FALSE,TRUE)</formula>
    </cfRule>
    <cfRule type="expression" dxfId="2250" priority="1786">
      <formula>IF(RIGHT(TEXT(AU468,"0.#"),1)=".",TRUE,FALSE)</formula>
    </cfRule>
  </conditionalFormatting>
  <conditionalFormatting sqref="AU469">
    <cfRule type="expression" dxfId="2249" priority="1783">
      <formula>IF(RIGHT(TEXT(AU469,"0.#"),1)=".",FALSE,TRUE)</formula>
    </cfRule>
    <cfRule type="expression" dxfId="2248" priority="1784">
      <formula>IF(RIGHT(TEXT(AU469,"0.#"),1)=".",TRUE,FALSE)</formula>
    </cfRule>
  </conditionalFormatting>
  <conditionalFormatting sqref="AI470">
    <cfRule type="expression" dxfId="2247" priority="1775">
      <formula>IF(RIGHT(TEXT(AI470,"0.#"),1)=".",FALSE,TRUE)</formula>
    </cfRule>
    <cfRule type="expression" dxfId="2246" priority="1776">
      <formula>IF(RIGHT(TEXT(AI470,"0.#"),1)=".",TRUE,FALSE)</formula>
    </cfRule>
  </conditionalFormatting>
  <conditionalFormatting sqref="AI468">
    <cfRule type="expression" dxfId="2245" priority="1779">
      <formula>IF(RIGHT(TEXT(AI468,"0.#"),1)=".",FALSE,TRUE)</formula>
    </cfRule>
    <cfRule type="expression" dxfId="2244" priority="1780">
      <formula>IF(RIGHT(TEXT(AI468,"0.#"),1)=".",TRUE,FALSE)</formula>
    </cfRule>
  </conditionalFormatting>
  <conditionalFormatting sqref="AI469">
    <cfRule type="expression" dxfId="2243" priority="1777">
      <formula>IF(RIGHT(TEXT(AI469,"0.#"),1)=".",FALSE,TRUE)</formula>
    </cfRule>
    <cfRule type="expression" dxfId="2242" priority="1778">
      <formula>IF(RIGHT(TEXT(AI469,"0.#"),1)=".",TRUE,FALSE)</formula>
    </cfRule>
  </conditionalFormatting>
  <conditionalFormatting sqref="AQ468">
    <cfRule type="expression" dxfId="2241" priority="1769">
      <formula>IF(RIGHT(TEXT(AQ468,"0.#"),1)=".",FALSE,TRUE)</formula>
    </cfRule>
    <cfRule type="expression" dxfId="2240" priority="1770">
      <formula>IF(RIGHT(TEXT(AQ468,"0.#"),1)=".",TRUE,FALSE)</formula>
    </cfRule>
  </conditionalFormatting>
  <conditionalFormatting sqref="AQ469">
    <cfRule type="expression" dxfId="2239" priority="1773">
      <formula>IF(RIGHT(TEXT(AQ469,"0.#"),1)=".",FALSE,TRUE)</formula>
    </cfRule>
    <cfRule type="expression" dxfId="2238" priority="1774">
      <formula>IF(RIGHT(TEXT(AQ469,"0.#"),1)=".",TRUE,FALSE)</formula>
    </cfRule>
  </conditionalFormatting>
  <conditionalFormatting sqref="AQ470">
    <cfRule type="expression" dxfId="2237" priority="1771">
      <formula>IF(RIGHT(TEXT(AQ470,"0.#"),1)=".",FALSE,TRUE)</formula>
    </cfRule>
    <cfRule type="expression" dxfId="2236" priority="1772">
      <formula>IF(RIGHT(TEXT(AQ470,"0.#"),1)=".",TRUE,FALSE)</formula>
    </cfRule>
  </conditionalFormatting>
  <conditionalFormatting sqref="AE475">
    <cfRule type="expression" dxfId="2235" priority="1763">
      <formula>IF(RIGHT(TEXT(AE475,"0.#"),1)=".",FALSE,TRUE)</formula>
    </cfRule>
    <cfRule type="expression" dxfId="2234" priority="1764">
      <formula>IF(RIGHT(TEXT(AE475,"0.#"),1)=".",TRUE,FALSE)</formula>
    </cfRule>
  </conditionalFormatting>
  <conditionalFormatting sqref="AE473">
    <cfRule type="expression" dxfId="2233" priority="1767">
      <formula>IF(RIGHT(TEXT(AE473,"0.#"),1)=".",FALSE,TRUE)</formula>
    </cfRule>
    <cfRule type="expression" dxfId="2232" priority="1768">
      <formula>IF(RIGHT(TEXT(AE473,"0.#"),1)=".",TRUE,FALSE)</formula>
    </cfRule>
  </conditionalFormatting>
  <conditionalFormatting sqref="AE474">
    <cfRule type="expression" dxfId="2231" priority="1765">
      <formula>IF(RIGHT(TEXT(AE474,"0.#"),1)=".",FALSE,TRUE)</formula>
    </cfRule>
    <cfRule type="expression" dxfId="2230" priority="1766">
      <formula>IF(RIGHT(TEXT(AE474,"0.#"),1)=".",TRUE,FALSE)</formula>
    </cfRule>
  </conditionalFormatting>
  <conditionalFormatting sqref="AM475">
    <cfRule type="expression" dxfId="2229" priority="1757">
      <formula>IF(RIGHT(TEXT(AM475,"0.#"),1)=".",FALSE,TRUE)</formula>
    </cfRule>
    <cfRule type="expression" dxfId="2228" priority="1758">
      <formula>IF(RIGHT(TEXT(AM475,"0.#"),1)=".",TRUE,FALSE)</formula>
    </cfRule>
  </conditionalFormatting>
  <conditionalFormatting sqref="AM473">
    <cfRule type="expression" dxfId="2227" priority="1761">
      <formula>IF(RIGHT(TEXT(AM473,"0.#"),1)=".",FALSE,TRUE)</formula>
    </cfRule>
    <cfRule type="expression" dxfId="2226" priority="1762">
      <formula>IF(RIGHT(TEXT(AM473,"0.#"),1)=".",TRUE,FALSE)</formula>
    </cfRule>
  </conditionalFormatting>
  <conditionalFormatting sqref="AM474">
    <cfRule type="expression" dxfId="2225" priority="1759">
      <formula>IF(RIGHT(TEXT(AM474,"0.#"),1)=".",FALSE,TRUE)</formula>
    </cfRule>
    <cfRule type="expression" dxfId="2224" priority="1760">
      <formula>IF(RIGHT(TEXT(AM474,"0.#"),1)=".",TRUE,FALSE)</formula>
    </cfRule>
  </conditionalFormatting>
  <conditionalFormatting sqref="AU475">
    <cfRule type="expression" dxfId="2223" priority="1751">
      <formula>IF(RIGHT(TEXT(AU475,"0.#"),1)=".",FALSE,TRUE)</formula>
    </cfRule>
    <cfRule type="expression" dxfId="2222" priority="1752">
      <formula>IF(RIGHT(TEXT(AU475,"0.#"),1)=".",TRUE,FALSE)</formula>
    </cfRule>
  </conditionalFormatting>
  <conditionalFormatting sqref="AU473">
    <cfRule type="expression" dxfId="2221" priority="1755">
      <formula>IF(RIGHT(TEXT(AU473,"0.#"),1)=".",FALSE,TRUE)</formula>
    </cfRule>
    <cfRule type="expression" dxfId="2220" priority="1756">
      <formula>IF(RIGHT(TEXT(AU473,"0.#"),1)=".",TRUE,FALSE)</formula>
    </cfRule>
  </conditionalFormatting>
  <conditionalFormatting sqref="AU474">
    <cfRule type="expression" dxfId="2219" priority="1753">
      <formula>IF(RIGHT(TEXT(AU474,"0.#"),1)=".",FALSE,TRUE)</formula>
    </cfRule>
    <cfRule type="expression" dxfId="2218" priority="1754">
      <formula>IF(RIGHT(TEXT(AU474,"0.#"),1)=".",TRUE,FALSE)</formula>
    </cfRule>
  </conditionalFormatting>
  <conditionalFormatting sqref="AI475">
    <cfRule type="expression" dxfId="2217" priority="1745">
      <formula>IF(RIGHT(TEXT(AI475,"0.#"),1)=".",FALSE,TRUE)</formula>
    </cfRule>
    <cfRule type="expression" dxfId="2216" priority="1746">
      <formula>IF(RIGHT(TEXT(AI475,"0.#"),1)=".",TRUE,FALSE)</formula>
    </cfRule>
  </conditionalFormatting>
  <conditionalFormatting sqref="AI473">
    <cfRule type="expression" dxfId="2215" priority="1749">
      <formula>IF(RIGHT(TEXT(AI473,"0.#"),1)=".",FALSE,TRUE)</formula>
    </cfRule>
    <cfRule type="expression" dxfId="2214" priority="1750">
      <formula>IF(RIGHT(TEXT(AI473,"0.#"),1)=".",TRUE,FALSE)</formula>
    </cfRule>
  </conditionalFormatting>
  <conditionalFormatting sqref="AI474">
    <cfRule type="expression" dxfId="2213" priority="1747">
      <formula>IF(RIGHT(TEXT(AI474,"0.#"),1)=".",FALSE,TRUE)</formula>
    </cfRule>
    <cfRule type="expression" dxfId="2212" priority="1748">
      <formula>IF(RIGHT(TEXT(AI474,"0.#"),1)=".",TRUE,FALSE)</formula>
    </cfRule>
  </conditionalFormatting>
  <conditionalFormatting sqref="AQ473">
    <cfRule type="expression" dxfId="2211" priority="1739">
      <formula>IF(RIGHT(TEXT(AQ473,"0.#"),1)=".",FALSE,TRUE)</formula>
    </cfRule>
    <cfRule type="expression" dxfId="2210" priority="1740">
      <formula>IF(RIGHT(TEXT(AQ473,"0.#"),1)=".",TRUE,FALSE)</formula>
    </cfRule>
  </conditionalFormatting>
  <conditionalFormatting sqref="AQ474">
    <cfRule type="expression" dxfId="2209" priority="1743">
      <formula>IF(RIGHT(TEXT(AQ474,"0.#"),1)=".",FALSE,TRUE)</formula>
    </cfRule>
    <cfRule type="expression" dxfId="2208" priority="1744">
      <formula>IF(RIGHT(TEXT(AQ474,"0.#"),1)=".",TRUE,FALSE)</formula>
    </cfRule>
  </conditionalFormatting>
  <conditionalFormatting sqref="AQ475">
    <cfRule type="expression" dxfId="2207" priority="1741">
      <formula>IF(RIGHT(TEXT(AQ475,"0.#"),1)=".",FALSE,TRUE)</formula>
    </cfRule>
    <cfRule type="expression" dxfId="2206" priority="1742">
      <formula>IF(RIGHT(TEXT(AQ475,"0.#"),1)=".",TRUE,FALSE)</formula>
    </cfRule>
  </conditionalFormatting>
  <conditionalFormatting sqref="AE480">
    <cfRule type="expression" dxfId="2205" priority="1733">
      <formula>IF(RIGHT(TEXT(AE480,"0.#"),1)=".",FALSE,TRUE)</formula>
    </cfRule>
    <cfRule type="expression" dxfId="2204" priority="1734">
      <formula>IF(RIGHT(TEXT(AE480,"0.#"),1)=".",TRUE,FALSE)</formula>
    </cfRule>
  </conditionalFormatting>
  <conditionalFormatting sqref="AE478">
    <cfRule type="expression" dxfId="2203" priority="1737">
      <formula>IF(RIGHT(TEXT(AE478,"0.#"),1)=".",FALSE,TRUE)</formula>
    </cfRule>
    <cfRule type="expression" dxfId="2202" priority="1738">
      <formula>IF(RIGHT(TEXT(AE478,"0.#"),1)=".",TRUE,FALSE)</formula>
    </cfRule>
  </conditionalFormatting>
  <conditionalFormatting sqref="AE479">
    <cfRule type="expression" dxfId="2201" priority="1735">
      <formula>IF(RIGHT(TEXT(AE479,"0.#"),1)=".",FALSE,TRUE)</formula>
    </cfRule>
    <cfRule type="expression" dxfId="2200" priority="1736">
      <formula>IF(RIGHT(TEXT(AE479,"0.#"),1)=".",TRUE,FALSE)</formula>
    </cfRule>
  </conditionalFormatting>
  <conditionalFormatting sqref="AM480">
    <cfRule type="expression" dxfId="2199" priority="1727">
      <formula>IF(RIGHT(TEXT(AM480,"0.#"),1)=".",FALSE,TRUE)</formula>
    </cfRule>
    <cfRule type="expression" dxfId="2198" priority="1728">
      <formula>IF(RIGHT(TEXT(AM480,"0.#"),1)=".",TRUE,FALSE)</formula>
    </cfRule>
  </conditionalFormatting>
  <conditionalFormatting sqref="AM478">
    <cfRule type="expression" dxfId="2197" priority="1731">
      <formula>IF(RIGHT(TEXT(AM478,"0.#"),1)=".",FALSE,TRUE)</formula>
    </cfRule>
    <cfRule type="expression" dxfId="2196" priority="1732">
      <formula>IF(RIGHT(TEXT(AM478,"0.#"),1)=".",TRUE,FALSE)</formula>
    </cfRule>
  </conditionalFormatting>
  <conditionalFormatting sqref="AM479">
    <cfRule type="expression" dxfId="2195" priority="1729">
      <formula>IF(RIGHT(TEXT(AM479,"0.#"),1)=".",FALSE,TRUE)</formula>
    </cfRule>
    <cfRule type="expression" dxfId="2194" priority="1730">
      <formula>IF(RIGHT(TEXT(AM479,"0.#"),1)=".",TRUE,FALSE)</formula>
    </cfRule>
  </conditionalFormatting>
  <conditionalFormatting sqref="AU480">
    <cfRule type="expression" dxfId="2193" priority="1721">
      <formula>IF(RIGHT(TEXT(AU480,"0.#"),1)=".",FALSE,TRUE)</formula>
    </cfRule>
    <cfRule type="expression" dxfId="2192" priority="1722">
      <formula>IF(RIGHT(TEXT(AU480,"0.#"),1)=".",TRUE,FALSE)</formula>
    </cfRule>
  </conditionalFormatting>
  <conditionalFormatting sqref="AU478">
    <cfRule type="expression" dxfId="2191" priority="1725">
      <formula>IF(RIGHT(TEXT(AU478,"0.#"),1)=".",FALSE,TRUE)</formula>
    </cfRule>
    <cfRule type="expression" dxfId="2190" priority="1726">
      <formula>IF(RIGHT(TEXT(AU478,"0.#"),1)=".",TRUE,FALSE)</formula>
    </cfRule>
  </conditionalFormatting>
  <conditionalFormatting sqref="AU479">
    <cfRule type="expression" dxfId="2189" priority="1723">
      <formula>IF(RIGHT(TEXT(AU479,"0.#"),1)=".",FALSE,TRUE)</formula>
    </cfRule>
    <cfRule type="expression" dxfId="2188" priority="1724">
      <formula>IF(RIGHT(TEXT(AU479,"0.#"),1)=".",TRUE,FALSE)</formula>
    </cfRule>
  </conditionalFormatting>
  <conditionalFormatting sqref="AI480">
    <cfRule type="expression" dxfId="2187" priority="1715">
      <formula>IF(RIGHT(TEXT(AI480,"0.#"),1)=".",FALSE,TRUE)</formula>
    </cfRule>
    <cfRule type="expression" dxfId="2186" priority="1716">
      <formula>IF(RIGHT(TEXT(AI480,"0.#"),1)=".",TRUE,FALSE)</formula>
    </cfRule>
  </conditionalFormatting>
  <conditionalFormatting sqref="AI478">
    <cfRule type="expression" dxfId="2185" priority="1719">
      <formula>IF(RIGHT(TEXT(AI478,"0.#"),1)=".",FALSE,TRUE)</formula>
    </cfRule>
    <cfRule type="expression" dxfId="2184" priority="1720">
      <formula>IF(RIGHT(TEXT(AI478,"0.#"),1)=".",TRUE,FALSE)</formula>
    </cfRule>
  </conditionalFormatting>
  <conditionalFormatting sqref="AI479">
    <cfRule type="expression" dxfId="2183" priority="1717">
      <formula>IF(RIGHT(TEXT(AI479,"0.#"),1)=".",FALSE,TRUE)</formula>
    </cfRule>
    <cfRule type="expression" dxfId="2182" priority="1718">
      <formula>IF(RIGHT(TEXT(AI479,"0.#"),1)=".",TRUE,FALSE)</formula>
    </cfRule>
  </conditionalFormatting>
  <conditionalFormatting sqref="AQ478">
    <cfRule type="expression" dxfId="2181" priority="1709">
      <formula>IF(RIGHT(TEXT(AQ478,"0.#"),1)=".",FALSE,TRUE)</formula>
    </cfRule>
    <cfRule type="expression" dxfId="2180" priority="1710">
      <formula>IF(RIGHT(TEXT(AQ478,"0.#"),1)=".",TRUE,FALSE)</formula>
    </cfRule>
  </conditionalFormatting>
  <conditionalFormatting sqref="AQ479">
    <cfRule type="expression" dxfId="2179" priority="1713">
      <formula>IF(RIGHT(TEXT(AQ479,"0.#"),1)=".",FALSE,TRUE)</formula>
    </cfRule>
    <cfRule type="expression" dxfId="2178" priority="1714">
      <formula>IF(RIGHT(TEXT(AQ479,"0.#"),1)=".",TRUE,FALSE)</formula>
    </cfRule>
  </conditionalFormatting>
  <conditionalFormatting sqref="AQ480">
    <cfRule type="expression" dxfId="2177" priority="1711">
      <formula>IF(RIGHT(TEXT(AQ480,"0.#"),1)=".",FALSE,TRUE)</formula>
    </cfRule>
    <cfRule type="expression" dxfId="2176" priority="1712">
      <formula>IF(RIGHT(TEXT(AQ480,"0.#"),1)=".",TRUE,FALSE)</formula>
    </cfRule>
  </conditionalFormatting>
  <conditionalFormatting sqref="AM47">
    <cfRule type="expression" dxfId="2175" priority="2003">
      <formula>IF(RIGHT(TEXT(AM47,"0.#"),1)=".",FALSE,TRUE)</formula>
    </cfRule>
    <cfRule type="expression" dxfId="2174" priority="2004">
      <formula>IF(RIGHT(TEXT(AM47,"0.#"),1)=".",TRUE,FALSE)</formula>
    </cfRule>
  </conditionalFormatting>
  <conditionalFormatting sqref="AI46">
    <cfRule type="expression" dxfId="2173" priority="2007">
      <formula>IF(RIGHT(TEXT(AI46,"0.#"),1)=".",FALSE,TRUE)</formula>
    </cfRule>
    <cfRule type="expression" dxfId="2172" priority="2008">
      <formula>IF(RIGHT(TEXT(AI46,"0.#"),1)=".",TRUE,FALSE)</formula>
    </cfRule>
  </conditionalFormatting>
  <conditionalFormatting sqref="AM46">
    <cfRule type="expression" dxfId="2171" priority="2005">
      <formula>IF(RIGHT(TEXT(AM46,"0.#"),1)=".",FALSE,TRUE)</formula>
    </cfRule>
    <cfRule type="expression" dxfId="2170" priority="2006">
      <formula>IF(RIGHT(TEXT(AM46,"0.#"),1)=".",TRUE,FALSE)</formula>
    </cfRule>
  </conditionalFormatting>
  <conditionalFormatting sqref="AU46:AU48">
    <cfRule type="expression" dxfId="2169" priority="1997">
      <formula>IF(RIGHT(TEXT(AU46,"0.#"),1)=".",FALSE,TRUE)</formula>
    </cfRule>
    <cfRule type="expression" dxfId="2168" priority="1998">
      <formula>IF(RIGHT(TEXT(AU46,"0.#"),1)=".",TRUE,FALSE)</formula>
    </cfRule>
  </conditionalFormatting>
  <conditionalFormatting sqref="AM48">
    <cfRule type="expression" dxfId="2167" priority="2001">
      <formula>IF(RIGHT(TEXT(AM48,"0.#"),1)=".",FALSE,TRUE)</formula>
    </cfRule>
    <cfRule type="expression" dxfId="2166" priority="2002">
      <formula>IF(RIGHT(TEXT(AM48,"0.#"),1)=".",TRUE,FALSE)</formula>
    </cfRule>
  </conditionalFormatting>
  <conditionalFormatting sqref="AQ46:AQ48">
    <cfRule type="expression" dxfId="2165" priority="1999">
      <formula>IF(RIGHT(TEXT(AQ46,"0.#"),1)=".",FALSE,TRUE)</formula>
    </cfRule>
    <cfRule type="expression" dxfId="2164" priority="2000">
      <formula>IF(RIGHT(TEXT(AQ46,"0.#"),1)=".",TRUE,FALSE)</formula>
    </cfRule>
  </conditionalFormatting>
  <conditionalFormatting sqref="AE146:AE147 AI146:AI147 AM146:AM147 AQ146:AQ147 AU146:AU147">
    <cfRule type="expression" dxfId="2163" priority="1991">
      <formula>IF(RIGHT(TEXT(AE146,"0.#"),1)=".",FALSE,TRUE)</formula>
    </cfRule>
    <cfRule type="expression" dxfId="2162" priority="1992">
      <formula>IF(RIGHT(TEXT(AE146,"0.#"),1)=".",TRUE,FALSE)</formula>
    </cfRule>
  </conditionalFormatting>
  <conditionalFormatting sqref="AE138:AE139 AI138:AI139 AM138:AM139 AQ138:AQ139 AU138:AU139">
    <cfRule type="expression" dxfId="2161" priority="1995">
      <formula>IF(RIGHT(TEXT(AE138,"0.#"),1)=".",FALSE,TRUE)</formula>
    </cfRule>
    <cfRule type="expression" dxfId="2160" priority="1996">
      <formula>IF(RIGHT(TEXT(AE138,"0.#"),1)=".",TRUE,FALSE)</formula>
    </cfRule>
  </conditionalFormatting>
  <conditionalFormatting sqref="AE142:AE143 AI142:AI143 AM142:AM143 AQ142:AQ143 AU142:AU143">
    <cfRule type="expression" dxfId="2159" priority="1993">
      <formula>IF(RIGHT(TEXT(AE142,"0.#"),1)=".",FALSE,TRUE)</formula>
    </cfRule>
    <cfRule type="expression" dxfId="2158" priority="1994">
      <formula>IF(RIGHT(TEXT(AE142,"0.#"),1)=".",TRUE,FALSE)</formula>
    </cfRule>
  </conditionalFormatting>
  <conditionalFormatting sqref="AE198:AE199 AI198:AI199 AM198:AM199 AQ198:AQ199 AU198:AU199">
    <cfRule type="expression" dxfId="2157" priority="1985">
      <formula>IF(RIGHT(TEXT(AE198,"0.#"),1)=".",FALSE,TRUE)</formula>
    </cfRule>
    <cfRule type="expression" dxfId="2156" priority="1986">
      <formula>IF(RIGHT(TEXT(AE198,"0.#"),1)=".",TRUE,FALSE)</formula>
    </cfRule>
  </conditionalFormatting>
  <conditionalFormatting sqref="AE150:AE151 AI150:AI151 AM150:AM151 AQ150:AQ151 AU150:AU151">
    <cfRule type="expression" dxfId="2155" priority="1989">
      <formula>IF(RIGHT(TEXT(AE150,"0.#"),1)=".",FALSE,TRUE)</formula>
    </cfRule>
    <cfRule type="expression" dxfId="2154" priority="1990">
      <formula>IF(RIGHT(TEXT(AE150,"0.#"),1)=".",TRUE,FALSE)</formula>
    </cfRule>
  </conditionalFormatting>
  <conditionalFormatting sqref="AE194:AE195 AI194:AI195 AM194:AM195 AQ194:AQ195 AU194:AU195">
    <cfRule type="expression" dxfId="2153" priority="1987">
      <formula>IF(RIGHT(TEXT(AE194,"0.#"),1)=".",FALSE,TRUE)</formula>
    </cfRule>
    <cfRule type="expression" dxfId="2152" priority="1988">
      <formula>IF(RIGHT(TEXT(AE194,"0.#"),1)=".",TRUE,FALSE)</formula>
    </cfRule>
  </conditionalFormatting>
  <conditionalFormatting sqref="AE210:AE211 AI210:AI211 AM210:AM211 AQ210:AQ211 AU210:AU211">
    <cfRule type="expression" dxfId="2151" priority="1979">
      <formula>IF(RIGHT(TEXT(AE210,"0.#"),1)=".",FALSE,TRUE)</formula>
    </cfRule>
    <cfRule type="expression" dxfId="2150" priority="1980">
      <formula>IF(RIGHT(TEXT(AE210,"0.#"),1)=".",TRUE,FALSE)</formula>
    </cfRule>
  </conditionalFormatting>
  <conditionalFormatting sqref="AE202:AE203 AI202:AI203 AM202:AM203 AQ202:AQ203 AU202:AU203">
    <cfRule type="expression" dxfId="2149" priority="1983">
      <formula>IF(RIGHT(TEXT(AE202,"0.#"),1)=".",FALSE,TRUE)</formula>
    </cfRule>
    <cfRule type="expression" dxfId="2148" priority="1984">
      <formula>IF(RIGHT(TEXT(AE202,"0.#"),1)=".",TRUE,FALSE)</formula>
    </cfRule>
  </conditionalFormatting>
  <conditionalFormatting sqref="AE206:AE207 AI206:AI207 AM206:AM207 AQ206:AQ207 AU206:AU207">
    <cfRule type="expression" dxfId="2147" priority="1981">
      <formula>IF(RIGHT(TEXT(AE206,"0.#"),1)=".",FALSE,TRUE)</formula>
    </cfRule>
    <cfRule type="expression" dxfId="2146" priority="1982">
      <formula>IF(RIGHT(TEXT(AE206,"0.#"),1)=".",TRUE,FALSE)</formula>
    </cfRule>
  </conditionalFormatting>
  <conditionalFormatting sqref="AE262:AE263 AI262:AI263 AM262:AM263 AQ262:AQ263 AU262:AU263">
    <cfRule type="expression" dxfId="2145" priority="1973">
      <formula>IF(RIGHT(TEXT(AE262,"0.#"),1)=".",FALSE,TRUE)</formula>
    </cfRule>
    <cfRule type="expression" dxfId="2144" priority="1974">
      <formula>IF(RIGHT(TEXT(AE262,"0.#"),1)=".",TRUE,FALSE)</formula>
    </cfRule>
  </conditionalFormatting>
  <conditionalFormatting sqref="AE254:AE255 AI254:AI255 AM254:AM255 AQ254:AQ255 AU254:AU255">
    <cfRule type="expression" dxfId="2143" priority="1977">
      <formula>IF(RIGHT(TEXT(AE254,"0.#"),1)=".",FALSE,TRUE)</formula>
    </cfRule>
    <cfRule type="expression" dxfId="2142" priority="1978">
      <formula>IF(RIGHT(TEXT(AE254,"0.#"),1)=".",TRUE,FALSE)</formula>
    </cfRule>
  </conditionalFormatting>
  <conditionalFormatting sqref="AE258:AE259 AI258:AI259 AM258:AM259 AQ258:AQ259 AU258:AU259">
    <cfRule type="expression" dxfId="2141" priority="1975">
      <formula>IF(RIGHT(TEXT(AE258,"0.#"),1)=".",FALSE,TRUE)</formula>
    </cfRule>
    <cfRule type="expression" dxfId="2140" priority="1976">
      <formula>IF(RIGHT(TEXT(AE258,"0.#"),1)=".",TRUE,FALSE)</formula>
    </cfRule>
  </conditionalFormatting>
  <conditionalFormatting sqref="AE314:AE315 AI314:AI315 AM314:AM315 AQ314:AQ315 AU314:AU315">
    <cfRule type="expression" dxfId="2139" priority="1967">
      <formula>IF(RIGHT(TEXT(AE314,"0.#"),1)=".",FALSE,TRUE)</formula>
    </cfRule>
    <cfRule type="expression" dxfId="2138" priority="1968">
      <formula>IF(RIGHT(TEXT(AE314,"0.#"),1)=".",TRUE,FALSE)</formula>
    </cfRule>
  </conditionalFormatting>
  <conditionalFormatting sqref="AE266:AE267 AI266:AI267 AM266:AM267 AQ266:AQ267 AU266:AU267">
    <cfRule type="expression" dxfId="2137" priority="1971">
      <formula>IF(RIGHT(TEXT(AE266,"0.#"),1)=".",FALSE,TRUE)</formula>
    </cfRule>
    <cfRule type="expression" dxfId="2136" priority="1972">
      <formula>IF(RIGHT(TEXT(AE266,"0.#"),1)=".",TRUE,FALSE)</formula>
    </cfRule>
  </conditionalFormatting>
  <conditionalFormatting sqref="AE270:AE271 AI270:AI271 AM270:AM271 AQ270:AQ271 AU270:AU271">
    <cfRule type="expression" dxfId="2135" priority="1969">
      <formula>IF(RIGHT(TEXT(AE270,"0.#"),1)=".",FALSE,TRUE)</formula>
    </cfRule>
    <cfRule type="expression" dxfId="2134" priority="1970">
      <formula>IF(RIGHT(TEXT(AE270,"0.#"),1)=".",TRUE,FALSE)</formula>
    </cfRule>
  </conditionalFormatting>
  <conditionalFormatting sqref="AE326:AE327 AI326:AI327 AM326:AM327 AQ326:AQ327 AU326:AU327">
    <cfRule type="expression" dxfId="2133" priority="1961">
      <formula>IF(RIGHT(TEXT(AE326,"0.#"),1)=".",FALSE,TRUE)</formula>
    </cfRule>
    <cfRule type="expression" dxfId="2132" priority="1962">
      <formula>IF(RIGHT(TEXT(AE326,"0.#"),1)=".",TRUE,FALSE)</formula>
    </cfRule>
  </conditionalFormatting>
  <conditionalFormatting sqref="AE318:AE319 AI318:AI319 AM318:AM319 AQ318:AQ319 AU318:AU319">
    <cfRule type="expression" dxfId="2131" priority="1965">
      <formula>IF(RIGHT(TEXT(AE318,"0.#"),1)=".",FALSE,TRUE)</formula>
    </cfRule>
    <cfRule type="expression" dxfId="2130" priority="1966">
      <formula>IF(RIGHT(TEXT(AE318,"0.#"),1)=".",TRUE,FALSE)</formula>
    </cfRule>
  </conditionalFormatting>
  <conditionalFormatting sqref="AE322:AE323 AI322:AI323 AM322:AM323 AQ322:AQ323 AU322:AU323">
    <cfRule type="expression" dxfId="2129" priority="1963">
      <formula>IF(RIGHT(TEXT(AE322,"0.#"),1)=".",FALSE,TRUE)</formula>
    </cfRule>
    <cfRule type="expression" dxfId="2128" priority="1964">
      <formula>IF(RIGHT(TEXT(AE322,"0.#"),1)=".",TRUE,FALSE)</formula>
    </cfRule>
  </conditionalFormatting>
  <conditionalFormatting sqref="AE378:AE379 AI378:AI379 AM378:AM379 AQ378:AQ379 AU378:AU379">
    <cfRule type="expression" dxfId="2127" priority="1955">
      <formula>IF(RIGHT(TEXT(AE378,"0.#"),1)=".",FALSE,TRUE)</formula>
    </cfRule>
    <cfRule type="expression" dxfId="2126" priority="1956">
      <formula>IF(RIGHT(TEXT(AE378,"0.#"),1)=".",TRUE,FALSE)</formula>
    </cfRule>
  </conditionalFormatting>
  <conditionalFormatting sqref="AE330:AE331 AI330:AI331 AM330:AM331 AQ330:AQ331 AU330:AU331">
    <cfRule type="expression" dxfId="2125" priority="1959">
      <formula>IF(RIGHT(TEXT(AE330,"0.#"),1)=".",FALSE,TRUE)</formula>
    </cfRule>
    <cfRule type="expression" dxfId="2124" priority="1960">
      <formula>IF(RIGHT(TEXT(AE330,"0.#"),1)=".",TRUE,FALSE)</formula>
    </cfRule>
  </conditionalFormatting>
  <conditionalFormatting sqref="AE374:AE375 AI374:AI375 AM374:AM375 AQ374:AQ375 AU374:AU375">
    <cfRule type="expression" dxfId="2123" priority="1957">
      <formula>IF(RIGHT(TEXT(AE374,"0.#"),1)=".",FALSE,TRUE)</formula>
    </cfRule>
    <cfRule type="expression" dxfId="2122" priority="1958">
      <formula>IF(RIGHT(TEXT(AE374,"0.#"),1)=".",TRUE,FALSE)</formula>
    </cfRule>
  </conditionalFormatting>
  <conditionalFormatting sqref="AE390:AE391 AI390:AI391 AM390:AM391 AQ390:AQ391 AU390:AU391">
    <cfRule type="expression" dxfId="2121" priority="1949">
      <formula>IF(RIGHT(TEXT(AE390,"0.#"),1)=".",FALSE,TRUE)</formula>
    </cfRule>
    <cfRule type="expression" dxfId="2120" priority="1950">
      <formula>IF(RIGHT(TEXT(AE390,"0.#"),1)=".",TRUE,FALSE)</formula>
    </cfRule>
  </conditionalFormatting>
  <conditionalFormatting sqref="AE382:AE383 AI382:AI383 AM382:AM383 AQ382:AQ383 AU382:AU383">
    <cfRule type="expression" dxfId="2119" priority="1953">
      <formula>IF(RIGHT(TEXT(AE382,"0.#"),1)=".",FALSE,TRUE)</formula>
    </cfRule>
    <cfRule type="expression" dxfId="2118" priority="1954">
      <formula>IF(RIGHT(TEXT(AE382,"0.#"),1)=".",TRUE,FALSE)</formula>
    </cfRule>
  </conditionalFormatting>
  <conditionalFormatting sqref="AE386:AE387 AI386:AI387 AM386:AM387 AQ386:AQ387 AU386:AU387">
    <cfRule type="expression" dxfId="2117" priority="1951">
      <formula>IF(RIGHT(TEXT(AE386,"0.#"),1)=".",FALSE,TRUE)</formula>
    </cfRule>
    <cfRule type="expression" dxfId="2116" priority="1952">
      <formula>IF(RIGHT(TEXT(AE386,"0.#"),1)=".",TRUE,FALSE)</formula>
    </cfRule>
  </conditionalFormatting>
  <conditionalFormatting sqref="AE440">
    <cfRule type="expression" dxfId="2115" priority="1943">
      <formula>IF(RIGHT(TEXT(AE440,"0.#"),1)=".",FALSE,TRUE)</formula>
    </cfRule>
    <cfRule type="expression" dxfId="2114" priority="1944">
      <formula>IF(RIGHT(TEXT(AE440,"0.#"),1)=".",TRUE,FALSE)</formula>
    </cfRule>
  </conditionalFormatting>
  <conditionalFormatting sqref="AE438">
    <cfRule type="expression" dxfId="2113" priority="1947">
      <formula>IF(RIGHT(TEXT(AE438,"0.#"),1)=".",FALSE,TRUE)</formula>
    </cfRule>
    <cfRule type="expression" dxfId="2112" priority="1948">
      <formula>IF(RIGHT(TEXT(AE438,"0.#"),1)=".",TRUE,FALSE)</formula>
    </cfRule>
  </conditionalFormatting>
  <conditionalFormatting sqref="AE439">
    <cfRule type="expression" dxfId="2111" priority="1945">
      <formula>IF(RIGHT(TEXT(AE439,"0.#"),1)=".",FALSE,TRUE)</formula>
    </cfRule>
    <cfRule type="expression" dxfId="2110" priority="1946">
      <formula>IF(RIGHT(TEXT(AE439,"0.#"),1)=".",TRUE,FALSE)</formula>
    </cfRule>
  </conditionalFormatting>
  <conditionalFormatting sqref="AM440">
    <cfRule type="expression" dxfId="2109" priority="1937">
      <formula>IF(RIGHT(TEXT(AM440,"0.#"),1)=".",FALSE,TRUE)</formula>
    </cfRule>
    <cfRule type="expression" dxfId="2108" priority="1938">
      <formula>IF(RIGHT(TEXT(AM440,"0.#"),1)=".",TRUE,FALSE)</formula>
    </cfRule>
  </conditionalFormatting>
  <conditionalFormatting sqref="AM438">
    <cfRule type="expression" dxfId="2107" priority="1941">
      <formula>IF(RIGHT(TEXT(AM438,"0.#"),1)=".",FALSE,TRUE)</formula>
    </cfRule>
    <cfRule type="expression" dxfId="2106" priority="1942">
      <formula>IF(RIGHT(TEXT(AM438,"0.#"),1)=".",TRUE,FALSE)</formula>
    </cfRule>
  </conditionalFormatting>
  <conditionalFormatting sqref="AM439">
    <cfRule type="expression" dxfId="2105" priority="1939">
      <formula>IF(RIGHT(TEXT(AM439,"0.#"),1)=".",FALSE,TRUE)</formula>
    </cfRule>
    <cfRule type="expression" dxfId="2104" priority="1940">
      <formula>IF(RIGHT(TEXT(AM439,"0.#"),1)=".",TRUE,FALSE)</formula>
    </cfRule>
  </conditionalFormatting>
  <conditionalFormatting sqref="AU440">
    <cfRule type="expression" dxfId="2103" priority="1931">
      <formula>IF(RIGHT(TEXT(AU440,"0.#"),1)=".",FALSE,TRUE)</formula>
    </cfRule>
    <cfRule type="expression" dxfId="2102" priority="1932">
      <formula>IF(RIGHT(TEXT(AU440,"0.#"),1)=".",TRUE,FALSE)</formula>
    </cfRule>
  </conditionalFormatting>
  <conditionalFormatting sqref="AU438">
    <cfRule type="expression" dxfId="2101" priority="1935">
      <formula>IF(RIGHT(TEXT(AU438,"0.#"),1)=".",FALSE,TRUE)</formula>
    </cfRule>
    <cfRule type="expression" dxfId="2100" priority="1936">
      <formula>IF(RIGHT(TEXT(AU438,"0.#"),1)=".",TRUE,FALSE)</formula>
    </cfRule>
  </conditionalFormatting>
  <conditionalFormatting sqref="AU439">
    <cfRule type="expression" dxfId="2099" priority="1933">
      <formula>IF(RIGHT(TEXT(AU439,"0.#"),1)=".",FALSE,TRUE)</formula>
    </cfRule>
    <cfRule type="expression" dxfId="2098" priority="1934">
      <formula>IF(RIGHT(TEXT(AU439,"0.#"),1)=".",TRUE,FALSE)</formula>
    </cfRule>
  </conditionalFormatting>
  <conditionalFormatting sqref="AI440">
    <cfRule type="expression" dxfId="2097" priority="1925">
      <formula>IF(RIGHT(TEXT(AI440,"0.#"),1)=".",FALSE,TRUE)</formula>
    </cfRule>
    <cfRule type="expression" dxfId="2096" priority="1926">
      <formula>IF(RIGHT(TEXT(AI440,"0.#"),1)=".",TRUE,FALSE)</formula>
    </cfRule>
  </conditionalFormatting>
  <conditionalFormatting sqref="AI438">
    <cfRule type="expression" dxfId="2095" priority="1929">
      <formula>IF(RIGHT(TEXT(AI438,"0.#"),1)=".",FALSE,TRUE)</formula>
    </cfRule>
    <cfRule type="expression" dxfId="2094" priority="1930">
      <formula>IF(RIGHT(TEXT(AI438,"0.#"),1)=".",TRUE,FALSE)</formula>
    </cfRule>
  </conditionalFormatting>
  <conditionalFormatting sqref="AI439">
    <cfRule type="expression" dxfId="2093" priority="1927">
      <formula>IF(RIGHT(TEXT(AI439,"0.#"),1)=".",FALSE,TRUE)</formula>
    </cfRule>
    <cfRule type="expression" dxfId="2092" priority="1928">
      <formula>IF(RIGHT(TEXT(AI439,"0.#"),1)=".",TRUE,FALSE)</formula>
    </cfRule>
  </conditionalFormatting>
  <conditionalFormatting sqref="AQ438">
    <cfRule type="expression" dxfId="2091" priority="1919">
      <formula>IF(RIGHT(TEXT(AQ438,"0.#"),1)=".",FALSE,TRUE)</formula>
    </cfRule>
    <cfRule type="expression" dxfId="2090" priority="1920">
      <formula>IF(RIGHT(TEXT(AQ438,"0.#"),1)=".",TRUE,FALSE)</formula>
    </cfRule>
  </conditionalFormatting>
  <conditionalFormatting sqref="AQ439">
    <cfRule type="expression" dxfId="2089" priority="1923">
      <formula>IF(RIGHT(TEXT(AQ439,"0.#"),1)=".",FALSE,TRUE)</formula>
    </cfRule>
    <cfRule type="expression" dxfId="2088" priority="1924">
      <formula>IF(RIGHT(TEXT(AQ439,"0.#"),1)=".",TRUE,FALSE)</formula>
    </cfRule>
  </conditionalFormatting>
  <conditionalFormatting sqref="AQ440">
    <cfRule type="expression" dxfId="2087" priority="1921">
      <formula>IF(RIGHT(TEXT(AQ440,"0.#"),1)=".",FALSE,TRUE)</formula>
    </cfRule>
    <cfRule type="expression" dxfId="2086" priority="1922">
      <formula>IF(RIGHT(TEXT(AQ440,"0.#"),1)=".",TRUE,FALSE)</formula>
    </cfRule>
  </conditionalFormatting>
  <conditionalFormatting sqref="AE445">
    <cfRule type="expression" dxfId="2085" priority="1913">
      <formula>IF(RIGHT(TEXT(AE445,"0.#"),1)=".",FALSE,TRUE)</formula>
    </cfRule>
    <cfRule type="expression" dxfId="2084" priority="1914">
      <formula>IF(RIGHT(TEXT(AE445,"0.#"),1)=".",TRUE,FALSE)</formula>
    </cfRule>
  </conditionalFormatting>
  <conditionalFormatting sqref="AE443">
    <cfRule type="expression" dxfId="2083" priority="1917">
      <formula>IF(RIGHT(TEXT(AE443,"0.#"),1)=".",FALSE,TRUE)</formula>
    </cfRule>
    <cfRule type="expression" dxfId="2082" priority="1918">
      <formula>IF(RIGHT(TEXT(AE443,"0.#"),1)=".",TRUE,FALSE)</formula>
    </cfRule>
  </conditionalFormatting>
  <conditionalFormatting sqref="AE444">
    <cfRule type="expression" dxfId="2081" priority="1915">
      <formula>IF(RIGHT(TEXT(AE444,"0.#"),1)=".",FALSE,TRUE)</formula>
    </cfRule>
    <cfRule type="expression" dxfId="2080" priority="1916">
      <formula>IF(RIGHT(TEXT(AE444,"0.#"),1)=".",TRUE,FALSE)</formula>
    </cfRule>
  </conditionalFormatting>
  <conditionalFormatting sqref="AM445">
    <cfRule type="expression" dxfId="2079" priority="1907">
      <formula>IF(RIGHT(TEXT(AM445,"0.#"),1)=".",FALSE,TRUE)</formula>
    </cfRule>
    <cfRule type="expression" dxfId="2078" priority="1908">
      <formula>IF(RIGHT(TEXT(AM445,"0.#"),1)=".",TRUE,FALSE)</formula>
    </cfRule>
  </conditionalFormatting>
  <conditionalFormatting sqref="AM443">
    <cfRule type="expression" dxfId="2077" priority="1911">
      <formula>IF(RIGHT(TEXT(AM443,"0.#"),1)=".",FALSE,TRUE)</formula>
    </cfRule>
    <cfRule type="expression" dxfId="2076" priority="1912">
      <formula>IF(RIGHT(TEXT(AM443,"0.#"),1)=".",TRUE,FALSE)</formula>
    </cfRule>
  </conditionalFormatting>
  <conditionalFormatting sqref="AM444">
    <cfRule type="expression" dxfId="2075" priority="1909">
      <formula>IF(RIGHT(TEXT(AM444,"0.#"),1)=".",FALSE,TRUE)</formula>
    </cfRule>
    <cfRule type="expression" dxfId="2074" priority="1910">
      <formula>IF(RIGHT(TEXT(AM444,"0.#"),1)=".",TRUE,FALSE)</formula>
    </cfRule>
  </conditionalFormatting>
  <conditionalFormatting sqref="AU445">
    <cfRule type="expression" dxfId="2073" priority="1901">
      <formula>IF(RIGHT(TEXT(AU445,"0.#"),1)=".",FALSE,TRUE)</formula>
    </cfRule>
    <cfRule type="expression" dxfId="2072" priority="1902">
      <formula>IF(RIGHT(TEXT(AU445,"0.#"),1)=".",TRUE,FALSE)</formula>
    </cfRule>
  </conditionalFormatting>
  <conditionalFormatting sqref="AU443">
    <cfRule type="expression" dxfId="2071" priority="1905">
      <formula>IF(RIGHT(TEXT(AU443,"0.#"),1)=".",FALSE,TRUE)</formula>
    </cfRule>
    <cfRule type="expression" dxfId="2070" priority="1906">
      <formula>IF(RIGHT(TEXT(AU443,"0.#"),1)=".",TRUE,FALSE)</formula>
    </cfRule>
  </conditionalFormatting>
  <conditionalFormatting sqref="AU444">
    <cfRule type="expression" dxfId="2069" priority="1903">
      <formula>IF(RIGHT(TEXT(AU444,"0.#"),1)=".",FALSE,TRUE)</formula>
    </cfRule>
    <cfRule type="expression" dxfId="2068" priority="1904">
      <formula>IF(RIGHT(TEXT(AU444,"0.#"),1)=".",TRUE,FALSE)</formula>
    </cfRule>
  </conditionalFormatting>
  <conditionalFormatting sqref="AI445">
    <cfRule type="expression" dxfId="2067" priority="1895">
      <formula>IF(RIGHT(TEXT(AI445,"0.#"),1)=".",FALSE,TRUE)</formula>
    </cfRule>
    <cfRule type="expression" dxfId="2066" priority="1896">
      <formula>IF(RIGHT(TEXT(AI445,"0.#"),1)=".",TRUE,FALSE)</formula>
    </cfRule>
  </conditionalFormatting>
  <conditionalFormatting sqref="AI443">
    <cfRule type="expression" dxfId="2065" priority="1899">
      <formula>IF(RIGHT(TEXT(AI443,"0.#"),1)=".",FALSE,TRUE)</formula>
    </cfRule>
    <cfRule type="expression" dxfId="2064" priority="1900">
      <formula>IF(RIGHT(TEXT(AI443,"0.#"),1)=".",TRUE,FALSE)</formula>
    </cfRule>
  </conditionalFormatting>
  <conditionalFormatting sqref="AI444">
    <cfRule type="expression" dxfId="2063" priority="1897">
      <formula>IF(RIGHT(TEXT(AI444,"0.#"),1)=".",FALSE,TRUE)</formula>
    </cfRule>
    <cfRule type="expression" dxfId="2062" priority="1898">
      <formula>IF(RIGHT(TEXT(AI444,"0.#"),1)=".",TRUE,FALSE)</formula>
    </cfRule>
  </conditionalFormatting>
  <conditionalFormatting sqref="AQ443">
    <cfRule type="expression" dxfId="2061" priority="1889">
      <formula>IF(RIGHT(TEXT(AQ443,"0.#"),1)=".",FALSE,TRUE)</formula>
    </cfRule>
    <cfRule type="expression" dxfId="2060" priority="1890">
      <formula>IF(RIGHT(TEXT(AQ443,"0.#"),1)=".",TRUE,FALSE)</formula>
    </cfRule>
  </conditionalFormatting>
  <conditionalFormatting sqref="AQ444">
    <cfRule type="expression" dxfId="2059" priority="1893">
      <formula>IF(RIGHT(TEXT(AQ444,"0.#"),1)=".",FALSE,TRUE)</formula>
    </cfRule>
    <cfRule type="expression" dxfId="2058" priority="1894">
      <formula>IF(RIGHT(TEXT(AQ444,"0.#"),1)=".",TRUE,FALSE)</formula>
    </cfRule>
  </conditionalFormatting>
  <conditionalFormatting sqref="AQ445">
    <cfRule type="expression" dxfId="2057" priority="1891">
      <formula>IF(RIGHT(TEXT(AQ445,"0.#"),1)=".",FALSE,TRUE)</formula>
    </cfRule>
    <cfRule type="expression" dxfId="2056" priority="1892">
      <formula>IF(RIGHT(TEXT(AQ445,"0.#"),1)=".",TRUE,FALSE)</formula>
    </cfRule>
  </conditionalFormatting>
  <conditionalFormatting sqref="Y872:Y899">
    <cfRule type="expression" dxfId="2055" priority="2119">
      <formula>IF(RIGHT(TEXT(Y872,"0.#"),1)=".",FALSE,TRUE)</formula>
    </cfRule>
    <cfRule type="expression" dxfId="2054" priority="2120">
      <formula>IF(RIGHT(TEXT(Y872,"0.#"),1)=".",TRUE,FALSE)</formula>
    </cfRule>
  </conditionalFormatting>
  <conditionalFormatting sqref="Y870:Y871">
    <cfRule type="expression" dxfId="2053" priority="2113">
      <formula>IF(RIGHT(TEXT(Y870,"0.#"),1)=".",FALSE,TRUE)</formula>
    </cfRule>
    <cfRule type="expression" dxfId="2052" priority="2114">
      <formula>IF(RIGHT(TEXT(Y870,"0.#"),1)=".",TRUE,FALSE)</formula>
    </cfRule>
  </conditionalFormatting>
  <conditionalFormatting sqref="Y905:Y932">
    <cfRule type="expression" dxfId="2051" priority="2107">
      <formula>IF(RIGHT(TEXT(Y905,"0.#"),1)=".",FALSE,TRUE)</formula>
    </cfRule>
    <cfRule type="expression" dxfId="2050" priority="2108">
      <formula>IF(RIGHT(TEXT(Y905,"0.#"),1)=".",TRUE,FALSE)</formula>
    </cfRule>
  </conditionalFormatting>
  <conditionalFormatting sqref="Y903:Y904">
    <cfRule type="expression" dxfId="2049" priority="2101">
      <formula>IF(RIGHT(TEXT(Y903,"0.#"),1)=".",FALSE,TRUE)</formula>
    </cfRule>
    <cfRule type="expression" dxfId="2048" priority="2102">
      <formula>IF(RIGHT(TEXT(Y903,"0.#"),1)=".",TRUE,FALSE)</formula>
    </cfRule>
  </conditionalFormatting>
  <conditionalFormatting sqref="Y938:Y965">
    <cfRule type="expression" dxfId="2047" priority="2095">
      <formula>IF(RIGHT(TEXT(Y938,"0.#"),1)=".",FALSE,TRUE)</formula>
    </cfRule>
    <cfRule type="expression" dxfId="2046" priority="2096">
      <formula>IF(RIGHT(TEXT(Y938,"0.#"),1)=".",TRUE,FALSE)</formula>
    </cfRule>
  </conditionalFormatting>
  <conditionalFormatting sqref="Y936:Y937">
    <cfRule type="expression" dxfId="2045" priority="2089">
      <formula>IF(RIGHT(TEXT(Y936,"0.#"),1)=".",FALSE,TRUE)</formula>
    </cfRule>
    <cfRule type="expression" dxfId="2044" priority="2090">
      <formula>IF(RIGHT(TEXT(Y936,"0.#"),1)=".",TRUE,FALSE)</formula>
    </cfRule>
  </conditionalFormatting>
  <conditionalFormatting sqref="Y971:Y998">
    <cfRule type="expression" dxfId="2043" priority="2083">
      <formula>IF(RIGHT(TEXT(Y971,"0.#"),1)=".",FALSE,TRUE)</formula>
    </cfRule>
    <cfRule type="expression" dxfId="2042" priority="2084">
      <formula>IF(RIGHT(TEXT(Y971,"0.#"),1)=".",TRUE,FALSE)</formula>
    </cfRule>
  </conditionalFormatting>
  <conditionalFormatting sqref="Y969:Y970">
    <cfRule type="expression" dxfId="2041" priority="2077">
      <formula>IF(RIGHT(TEXT(Y969,"0.#"),1)=".",FALSE,TRUE)</formula>
    </cfRule>
    <cfRule type="expression" dxfId="2040" priority="2078">
      <formula>IF(RIGHT(TEXT(Y969,"0.#"),1)=".",TRUE,FALSE)</formula>
    </cfRule>
  </conditionalFormatting>
  <conditionalFormatting sqref="Y1004:Y1031">
    <cfRule type="expression" dxfId="2039" priority="2071">
      <formula>IF(RIGHT(TEXT(Y1004,"0.#"),1)=".",FALSE,TRUE)</formula>
    </cfRule>
    <cfRule type="expression" dxfId="2038" priority="2072">
      <formula>IF(RIGHT(TEXT(Y1004,"0.#"),1)=".",TRUE,FALSE)</formula>
    </cfRule>
  </conditionalFormatting>
  <conditionalFormatting sqref="W23">
    <cfRule type="expression" dxfId="2037" priority="2355">
      <formula>IF(RIGHT(TEXT(W23,"0.#"),1)=".",FALSE,TRUE)</formula>
    </cfRule>
    <cfRule type="expression" dxfId="2036" priority="2356">
      <formula>IF(RIGHT(TEXT(W23,"0.#"),1)=".",TRUE,FALSE)</formula>
    </cfRule>
  </conditionalFormatting>
  <conditionalFormatting sqref="W24:W27">
    <cfRule type="expression" dxfId="2035" priority="2353">
      <formula>IF(RIGHT(TEXT(W24,"0.#"),1)=".",FALSE,TRUE)</formula>
    </cfRule>
    <cfRule type="expression" dxfId="2034" priority="2354">
      <formula>IF(RIGHT(TEXT(W24,"0.#"),1)=".",TRUE,FALSE)</formula>
    </cfRule>
  </conditionalFormatting>
  <conditionalFormatting sqref="W28">
    <cfRule type="expression" dxfId="2033" priority="2345">
      <formula>IF(RIGHT(TEXT(W28,"0.#"),1)=".",FALSE,TRUE)</formula>
    </cfRule>
    <cfRule type="expression" dxfId="2032" priority="2346">
      <formula>IF(RIGHT(TEXT(W28,"0.#"),1)=".",TRUE,FALSE)</formula>
    </cfRule>
  </conditionalFormatting>
  <conditionalFormatting sqref="P23">
    <cfRule type="expression" dxfId="2031" priority="2343">
      <formula>IF(RIGHT(TEXT(P23,"0.#"),1)=".",FALSE,TRUE)</formula>
    </cfRule>
    <cfRule type="expression" dxfId="2030" priority="2344">
      <formula>IF(RIGHT(TEXT(P23,"0.#"),1)=".",TRUE,FALSE)</formula>
    </cfRule>
  </conditionalFormatting>
  <conditionalFormatting sqref="P24:P27">
    <cfRule type="expression" dxfId="2029" priority="2341">
      <formula>IF(RIGHT(TEXT(P24,"0.#"),1)=".",FALSE,TRUE)</formula>
    </cfRule>
    <cfRule type="expression" dxfId="2028" priority="2342">
      <formula>IF(RIGHT(TEXT(P24,"0.#"),1)=".",TRUE,FALSE)</formula>
    </cfRule>
  </conditionalFormatting>
  <conditionalFormatting sqref="P28">
    <cfRule type="expression" dxfId="2027" priority="2339">
      <formula>IF(RIGHT(TEXT(P28,"0.#"),1)=".",FALSE,TRUE)</formula>
    </cfRule>
    <cfRule type="expression" dxfId="2026" priority="2340">
      <formula>IF(RIGHT(TEXT(P28,"0.#"),1)=".",TRUE,FALSE)</formula>
    </cfRule>
  </conditionalFormatting>
  <conditionalFormatting sqref="AQ114">
    <cfRule type="expression" dxfId="2025" priority="2323">
      <formula>IF(RIGHT(TEXT(AQ114,"0.#"),1)=".",FALSE,TRUE)</formula>
    </cfRule>
    <cfRule type="expression" dxfId="2024" priority="2324">
      <formula>IF(RIGHT(TEXT(AQ114,"0.#"),1)=".",TRUE,FALSE)</formula>
    </cfRule>
  </conditionalFormatting>
  <conditionalFormatting sqref="AQ107">
    <cfRule type="expression" dxfId="2023" priority="2333">
      <formula>IF(RIGHT(TEXT(AQ107,"0.#"),1)=".",FALSE,TRUE)</formula>
    </cfRule>
    <cfRule type="expression" dxfId="2022" priority="2334">
      <formula>IF(RIGHT(TEXT(AQ107,"0.#"),1)=".",TRUE,FALSE)</formula>
    </cfRule>
  </conditionalFormatting>
  <conditionalFormatting sqref="AQ108">
    <cfRule type="expression" dxfId="2021" priority="2331">
      <formula>IF(RIGHT(TEXT(AQ108,"0.#"),1)=".",FALSE,TRUE)</formula>
    </cfRule>
    <cfRule type="expression" dxfId="2020" priority="2332">
      <formula>IF(RIGHT(TEXT(AQ108,"0.#"),1)=".",TRUE,FALSE)</formula>
    </cfRule>
  </conditionalFormatting>
  <conditionalFormatting sqref="AQ110">
    <cfRule type="expression" dxfId="2019" priority="2329">
      <formula>IF(RIGHT(TEXT(AQ110,"0.#"),1)=".",FALSE,TRUE)</formula>
    </cfRule>
    <cfRule type="expression" dxfId="2018" priority="2330">
      <formula>IF(RIGHT(TEXT(AQ110,"0.#"),1)=".",TRUE,FALSE)</formula>
    </cfRule>
  </conditionalFormatting>
  <conditionalFormatting sqref="AQ111">
    <cfRule type="expression" dxfId="2017" priority="2327">
      <formula>IF(RIGHT(TEXT(AQ111,"0.#"),1)=".",FALSE,TRUE)</formula>
    </cfRule>
    <cfRule type="expression" dxfId="2016" priority="2328">
      <formula>IF(RIGHT(TEXT(AQ111,"0.#"),1)=".",TRUE,FALSE)</formula>
    </cfRule>
  </conditionalFormatting>
  <conditionalFormatting sqref="AQ113">
    <cfRule type="expression" dxfId="2015" priority="2325">
      <formula>IF(RIGHT(TEXT(AQ113,"0.#"),1)=".",FALSE,TRUE)</formula>
    </cfRule>
    <cfRule type="expression" dxfId="2014" priority="2326">
      <formula>IF(RIGHT(TEXT(AQ113,"0.#"),1)=".",TRUE,FALSE)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M34">
    <cfRule type="expression" dxfId="749" priority="35">
      <formula>IF(RIGHT(TEXT(AM34,"0.#"),1)=".",FALSE,TRUE)</formula>
    </cfRule>
    <cfRule type="expression" dxfId="748" priority="36">
      <formula>IF(RIGHT(TEXT(AM34,"0.#"),1)=".",TRUE,FALSE)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I34">
    <cfRule type="expression" dxfId="743" priority="45">
      <formula>IF(RIGHT(TEXT(AI34,"0.#"),1)=".",FALSE,TRUE)</formula>
    </cfRule>
    <cfRule type="expression" dxfId="742" priority="46">
      <formula>IF(RIGHT(TEXT(AI34,"0.#"),1)=".",TRUE,FALSE)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67:AE72 AI67:AI72 AM67:AM72 AQ67:AQ72 AU67:AU72">
    <cfRule type="expression" dxfId="729" priority="29">
      <formula>IF(RIGHT(TEXT(AE67,"0.#"),1)=".",FALSE,TRUE)</formula>
    </cfRule>
    <cfRule type="expression" dxfId="728" priority="30">
      <formula>IF(RIGHT(TEXT(AE67,"0.#"),1)=".",TRUE,FALSE)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I134">
    <cfRule type="expression" dxfId="725" priority="25">
      <formula>IF(RIGHT(TEXT(AI134,"0.#"),1)=".",FALSE,TRUE)</formula>
    </cfRule>
    <cfRule type="expression" dxfId="724" priority="26">
      <formula>IF(RIGHT(TEXT(AI134,"0.#"),1)=".",TRUE,FALSE)</formula>
    </cfRule>
  </conditionalFormatting>
  <conditionalFormatting sqref="AI135">
    <cfRule type="expression" dxfId="723" priority="23">
      <formula>IF(RIGHT(TEXT(AI135,"0.#"),1)=".",FALSE,TRUE)</formula>
    </cfRule>
    <cfRule type="expression" dxfId="722" priority="24">
      <formula>IF(RIGHT(TEXT(AI135,"0.#"),1)=".",TRUE,FALSE)</formula>
    </cfRule>
  </conditionalFormatting>
  <conditionalFormatting sqref="AM134 AQ134 AU134">
    <cfRule type="expression" dxfId="721" priority="21">
      <formula>IF(RIGHT(TEXT(AM134,"0.#"),1)=".",FALSE,TRUE)</formula>
    </cfRule>
    <cfRule type="expression" dxfId="720" priority="22">
      <formula>IF(RIGHT(TEXT(AM134,"0.#"),1)=".",TRUE,FALSE)</formula>
    </cfRule>
  </conditionalFormatting>
  <conditionalFormatting sqref="AM135 AQ135 AU135">
    <cfRule type="expression" dxfId="719" priority="19">
      <formula>IF(RIGHT(TEXT(AM135,"0.#"),1)=".",FALSE,TRUE)</formula>
    </cfRule>
    <cfRule type="expression" dxfId="718" priority="20">
      <formula>IF(RIGHT(TEXT(AM135,"0.#"),1)=".",TRUE,FALSE)</formula>
    </cfRule>
  </conditionalFormatting>
  <conditionalFormatting sqref="AE104 AQ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483"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c r="A4" s="1059">
        <v>1</v>
      </c>
      <c r="B4" s="1059">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c r="A37" s="1059">
        <v>1</v>
      </c>
      <c r="B37" s="1059">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c r="A70" s="1059">
        <v>1</v>
      </c>
      <c r="B70" s="1059">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c r="A103" s="1059">
        <v>1</v>
      </c>
      <c r="B103" s="1059">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c r="A136" s="1059">
        <v>1</v>
      </c>
      <c r="B136" s="1059">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c r="A169" s="1059">
        <v>1</v>
      </c>
      <c r="B169" s="1059">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c r="A202" s="1059">
        <v>1</v>
      </c>
      <c r="B202" s="1059">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c r="A235" s="1059">
        <v>1</v>
      </c>
      <c r="B235" s="1059">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c r="A268" s="1059">
        <v>1</v>
      </c>
      <c r="B268" s="1059">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c r="A301" s="1059">
        <v>1</v>
      </c>
      <c r="B301" s="1059">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c r="A334" s="1059">
        <v>1</v>
      </c>
      <c r="B334" s="1059">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c r="A367" s="1059">
        <v>1</v>
      </c>
      <c r="B367" s="1059">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c r="A400" s="1059">
        <v>1</v>
      </c>
      <c r="B400" s="1059">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c r="A433" s="1059">
        <v>1</v>
      </c>
      <c r="B433" s="1059">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c r="A466" s="1059">
        <v>1</v>
      </c>
      <c r="B466" s="1059">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c r="A499" s="1059">
        <v>1</v>
      </c>
      <c r="B499" s="1059">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c r="A532" s="1059">
        <v>1</v>
      </c>
      <c r="B532" s="1059">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c r="A565" s="1059">
        <v>1</v>
      </c>
      <c r="B565" s="1059">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c r="A598" s="1059">
        <v>1</v>
      </c>
      <c r="B598" s="1059">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c r="A631" s="1059">
        <v>1</v>
      </c>
      <c r="B631" s="1059">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c r="A664" s="1059">
        <v>1</v>
      </c>
      <c r="B664" s="1059">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c r="A697" s="1059">
        <v>1</v>
      </c>
      <c r="B697" s="1059">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c r="A730" s="1059">
        <v>1</v>
      </c>
      <c r="B730" s="1059">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c r="A763" s="1059">
        <v>1</v>
      </c>
      <c r="B763" s="1059">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c r="A796" s="1059">
        <v>1</v>
      </c>
      <c r="B796" s="1059">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c r="A829" s="1059">
        <v>1</v>
      </c>
      <c r="B829" s="1059">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c r="A862" s="1059">
        <v>1</v>
      </c>
      <c r="B862" s="1059">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c r="A895" s="1059">
        <v>1</v>
      </c>
      <c r="B895" s="1059">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c r="A928" s="1059">
        <v>1</v>
      </c>
      <c r="B928" s="1059">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c r="A961" s="1059">
        <v>1</v>
      </c>
      <c r="B961" s="1059">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c r="A994" s="1059">
        <v>1</v>
      </c>
      <c r="B994" s="1059">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c r="A1027" s="1059">
        <v>1</v>
      </c>
      <c r="B1027" s="1059">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c r="A1060" s="1059">
        <v>1</v>
      </c>
      <c r="B1060" s="1059">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c r="A1093" s="1059">
        <v>1</v>
      </c>
      <c r="B1093" s="1059">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c r="A1126" s="1059">
        <v>1</v>
      </c>
      <c r="B1126" s="1059">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c r="A1159" s="1059">
        <v>1</v>
      </c>
      <c r="B1159" s="1059">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c r="A1192" s="1059">
        <v>1</v>
      </c>
      <c r="B1192" s="1059">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c r="A1225" s="1059">
        <v>1</v>
      </c>
      <c r="B1225" s="1059">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c r="A1258" s="1059">
        <v>1</v>
      </c>
      <c r="B1258" s="1059">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c r="A1291" s="1059">
        <v>1</v>
      </c>
      <c r="B1291" s="1059">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2018-07-09T01:11:16Z</cp:lastPrinted>
  <dcterms:created xsi:type="dcterms:W3CDTF">2012-03-13T00:50:25Z</dcterms:created>
  <dcterms:modified xsi:type="dcterms:W3CDTF">2018-07-09T01:18:27Z</dcterms:modified>
</cp:coreProperties>
</file>