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5010" windowWidth="15480" windowHeight="4275" activeTab="0"/>
  </bookViews>
  <sheets>
    <sheet name="正誤表" sheetId="1" r:id="rId1"/>
  </sheets>
  <definedNames>
    <definedName name="_xlnm.Print_Area" localSheetId="0">'正誤表'!$A$1:$F$189</definedName>
    <definedName name="_xlnm.Print_Titles" localSheetId="0">'正誤表'!$1:$3</definedName>
  </definedNames>
  <calcPr fullCalcOnLoad="1"/>
</workbook>
</file>

<file path=xl/sharedStrings.xml><?xml version="1.0" encoding="utf-8"?>
<sst xmlns="http://schemas.openxmlformats.org/spreadsheetml/2006/main" count="380" uniqueCount="86">
  <si>
    <t>頁</t>
  </si>
  <si>
    <t>表番号</t>
  </si>
  <si>
    <t>表側</t>
  </si>
  <si>
    <t>表頭</t>
  </si>
  <si>
    <t>誤</t>
  </si>
  <si>
    <t>正</t>
  </si>
  <si>
    <t>訂正箇所</t>
  </si>
  <si>
    <r>
      <t>平成28</t>
    </r>
    <r>
      <rPr>
        <sz val="11"/>
        <rFont val="ＭＳ 明朝"/>
        <family val="1"/>
      </rPr>
      <t>年　検察統計年報　正誤表</t>
    </r>
  </si>
  <si>
    <t>受理　総数</t>
  </si>
  <si>
    <t>受理　新受　計</t>
  </si>
  <si>
    <t>受理　新受　通常受理　計</t>
  </si>
  <si>
    <t>受理　新受　通常受理　司法警察員から</t>
  </si>
  <si>
    <t>未済</t>
  </si>
  <si>
    <t>水戸地検管内　地検</t>
  </si>
  <si>
    <t>水戸地検管内　地検　本庁</t>
  </si>
  <si>
    <t>水戸地検管内　区検</t>
  </si>
  <si>
    <t>水戸地検管内　区検　本庁</t>
  </si>
  <si>
    <t>長崎地検管内　地検</t>
  </si>
  <si>
    <t>長崎地検管内　地検　平戸</t>
  </si>
  <si>
    <t>長崎地検管内　区検</t>
  </si>
  <si>
    <t>長崎地検管内　区検　平戸</t>
  </si>
  <si>
    <t>福島地検管内　地検</t>
  </si>
  <si>
    <t>福島地検管内　地検　本庁</t>
  </si>
  <si>
    <t>福島地検管内　地検　相馬</t>
  </si>
  <si>
    <t>福島地検管内　地検　郡山</t>
  </si>
  <si>
    <t>福島地検管内　区検</t>
  </si>
  <si>
    <t>福島地検管内　区検　郡山</t>
  </si>
  <si>
    <t>受理　新受　通常受理　検察官認知・直受</t>
  </si>
  <si>
    <t>受理　新受　通常受理　通常司法警察員から</t>
  </si>
  <si>
    <t>過失傷害　重過失傷害</t>
  </si>
  <si>
    <t>過失傷害　重過失致死</t>
  </si>
  <si>
    <t>暴力行為等処罰に関する法律　暴力行為等処罰に関する法律(集団暴行等)</t>
  </si>
  <si>
    <t>暴力行為等処罰に関する法律　暴力行為等処罰に関する法律(銃砲刀剣類傷害)</t>
  </si>
  <si>
    <t>暴力行為等処罰に関する法律　暴力行為等処罰に関する法律(面会強請等)</t>
  </si>
  <si>
    <t>暴力行為等処罰に関する法律　暴力行為等処罰に関する法律(利益供与等)</t>
  </si>
  <si>
    <t>受理　新受　再起</t>
  </si>
  <si>
    <t>労働基準関係</t>
  </si>
  <si>
    <t>労働基準関係</t>
  </si>
  <si>
    <t>労働基準関係　労働安全衛生法</t>
  </si>
  <si>
    <t>職業安定関係</t>
  </si>
  <si>
    <t>職業安定関係　労働者派遣事業の適正な運営の確保及び派遣労働者の保護等に関する法律</t>
  </si>
  <si>
    <t>受理　新受　通常受理　特別司法警察員から</t>
  </si>
  <si>
    <t>租税一般関係</t>
  </si>
  <si>
    <t>租税一般関係</t>
  </si>
  <si>
    <t>国税通則法</t>
  </si>
  <si>
    <t>租税一般関係</t>
  </si>
  <si>
    <t>租税一般関係　国税通則法</t>
  </si>
  <si>
    <t>間接税関係</t>
  </si>
  <si>
    <t>間接税関係</t>
  </si>
  <si>
    <t>間接税関係　消費税法</t>
  </si>
  <si>
    <t>過失傷害　重過失傷害</t>
  </si>
  <si>
    <t>過失傷害　重過失致死</t>
  </si>
  <si>
    <t>労働安全衛生法</t>
  </si>
  <si>
    <t>労働者派遣事業の適正な運営の確保及び派遣労働者の保護等に関する法律</t>
  </si>
  <si>
    <t>消費税法</t>
  </si>
  <si>
    <t>総数</t>
  </si>
  <si>
    <t>名古屋高検管内　名古屋（地検）</t>
  </si>
  <si>
    <t>大阪高検管内　神戸</t>
  </si>
  <si>
    <t>大阪高検管内</t>
  </si>
  <si>
    <t>福岡高検管内　福岡（地検）</t>
  </si>
  <si>
    <t>福岡高検管内　熊本</t>
  </si>
  <si>
    <t>暴力行為等処罰に関する法律（集団暴行等）　通常受理</t>
  </si>
  <si>
    <t>暴力行為等処罰に関する法律（銃砲刀剣類傷害）　通常受理</t>
  </si>
  <si>
    <t>暴力行為等処罰に関する法律（面会強請等・利益供与等）　通常受理</t>
  </si>
  <si>
    <t>名古屋高検管内</t>
  </si>
  <si>
    <t>労働安全衛生法　通常受理</t>
  </si>
  <si>
    <t>名古屋高検管内　福井</t>
  </si>
  <si>
    <t>労働安全衛生法　通常受理</t>
  </si>
  <si>
    <t>消費税法　通常受理</t>
  </si>
  <si>
    <t>消費税法　通常受理</t>
  </si>
  <si>
    <t>その他の特別法犯　通常受理</t>
  </si>
  <si>
    <t>通常受理</t>
  </si>
  <si>
    <t>該当法条　同条１項３号　保護観察に付さない</t>
  </si>
  <si>
    <t>該当法条　薬物法３条</t>
  </si>
  <si>
    <t>総数</t>
  </si>
  <si>
    <t>総数　Ⅰ第一審</t>
  </si>
  <si>
    <t>総数　Ⅰ第一審　地裁</t>
  </si>
  <si>
    <t>大阪高裁管内</t>
  </si>
  <si>
    <t>大阪高裁管内　地裁</t>
  </si>
  <si>
    <t>和歌山地裁管内</t>
  </si>
  <si>
    <t>和歌山地裁管内　地裁</t>
  </si>
  <si>
    <t>平成２８年</t>
  </si>
  <si>
    <t>特別法犯　薬事関係　覚せい剤取締法</t>
  </si>
  <si>
    <t>特別法犯　薬事関係</t>
  </si>
  <si>
    <t>特別法犯</t>
  </si>
  <si>
    <t>Ⅰ第一審</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</si>
</sst>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 ###\ ##0"/>
    <numFmt numFmtId="178" formatCode="#,##0_);[Red]\(#,##0\)"/>
    <numFmt numFmtId="179" formatCode="#,##0_ "/>
    <numFmt numFmtId="180" formatCode="_ * #\ ##0_ ;_ * \-#\ ##0_ ;_ * &quot;-&quot;?_ ;_ @_ "/>
    <numFmt numFmtId="181" formatCode="_ * #\ ##0_ ;_ * \-#,##0_ ;_ * &quot;-&quot;_ ;_ @_ "/>
    <numFmt numFmtId="182" formatCode="_ * #,##0.0_ ;_ * \-#,##0.0_ ;_ * &quot;-&quot;_ ;_ @_ "/>
    <numFmt numFmtId="183" formatCode="&quot;Yes&quot;;&quot;Yes&quot;;&quot;No&quot;"/>
    <numFmt numFmtId="184" formatCode="&quot;True&quot;;&quot;True&quot;;&quot;False&quot;"/>
    <numFmt numFmtId="185" formatCode="&quot;On&quot;;&quot;On&quot;;&quot;Off&quot;"/>
    <numFmt numFmtId="186" formatCode="[$€-2]\ #,##0.00_);[Red]\([$€-2]\ #,##0.00\)"/>
    <numFmt numFmtId="187" formatCode="0_);[Red]\(0\)"/>
    <numFmt numFmtId="188" formatCode="#,##0.0_ "/>
    <numFmt numFmtId="189" formatCode="#,##0.0_);[Red]\(#,##0.0\)"/>
    <numFmt numFmtId="190" formatCode="0.0%"/>
    <numFmt numFmtId="191" formatCode="0.0_ "/>
    <numFmt numFmtId="192" formatCode="#,##0.0_ ;[Red]\-#,##0.0\ "/>
    <numFmt numFmtId="193" formatCode="_(* #,##0_);_(* \(#,##0\);_(* &quot;-&quot;_);_(@_)"/>
    <numFmt numFmtId="194" formatCode="###,##0;\-###,##0;&quot;-&quot;"/>
    <numFmt numFmtId="195" formatCode="#,##0;\-#,##0;&quot;-&quot;"/>
    <numFmt numFmtId="196" formatCode="&quot;¥&quot;#,##0_);[Red]\(&quot;¥&quot;#,##0\)"/>
  </numFmts>
  <fonts count="42">
    <font>
      <sz val="11"/>
      <name val="ＭＳ 明朝"/>
      <family val="1"/>
    </font>
    <font>
      <sz val="6"/>
      <name val="ＭＳ 明朝"/>
      <family val="1"/>
    </font>
    <font>
      <u val="single"/>
      <sz val="11"/>
      <color indexed="12"/>
      <name val="ＭＳ 明朝"/>
      <family val="1"/>
    </font>
    <font>
      <u val="single"/>
      <sz val="11"/>
      <color indexed="36"/>
      <name val="ＭＳ 明朝"/>
      <family val="1"/>
    </font>
    <font>
      <sz val="9"/>
      <name val="ＭＳ 明朝"/>
      <family val="1"/>
    </font>
    <font>
      <sz val="8"/>
      <name val="ＭＳ 明朝"/>
      <family val="1"/>
    </font>
    <font>
      <sz val="9"/>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style="hair"/>
      <top style="hair"/>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5" fillId="0" borderId="0">
      <alignment horizontal="center" vertical="center"/>
      <protection/>
    </xf>
    <xf numFmtId="0" fontId="5" fillId="0" borderId="0">
      <alignment horizontal="center" vertical="center"/>
      <protection/>
    </xf>
    <xf numFmtId="0" fontId="5" fillId="0" borderId="0">
      <alignment horizontal="center" vertical="center"/>
      <protection/>
    </xf>
    <xf numFmtId="0" fontId="5" fillId="0" borderId="0">
      <alignment horizontal="center" vertical="center"/>
      <protection/>
    </xf>
    <xf numFmtId="0" fontId="3" fillId="0" borderId="0" applyNumberFormat="0" applyFill="0" applyBorder="0" applyAlignment="0" applyProtection="0"/>
    <xf numFmtId="0" fontId="41" fillId="31" borderId="0" applyNumberFormat="0" applyBorder="0" applyAlignment="0" applyProtection="0"/>
  </cellStyleXfs>
  <cellXfs count="29">
    <xf numFmtId="0" fontId="0" fillId="0" borderId="0" xfId="0" applyAlignment="1">
      <alignment/>
    </xf>
    <xf numFmtId="0" fontId="4" fillId="0" borderId="10" xfId="0" applyNumberFormat="1" applyFont="1" applyFill="1" applyBorder="1" applyAlignment="1" applyProtection="1">
      <alignment horizontal="center" vertical="center"/>
      <protection locked="0"/>
    </xf>
    <xf numFmtId="0" fontId="4" fillId="0" borderId="10" xfId="0" applyFont="1" applyFill="1" applyBorder="1" applyAlignment="1" applyProtection="1">
      <alignment horizontal="distributed" vertical="center" wrapText="1" indent="2"/>
      <protection locked="0"/>
    </xf>
    <xf numFmtId="0" fontId="4" fillId="0" borderId="10" xfId="0" applyFont="1" applyFill="1" applyBorder="1" applyAlignment="1" applyProtection="1">
      <alignment horizontal="left" vertical="center" shrinkToFit="1"/>
      <protection locked="0"/>
    </xf>
    <xf numFmtId="0" fontId="4" fillId="0" borderId="0" xfId="0" applyNumberFormat="1" applyFont="1" applyFill="1" applyAlignment="1" applyProtection="1">
      <alignment horizontal="center" vertical="center"/>
      <protection locked="0"/>
    </xf>
    <xf numFmtId="0" fontId="4" fillId="0" borderId="0" xfId="0" applyFont="1" applyFill="1" applyAlignment="1" applyProtection="1">
      <alignment vertical="top"/>
      <protection/>
    </xf>
    <xf numFmtId="0" fontId="4" fillId="0" borderId="0" xfId="0" applyFont="1" applyFill="1" applyAlignment="1" applyProtection="1">
      <alignment vertical="center"/>
      <protection/>
    </xf>
    <xf numFmtId="38" fontId="4" fillId="0" borderId="0" xfId="49" applyFont="1" applyFill="1" applyAlignment="1" applyProtection="1">
      <alignment horizontal="right" vertical="center"/>
      <protection locked="0"/>
    </xf>
    <xf numFmtId="41" fontId="4" fillId="0" borderId="10" xfId="49" applyNumberFormat="1" applyFont="1" applyFill="1" applyBorder="1" applyAlignment="1" applyProtection="1">
      <alignment horizontal="right" vertical="center"/>
      <protection locked="0"/>
    </xf>
    <xf numFmtId="0" fontId="4" fillId="0" borderId="0" xfId="0" applyFont="1" applyFill="1" applyAlignment="1" applyProtection="1">
      <alignment horizontal="left" vertical="center" shrinkToFit="1"/>
      <protection locked="0"/>
    </xf>
    <xf numFmtId="0" fontId="0" fillId="0" borderId="11" xfId="0" applyNumberFormat="1" applyFont="1" applyFill="1" applyBorder="1" applyAlignment="1" applyProtection="1">
      <alignment horizontal="centerContinuous" vertical="top"/>
      <protection locked="0"/>
    </xf>
    <xf numFmtId="0" fontId="4" fillId="0" borderId="12" xfId="0" applyNumberFormat="1" applyFont="1" applyFill="1" applyBorder="1" applyAlignment="1" applyProtection="1">
      <alignment horizontal="centerContinuous" vertical="top"/>
      <protection locked="0"/>
    </xf>
    <xf numFmtId="0" fontId="4" fillId="0" borderId="12" xfId="0" applyFont="1" applyFill="1" applyBorder="1" applyAlignment="1" applyProtection="1">
      <alignment horizontal="centerContinuous" vertical="top" wrapText="1"/>
      <protection locked="0"/>
    </xf>
    <xf numFmtId="38" fontId="4" fillId="0" borderId="12" xfId="49" applyFont="1" applyFill="1" applyBorder="1" applyAlignment="1" applyProtection="1">
      <alignment horizontal="centerContinuous" vertical="top"/>
      <protection locked="0"/>
    </xf>
    <xf numFmtId="38" fontId="4" fillId="0" borderId="13" xfId="49" applyFont="1" applyFill="1" applyBorder="1" applyAlignment="1" applyProtection="1">
      <alignment horizontal="centerContinuous" vertical="top"/>
      <protection locked="0"/>
    </xf>
    <xf numFmtId="38" fontId="4" fillId="0" borderId="10" xfId="49" applyFont="1" applyFill="1" applyBorder="1" applyAlignment="1" applyProtection="1">
      <alignment horizontal="center" vertical="center"/>
      <protection locked="0"/>
    </xf>
    <xf numFmtId="0" fontId="4" fillId="0" borderId="10" xfId="0" applyNumberFormat="1" applyFont="1" applyFill="1" applyBorder="1" applyAlignment="1" applyProtection="1">
      <alignment horizontal="center" vertical="center"/>
      <protection locked="0"/>
    </xf>
    <xf numFmtId="0" fontId="4" fillId="0" borderId="14" xfId="0" applyFont="1" applyFill="1" applyBorder="1" applyAlignment="1" applyProtection="1">
      <alignment horizontal="distributed" vertical="center" wrapText="1" indent="3"/>
      <protection locked="0"/>
    </xf>
    <xf numFmtId="0" fontId="4" fillId="0" borderId="15" xfId="0" applyFont="1" applyFill="1" applyBorder="1" applyAlignment="1" applyProtection="1">
      <alignment horizontal="distributed" vertical="center" wrapText="1" indent="3"/>
      <protection locked="0"/>
    </xf>
    <xf numFmtId="41" fontId="4" fillId="0" borderId="10" xfId="49" applyNumberFormat="1" applyFont="1" applyFill="1" applyBorder="1" applyAlignment="1" applyProtection="1">
      <alignment vertical="center"/>
      <protection locked="0"/>
    </xf>
    <xf numFmtId="41" fontId="6" fillId="0" borderId="10" xfId="61" applyNumberFormat="1" applyFont="1" applyFill="1" applyBorder="1" applyAlignment="1">
      <alignment vertical="center"/>
      <protection/>
    </xf>
    <xf numFmtId="41" fontId="4" fillId="0" borderId="10" xfId="61" applyNumberFormat="1" applyFont="1" applyFill="1" applyBorder="1" applyAlignment="1">
      <alignment vertical="center"/>
      <protection/>
    </xf>
    <xf numFmtId="41" fontId="5" fillId="0" borderId="10" xfId="62" applyNumberFormat="1" applyFont="1" applyFill="1" applyBorder="1" applyAlignment="1">
      <alignment vertical="center" wrapText="1"/>
      <protection/>
    </xf>
    <xf numFmtId="41" fontId="7" fillId="0" borderId="10" xfId="62" applyNumberFormat="1" applyFont="1" applyFill="1" applyBorder="1" applyAlignment="1">
      <alignment vertical="center" wrapText="1"/>
      <protection/>
    </xf>
    <xf numFmtId="41" fontId="5" fillId="0" borderId="10" xfId="63" applyNumberFormat="1" applyFont="1" applyFill="1" applyBorder="1" applyAlignment="1">
      <alignment vertical="center" wrapText="1"/>
      <protection/>
    </xf>
    <xf numFmtId="41" fontId="7" fillId="0" borderId="10" xfId="63" applyNumberFormat="1" applyFont="1" applyFill="1" applyBorder="1" applyAlignment="1">
      <alignment vertical="center" wrapText="1"/>
      <protection/>
    </xf>
    <xf numFmtId="41" fontId="7" fillId="0" borderId="10" xfId="0" applyNumberFormat="1" applyFont="1" applyFill="1" applyBorder="1" applyAlignment="1">
      <alignment vertical="center"/>
    </xf>
    <xf numFmtId="41" fontId="7" fillId="0" borderId="10" xfId="64" applyNumberFormat="1" applyFont="1" applyFill="1" applyBorder="1" applyAlignment="1">
      <alignment vertical="center"/>
      <protection/>
    </xf>
    <xf numFmtId="41" fontId="5" fillId="0" borderId="10" xfId="64" applyNumberFormat="1" applyFill="1" applyBorder="1" applyAlignme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006_検察庁別　被疑事件の受理，既済及び未済の人員" xfId="61"/>
    <cellStyle name="標準_0007_罪名別　被疑事件の受理の人員" xfId="62"/>
    <cellStyle name="標準_0008_罪名別　被疑事件の既済及び未済の人員" xfId="63"/>
    <cellStyle name="標準_0011_最高検，高検及び地検管内別　罪名別被疑事件の通常受理，起訴，起訴猶予及び家庭裁判所送致の人員"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89"/>
  <sheetViews>
    <sheetView tabSelected="1" view="pageBreakPreview" zoomScale="126" zoomScaleSheetLayoutView="126" zoomScalePageLayoutView="0" workbookViewId="0" topLeftCell="A1">
      <pane ySplit="3" topLeftCell="A172" activePane="bottomLeft" state="frozen"/>
      <selection pane="topLeft" activeCell="A1" sqref="A1"/>
      <selection pane="bottomLeft" activeCell="F183" sqref="F183"/>
    </sheetView>
  </sheetViews>
  <sheetFormatPr defaultColWidth="8.796875" defaultRowHeight="14.25"/>
  <cols>
    <col min="1" max="1" width="10.5" style="4" bestFit="1" customWidth="1"/>
    <col min="2" max="2" width="6.09765625" style="4" customWidth="1"/>
    <col min="3" max="4" width="27.59765625" style="9" customWidth="1"/>
    <col min="5" max="6" width="11.59765625" style="7" customWidth="1"/>
    <col min="7" max="16384" width="9" style="6" customWidth="1"/>
  </cols>
  <sheetData>
    <row r="1" spans="1:6" s="5" customFormat="1" ht="13.5">
      <c r="A1" s="10" t="s">
        <v>7</v>
      </c>
      <c r="B1" s="11"/>
      <c r="C1" s="12"/>
      <c r="D1" s="12"/>
      <c r="E1" s="13"/>
      <c r="F1" s="14"/>
    </row>
    <row r="2" spans="1:6" ht="11.25">
      <c r="A2" s="16" t="s">
        <v>0</v>
      </c>
      <c r="B2" s="16" t="s">
        <v>1</v>
      </c>
      <c r="C2" s="17" t="s">
        <v>6</v>
      </c>
      <c r="D2" s="18"/>
      <c r="E2" s="15" t="s">
        <v>4</v>
      </c>
      <c r="F2" s="15" t="s">
        <v>5</v>
      </c>
    </row>
    <row r="3" spans="1:6" ht="11.25">
      <c r="A3" s="16"/>
      <c r="B3" s="16"/>
      <c r="C3" s="2" t="s">
        <v>2</v>
      </c>
      <c r="D3" s="2" t="s">
        <v>3</v>
      </c>
      <c r="E3" s="15"/>
      <c r="F3" s="15"/>
    </row>
    <row r="4" spans="1:6" ht="11.25">
      <c r="A4" s="1">
        <v>16</v>
      </c>
      <c r="B4" s="1">
        <v>6</v>
      </c>
      <c r="C4" s="3" t="s">
        <v>13</v>
      </c>
      <c r="D4" s="3" t="s">
        <v>8</v>
      </c>
      <c r="E4" s="19">
        <f>F4+1</f>
        <v>7557</v>
      </c>
      <c r="F4" s="20">
        <v>7556</v>
      </c>
    </row>
    <row r="5" spans="1:6" ht="11.25">
      <c r="A5" s="1"/>
      <c r="B5" s="1"/>
      <c r="C5" s="3" t="s">
        <v>13</v>
      </c>
      <c r="D5" s="3" t="s">
        <v>9</v>
      </c>
      <c r="E5" s="19">
        <f aca="true" t="shared" si="0" ref="E5:E13">F5+1</f>
        <v>7295</v>
      </c>
      <c r="F5" s="20">
        <v>7294</v>
      </c>
    </row>
    <row r="6" spans="1:6" ht="11.25">
      <c r="A6" s="1"/>
      <c r="B6" s="1"/>
      <c r="C6" s="3" t="s">
        <v>13</v>
      </c>
      <c r="D6" s="3" t="s">
        <v>10</v>
      </c>
      <c r="E6" s="19">
        <f t="shared" si="0"/>
        <v>6698</v>
      </c>
      <c r="F6" s="20">
        <v>6697</v>
      </c>
    </row>
    <row r="7" spans="1:6" ht="11.25">
      <c r="A7" s="1"/>
      <c r="B7" s="1"/>
      <c r="C7" s="3" t="s">
        <v>13</v>
      </c>
      <c r="D7" s="3" t="s">
        <v>11</v>
      </c>
      <c r="E7" s="19">
        <f t="shared" si="0"/>
        <v>6581</v>
      </c>
      <c r="F7" s="20">
        <v>6580</v>
      </c>
    </row>
    <row r="8" spans="1:6" ht="11.25">
      <c r="A8" s="1"/>
      <c r="B8" s="1"/>
      <c r="C8" s="3" t="s">
        <v>13</v>
      </c>
      <c r="D8" s="3" t="s">
        <v>12</v>
      </c>
      <c r="E8" s="19">
        <f t="shared" si="0"/>
        <v>236</v>
      </c>
      <c r="F8" s="20">
        <v>235</v>
      </c>
    </row>
    <row r="9" spans="1:6" ht="11.25">
      <c r="A9" s="1"/>
      <c r="B9" s="1"/>
      <c r="C9" s="3" t="s">
        <v>14</v>
      </c>
      <c r="D9" s="3" t="s">
        <v>8</v>
      </c>
      <c r="E9" s="19">
        <f t="shared" si="0"/>
        <v>3136</v>
      </c>
      <c r="F9" s="21">
        <v>3135</v>
      </c>
    </row>
    <row r="10" spans="1:6" ht="11.25">
      <c r="A10" s="1"/>
      <c r="B10" s="1"/>
      <c r="C10" s="3" t="s">
        <v>14</v>
      </c>
      <c r="D10" s="3" t="s">
        <v>9</v>
      </c>
      <c r="E10" s="19">
        <f t="shared" si="0"/>
        <v>2933</v>
      </c>
      <c r="F10" s="21">
        <v>2932</v>
      </c>
    </row>
    <row r="11" spans="1:6" ht="11.25">
      <c r="A11" s="1"/>
      <c r="B11" s="1"/>
      <c r="C11" s="3" t="s">
        <v>14</v>
      </c>
      <c r="D11" s="3" t="s">
        <v>10</v>
      </c>
      <c r="E11" s="19">
        <f t="shared" si="0"/>
        <v>2713</v>
      </c>
      <c r="F11" s="21">
        <v>2712</v>
      </c>
    </row>
    <row r="12" spans="1:6" ht="11.25">
      <c r="A12" s="1"/>
      <c r="B12" s="1"/>
      <c r="C12" s="3" t="s">
        <v>14</v>
      </c>
      <c r="D12" s="3" t="s">
        <v>11</v>
      </c>
      <c r="E12" s="19">
        <f t="shared" si="0"/>
        <v>2613</v>
      </c>
      <c r="F12" s="21">
        <v>2612</v>
      </c>
    </row>
    <row r="13" spans="1:6" ht="11.25">
      <c r="A13" s="1"/>
      <c r="B13" s="1"/>
      <c r="C13" s="3" t="s">
        <v>14</v>
      </c>
      <c r="D13" s="3" t="s">
        <v>12</v>
      </c>
      <c r="E13" s="19">
        <f t="shared" si="0"/>
        <v>128</v>
      </c>
      <c r="F13" s="21">
        <v>127</v>
      </c>
    </row>
    <row r="14" spans="1:6" ht="11.25">
      <c r="A14" s="1"/>
      <c r="B14" s="1"/>
      <c r="C14" s="3" t="s">
        <v>15</v>
      </c>
      <c r="D14" s="3" t="s">
        <v>8</v>
      </c>
      <c r="E14" s="19">
        <f>F14-1</f>
        <v>11494</v>
      </c>
      <c r="F14" s="20">
        <v>11495</v>
      </c>
    </row>
    <row r="15" spans="1:6" ht="11.25">
      <c r="A15" s="1"/>
      <c r="B15" s="1"/>
      <c r="C15" s="3" t="s">
        <v>15</v>
      </c>
      <c r="D15" s="3" t="s">
        <v>9</v>
      </c>
      <c r="E15" s="19">
        <f aca="true" t="shared" si="1" ref="E15:E23">F15-1</f>
        <v>11453</v>
      </c>
      <c r="F15" s="20">
        <v>11454</v>
      </c>
    </row>
    <row r="16" spans="1:6" ht="11.25">
      <c r="A16" s="1"/>
      <c r="B16" s="1"/>
      <c r="C16" s="3" t="s">
        <v>15</v>
      </c>
      <c r="D16" s="3" t="s">
        <v>10</v>
      </c>
      <c r="E16" s="19">
        <f t="shared" si="1"/>
        <v>9428</v>
      </c>
      <c r="F16" s="20">
        <v>9429</v>
      </c>
    </row>
    <row r="17" spans="1:6" ht="11.25">
      <c r="A17" s="1"/>
      <c r="B17" s="1"/>
      <c r="C17" s="3" t="s">
        <v>15</v>
      </c>
      <c r="D17" s="3" t="s">
        <v>11</v>
      </c>
      <c r="E17" s="19">
        <f t="shared" si="1"/>
        <v>9428</v>
      </c>
      <c r="F17" s="20">
        <v>9429</v>
      </c>
    </row>
    <row r="18" spans="1:6" ht="11.25">
      <c r="A18" s="1"/>
      <c r="B18" s="1"/>
      <c r="C18" s="3" t="s">
        <v>15</v>
      </c>
      <c r="D18" s="3" t="s">
        <v>12</v>
      </c>
      <c r="E18" s="19">
        <f t="shared" si="1"/>
        <v>58</v>
      </c>
      <c r="F18" s="20">
        <v>59</v>
      </c>
    </row>
    <row r="19" spans="1:6" ht="11.25">
      <c r="A19" s="1"/>
      <c r="B19" s="1"/>
      <c r="C19" s="3" t="s">
        <v>16</v>
      </c>
      <c r="D19" s="3" t="s">
        <v>8</v>
      </c>
      <c r="E19" s="19">
        <f t="shared" si="1"/>
        <v>3484</v>
      </c>
      <c r="F19" s="21">
        <v>3485</v>
      </c>
    </row>
    <row r="20" spans="1:6" ht="11.25">
      <c r="A20" s="1"/>
      <c r="B20" s="1"/>
      <c r="C20" s="3" t="s">
        <v>16</v>
      </c>
      <c r="D20" s="3" t="s">
        <v>9</v>
      </c>
      <c r="E20" s="19">
        <f t="shared" si="1"/>
        <v>3462</v>
      </c>
      <c r="F20" s="21">
        <v>3463</v>
      </c>
    </row>
    <row r="21" spans="1:6" ht="11.25">
      <c r="A21" s="1"/>
      <c r="B21" s="1"/>
      <c r="C21" s="3" t="s">
        <v>16</v>
      </c>
      <c r="D21" s="3" t="s">
        <v>10</v>
      </c>
      <c r="E21" s="19">
        <f t="shared" si="1"/>
        <v>2913</v>
      </c>
      <c r="F21" s="21">
        <v>2914</v>
      </c>
    </row>
    <row r="22" spans="1:6" ht="11.25">
      <c r="A22" s="1"/>
      <c r="B22" s="1"/>
      <c r="C22" s="3" t="s">
        <v>16</v>
      </c>
      <c r="D22" s="3" t="s">
        <v>11</v>
      </c>
      <c r="E22" s="19">
        <f t="shared" si="1"/>
        <v>2913</v>
      </c>
      <c r="F22" s="21">
        <v>2914</v>
      </c>
    </row>
    <row r="23" spans="1:6" ht="11.25">
      <c r="A23" s="1"/>
      <c r="B23" s="1"/>
      <c r="C23" s="3" t="s">
        <v>16</v>
      </c>
      <c r="D23" s="3" t="s">
        <v>12</v>
      </c>
      <c r="E23" s="19">
        <f t="shared" si="1"/>
        <v>32</v>
      </c>
      <c r="F23" s="21">
        <v>33</v>
      </c>
    </row>
    <row r="24" spans="1:6" ht="11.25">
      <c r="A24" s="1">
        <v>36</v>
      </c>
      <c r="B24" s="1"/>
      <c r="C24" s="3" t="s">
        <v>17</v>
      </c>
      <c r="D24" s="3" t="s">
        <v>8</v>
      </c>
      <c r="E24" s="19">
        <f>F24+2</f>
        <v>2464</v>
      </c>
      <c r="F24" s="20">
        <v>2462</v>
      </c>
    </row>
    <row r="25" spans="1:6" ht="11.25">
      <c r="A25" s="1"/>
      <c r="B25" s="1"/>
      <c r="C25" s="3" t="s">
        <v>17</v>
      </c>
      <c r="D25" s="3" t="s">
        <v>9</v>
      </c>
      <c r="E25" s="19">
        <f aca="true" t="shared" si="2" ref="E25:E33">F25+2</f>
        <v>2387</v>
      </c>
      <c r="F25" s="20">
        <v>2385</v>
      </c>
    </row>
    <row r="26" spans="1:6" ht="11.25">
      <c r="A26" s="1"/>
      <c r="B26" s="1"/>
      <c r="C26" s="3" t="s">
        <v>17</v>
      </c>
      <c r="D26" s="3" t="s">
        <v>10</v>
      </c>
      <c r="E26" s="19">
        <f t="shared" si="2"/>
        <v>2091</v>
      </c>
      <c r="F26" s="20">
        <v>2089</v>
      </c>
    </row>
    <row r="27" spans="1:6" ht="11.25">
      <c r="A27" s="1"/>
      <c r="B27" s="1"/>
      <c r="C27" s="3" t="s">
        <v>17</v>
      </c>
      <c r="D27" s="3" t="s">
        <v>11</v>
      </c>
      <c r="E27" s="19">
        <f t="shared" si="2"/>
        <v>2055</v>
      </c>
      <c r="F27" s="20">
        <v>2053</v>
      </c>
    </row>
    <row r="28" spans="1:6" ht="11.25">
      <c r="A28" s="1"/>
      <c r="B28" s="1"/>
      <c r="C28" s="3" t="s">
        <v>17</v>
      </c>
      <c r="D28" s="3" t="s">
        <v>12</v>
      </c>
      <c r="E28" s="19">
        <f t="shared" si="2"/>
        <v>80</v>
      </c>
      <c r="F28" s="20">
        <v>78</v>
      </c>
    </row>
    <row r="29" spans="1:6" ht="11.25">
      <c r="A29" s="1"/>
      <c r="B29" s="1"/>
      <c r="C29" s="3" t="s">
        <v>18</v>
      </c>
      <c r="D29" s="3" t="s">
        <v>8</v>
      </c>
      <c r="E29" s="19">
        <f t="shared" si="2"/>
        <v>71</v>
      </c>
      <c r="F29" s="21">
        <v>69</v>
      </c>
    </row>
    <row r="30" spans="1:6" ht="11.25">
      <c r="A30" s="1"/>
      <c r="B30" s="1"/>
      <c r="C30" s="3" t="s">
        <v>18</v>
      </c>
      <c r="D30" s="3" t="s">
        <v>9</v>
      </c>
      <c r="E30" s="19">
        <f t="shared" si="2"/>
        <v>69</v>
      </c>
      <c r="F30" s="21">
        <v>67</v>
      </c>
    </row>
    <row r="31" spans="1:6" ht="11.25">
      <c r="A31" s="1"/>
      <c r="B31" s="1"/>
      <c r="C31" s="3" t="s">
        <v>18</v>
      </c>
      <c r="D31" s="3" t="s">
        <v>10</v>
      </c>
      <c r="E31" s="19">
        <f t="shared" si="2"/>
        <v>45</v>
      </c>
      <c r="F31" s="21">
        <v>43</v>
      </c>
    </row>
    <row r="32" spans="1:6" ht="11.25">
      <c r="A32" s="1"/>
      <c r="B32" s="1"/>
      <c r="C32" s="3" t="s">
        <v>18</v>
      </c>
      <c r="D32" s="3" t="s">
        <v>11</v>
      </c>
      <c r="E32" s="19">
        <f t="shared" si="2"/>
        <v>45</v>
      </c>
      <c r="F32" s="21">
        <v>43</v>
      </c>
    </row>
    <row r="33" spans="1:6" ht="11.25">
      <c r="A33" s="1"/>
      <c r="B33" s="1"/>
      <c r="C33" s="3" t="s">
        <v>18</v>
      </c>
      <c r="D33" s="3" t="s">
        <v>12</v>
      </c>
      <c r="E33" s="19">
        <f t="shared" si="2"/>
        <v>3</v>
      </c>
      <c r="F33" s="21">
        <v>1</v>
      </c>
    </row>
    <row r="34" spans="1:6" ht="11.25">
      <c r="A34" s="1"/>
      <c r="B34" s="1"/>
      <c r="C34" s="3" t="s">
        <v>19</v>
      </c>
      <c r="D34" s="3" t="s">
        <v>8</v>
      </c>
      <c r="E34" s="19">
        <f>F34-2</f>
        <v>6767</v>
      </c>
      <c r="F34" s="20">
        <v>6769</v>
      </c>
    </row>
    <row r="35" spans="1:6" ht="11.25">
      <c r="A35" s="1"/>
      <c r="B35" s="1"/>
      <c r="C35" s="3" t="s">
        <v>19</v>
      </c>
      <c r="D35" s="3" t="s">
        <v>9</v>
      </c>
      <c r="E35" s="19">
        <f aca="true" t="shared" si="3" ref="E35:E43">F35-2</f>
        <v>6679</v>
      </c>
      <c r="F35" s="20">
        <v>6681</v>
      </c>
    </row>
    <row r="36" spans="1:6" ht="11.25">
      <c r="A36" s="1"/>
      <c r="B36" s="1"/>
      <c r="C36" s="3" t="s">
        <v>19</v>
      </c>
      <c r="D36" s="3" t="s">
        <v>10</v>
      </c>
      <c r="E36" s="19">
        <f t="shared" si="3"/>
        <v>5820</v>
      </c>
      <c r="F36" s="20">
        <v>5822</v>
      </c>
    </row>
    <row r="37" spans="1:6" ht="11.25">
      <c r="A37" s="1"/>
      <c r="B37" s="1"/>
      <c r="C37" s="3" t="s">
        <v>19</v>
      </c>
      <c r="D37" s="3" t="s">
        <v>11</v>
      </c>
      <c r="E37" s="19">
        <f t="shared" si="3"/>
        <v>5819</v>
      </c>
      <c r="F37" s="20">
        <v>5821</v>
      </c>
    </row>
    <row r="38" spans="1:6" ht="11.25">
      <c r="A38" s="1"/>
      <c r="B38" s="1"/>
      <c r="C38" s="3" t="s">
        <v>19</v>
      </c>
      <c r="D38" s="3" t="s">
        <v>12</v>
      </c>
      <c r="E38" s="19">
        <f t="shared" si="3"/>
        <v>73</v>
      </c>
      <c r="F38" s="20">
        <v>75</v>
      </c>
    </row>
    <row r="39" spans="1:6" ht="11.25">
      <c r="A39" s="1"/>
      <c r="B39" s="1"/>
      <c r="C39" s="3" t="s">
        <v>20</v>
      </c>
      <c r="D39" s="3" t="s">
        <v>8</v>
      </c>
      <c r="E39" s="19">
        <f t="shared" si="3"/>
        <v>159</v>
      </c>
      <c r="F39" s="21">
        <v>161</v>
      </c>
    </row>
    <row r="40" spans="1:6" ht="11.25">
      <c r="A40" s="1"/>
      <c r="B40" s="1"/>
      <c r="C40" s="3" t="s">
        <v>20</v>
      </c>
      <c r="D40" s="3" t="s">
        <v>9</v>
      </c>
      <c r="E40" s="19">
        <f t="shared" si="3"/>
        <v>152</v>
      </c>
      <c r="F40" s="21">
        <v>154</v>
      </c>
    </row>
    <row r="41" spans="1:6" ht="11.25">
      <c r="A41" s="1"/>
      <c r="B41" s="1"/>
      <c r="C41" s="3" t="s">
        <v>20</v>
      </c>
      <c r="D41" s="3" t="s">
        <v>10</v>
      </c>
      <c r="E41" s="19">
        <f t="shared" si="3"/>
        <v>115</v>
      </c>
      <c r="F41" s="21">
        <v>117</v>
      </c>
    </row>
    <row r="42" spans="1:6" ht="11.25">
      <c r="A42" s="1"/>
      <c r="B42" s="1"/>
      <c r="C42" s="3" t="s">
        <v>20</v>
      </c>
      <c r="D42" s="3" t="s">
        <v>11</v>
      </c>
      <c r="E42" s="19">
        <f t="shared" si="3"/>
        <v>115</v>
      </c>
      <c r="F42" s="21">
        <v>117</v>
      </c>
    </row>
    <row r="43" spans="1:6" ht="11.25">
      <c r="A43" s="1"/>
      <c r="B43" s="1"/>
      <c r="C43" s="3" t="s">
        <v>20</v>
      </c>
      <c r="D43" s="3" t="s">
        <v>12</v>
      </c>
      <c r="E43" s="19">
        <f t="shared" si="3"/>
        <v>2</v>
      </c>
      <c r="F43" s="21">
        <v>4</v>
      </c>
    </row>
    <row r="44" spans="1:6" ht="11.25">
      <c r="A44" s="1">
        <v>42</v>
      </c>
      <c r="B44" s="1"/>
      <c r="C44" s="3" t="s">
        <v>21</v>
      </c>
      <c r="D44" s="3" t="s">
        <v>8</v>
      </c>
      <c r="E44" s="19">
        <f>F44-1</f>
        <v>2920</v>
      </c>
      <c r="F44" s="20">
        <v>2921</v>
      </c>
    </row>
    <row r="45" spans="1:6" ht="11.25">
      <c r="A45" s="1"/>
      <c r="B45" s="1"/>
      <c r="C45" s="3" t="s">
        <v>21</v>
      </c>
      <c r="D45" s="3" t="s">
        <v>9</v>
      </c>
      <c r="E45" s="19">
        <f>F45-1</f>
        <v>2739</v>
      </c>
      <c r="F45" s="20">
        <v>2740</v>
      </c>
    </row>
    <row r="46" spans="1:6" ht="11.25">
      <c r="A46" s="1"/>
      <c r="B46" s="1"/>
      <c r="C46" s="3" t="s">
        <v>21</v>
      </c>
      <c r="D46" s="3" t="s">
        <v>10</v>
      </c>
      <c r="E46" s="19">
        <f>F46-1</f>
        <v>2346</v>
      </c>
      <c r="F46" s="20">
        <v>2347</v>
      </c>
    </row>
    <row r="47" spans="1:6" ht="11.25">
      <c r="A47" s="1"/>
      <c r="B47" s="1"/>
      <c r="C47" s="3" t="s">
        <v>21</v>
      </c>
      <c r="D47" s="3" t="s">
        <v>11</v>
      </c>
      <c r="E47" s="19">
        <f>F47-1</f>
        <v>2262</v>
      </c>
      <c r="F47" s="20">
        <v>2263</v>
      </c>
    </row>
    <row r="48" spans="1:6" ht="11.25">
      <c r="A48" s="1"/>
      <c r="B48" s="1"/>
      <c r="C48" s="3" t="s">
        <v>21</v>
      </c>
      <c r="D48" s="3" t="s">
        <v>12</v>
      </c>
      <c r="E48" s="19">
        <f>F48-1</f>
        <v>114</v>
      </c>
      <c r="F48" s="20">
        <v>115</v>
      </c>
    </row>
    <row r="49" spans="1:6" ht="11.25">
      <c r="A49" s="1"/>
      <c r="B49" s="1"/>
      <c r="C49" s="3" t="s">
        <v>22</v>
      </c>
      <c r="D49" s="3" t="s">
        <v>8</v>
      </c>
      <c r="E49" s="19">
        <f>F49+2</f>
        <v>830</v>
      </c>
      <c r="F49" s="21">
        <v>828</v>
      </c>
    </row>
    <row r="50" spans="1:6" ht="11.25">
      <c r="A50" s="1"/>
      <c r="B50" s="1"/>
      <c r="C50" s="3" t="s">
        <v>22</v>
      </c>
      <c r="D50" s="3" t="s">
        <v>9</v>
      </c>
      <c r="E50" s="19">
        <f>F50+2</f>
        <v>739</v>
      </c>
      <c r="F50" s="21">
        <v>737</v>
      </c>
    </row>
    <row r="51" spans="1:6" ht="11.25">
      <c r="A51" s="1"/>
      <c r="B51" s="1"/>
      <c r="C51" s="3" t="s">
        <v>22</v>
      </c>
      <c r="D51" s="3" t="s">
        <v>10</v>
      </c>
      <c r="E51" s="19">
        <f>F51+2</f>
        <v>663</v>
      </c>
      <c r="F51" s="21">
        <v>661</v>
      </c>
    </row>
    <row r="52" spans="1:6" ht="11.25">
      <c r="A52" s="1"/>
      <c r="B52" s="1"/>
      <c r="C52" s="3" t="s">
        <v>22</v>
      </c>
      <c r="D52" s="3" t="s">
        <v>11</v>
      </c>
      <c r="E52" s="19">
        <f>F52+2</f>
        <v>616</v>
      </c>
      <c r="F52" s="21">
        <v>614</v>
      </c>
    </row>
    <row r="53" spans="1:6" ht="11.25">
      <c r="A53" s="1"/>
      <c r="B53" s="1"/>
      <c r="C53" s="3" t="s">
        <v>22</v>
      </c>
      <c r="D53" s="3" t="s">
        <v>12</v>
      </c>
      <c r="E53" s="19">
        <f>F53+2</f>
        <v>34</v>
      </c>
      <c r="F53" s="21">
        <v>32</v>
      </c>
    </row>
    <row r="54" spans="1:6" ht="11.25">
      <c r="A54" s="1"/>
      <c r="B54" s="1"/>
      <c r="C54" s="3" t="s">
        <v>23</v>
      </c>
      <c r="D54" s="3" t="s">
        <v>8</v>
      </c>
      <c r="E54" s="19">
        <f>F54-2</f>
        <v>151</v>
      </c>
      <c r="F54" s="21">
        <v>153</v>
      </c>
    </row>
    <row r="55" spans="1:6" ht="11.25">
      <c r="A55" s="1"/>
      <c r="B55" s="1"/>
      <c r="C55" s="3" t="s">
        <v>23</v>
      </c>
      <c r="D55" s="3" t="s">
        <v>9</v>
      </c>
      <c r="E55" s="19">
        <f>F55-2</f>
        <v>146</v>
      </c>
      <c r="F55" s="21">
        <v>148</v>
      </c>
    </row>
    <row r="56" spans="1:6" ht="11.25">
      <c r="A56" s="1"/>
      <c r="B56" s="1"/>
      <c r="C56" s="3" t="s">
        <v>23</v>
      </c>
      <c r="D56" s="3" t="s">
        <v>10</v>
      </c>
      <c r="E56" s="19">
        <f>F56-2</f>
        <v>91</v>
      </c>
      <c r="F56" s="21">
        <v>93</v>
      </c>
    </row>
    <row r="57" spans="1:6" ht="11.25">
      <c r="A57" s="1"/>
      <c r="B57" s="1"/>
      <c r="C57" s="3" t="s">
        <v>23</v>
      </c>
      <c r="D57" s="3" t="s">
        <v>11</v>
      </c>
      <c r="E57" s="19">
        <f>F57-2</f>
        <v>91</v>
      </c>
      <c r="F57" s="21">
        <v>93</v>
      </c>
    </row>
    <row r="58" spans="1:6" ht="11.25">
      <c r="A58" s="1"/>
      <c r="B58" s="1"/>
      <c r="C58" s="3" t="s">
        <v>23</v>
      </c>
      <c r="D58" s="3" t="s">
        <v>12</v>
      </c>
      <c r="E58" s="19">
        <f>F58-2</f>
        <v>8</v>
      </c>
      <c r="F58" s="21">
        <v>10</v>
      </c>
    </row>
    <row r="59" spans="1:6" ht="11.25">
      <c r="A59" s="1"/>
      <c r="B59" s="1"/>
      <c r="C59" s="3" t="s">
        <v>24</v>
      </c>
      <c r="D59" s="3" t="s">
        <v>8</v>
      </c>
      <c r="E59" s="19">
        <f>F59-1</f>
        <v>791</v>
      </c>
      <c r="F59" s="21">
        <v>792</v>
      </c>
    </row>
    <row r="60" spans="1:6" ht="11.25">
      <c r="A60" s="1"/>
      <c r="B60" s="1"/>
      <c r="C60" s="3" t="s">
        <v>24</v>
      </c>
      <c r="D60" s="3" t="s">
        <v>9</v>
      </c>
      <c r="E60" s="19">
        <f>F60-1</f>
        <v>746</v>
      </c>
      <c r="F60" s="21">
        <v>747</v>
      </c>
    </row>
    <row r="61" spans="1:6" ht="11.25">
      <c r="A61" s="1"/>
      <c r="B61" s="1"/>
      <c r="C61" s="3" t="s">
        <v>24</v>
      </c>
      <c r="D61" s="3" t="s">
        <v>10</v>
      </c>
      <c r="E61" s="19">
        <f>F61-1</f>
        <v>621</v>
      </c>
      <c r="F61" s="21">
        <v>622</v>
      </c>
    </row>
    <row r="62" spans="1:6" ht="11.25">
      <c r="A62" s="1"/>
      <c r="B62" s="1"/>
      <c r="C62" s="3" t="s">
        <v>24</v>
      </c>
      <c r="D62" s="3" t="s">
        <v>11</v>
      </c>
      <c r="E62" s="19">
        <f>F62-1</f>
        <v>610</v>
      </c>
      <c r="F62" s="21">
        <v>611</v>
      </c>
    </row>
    <row r="63" spans="1:6" ht="11.25">
      <c r="A63" s="1"/>
      <c r="B63" s="1"/>
      <c r="C63" s="3" t="s">
        <v>24</v>
      </c>
      <c r="D63" s="3" t="s">
        <v>12</v>
      </c>
      <c r="E63" s="19">
        <f>F63-1</f>
        <v>56</v>
      </c>
      <c r="F63" s="21">
        <v>57</v>
      </c>
    </row>
    <row r="64" spans="1:6" ht="11.25">
      <c r="A64" s="1"/>
      <c r="B64" s="1"/>
      <c r="C64" s="3" t="s">
        <v>25</v>
      </c>
      <c r="D64" s="3" t="s">
        <v>8</v>
      </c>
      <c r="E64" s="19">
        <f>F64+1</f>
        <v>7221</v>
      </c>
      <c r="F64" s="20">
        <v>7220</v>
      </c>
    </row>
    <row r="65" spans="1:6" ht="11.25">
      <c r="A65" s="1"/>
      <c r="B65" s="1"/>
      <c r="C65" s="3" t="s">
        <v>25</v>
      </c>
      <c r="D65" s="3" t="s">
        <v>9</v>
      </c>
      <c r="E65" s="19">
        <f aca="true" t="shared" si="4" ref="E65:E73">F65+1</f>
        <v>7170</v>
      </c>
      <c r="F65" s="20">
        <v>7169</v>
      </c>
    </row>
    <row r="66" spans="1:6" ht="11.25">
      <c r="A66" s="1"/>
      <c r="B66" s="1"/>
      <c r="C66" s="3" t="s">
        <v>25</v>
      </c>
      <c r="D66" s="3" t="s">
        <v>10</v>
      </c>
      <c r="E66" s="19">
        <f t="shared" si="4"/>
        <v>6526</v>
      </c>
      <c r="F66" s="20">
        <v>6525</v>
      </c>
    </row>
    <row r="67" spans="1:6" ht="11.25">
      <c r="A67" s="1"/>
      <c r="B67" s="1"/>
      <c r="C67" s="3" t="s">
        <v>25</v>
      </c>
      <c r="D67" s="3" t="s">
        <v>11</v>
      </c>
      <c r="E67" s="19">
        <f t="shared" si="4"/>
        <v>6524</v>
      </c>
      <c r="F67" s="20">
        <v>6523</v>
      </c>
    </row>
    <row r="68" spans="1:6" ht="11.25">
      <c r="A68" s="1"/>
      <c r="B68" s="1"/>
      <c r="C68" s="3" t="s">
        <v>25</v>
      </c>
      <c r="D68" s="3" t="s">
        <v>12</v>
      </c>
      <c r="E68" s="19">
        <f t="shared" si="4"/>
        <v>50</v>
      </c>
      <c r="F68" s="20">
        <v>49</v>
      </c>
    </row>
    <row r="69" spans="1:6" ht="11.25">
      <c r="A69" s="1"/>
      <c r="B69" s="1"/>
      <c r="C69" s="3" t="s">
        <v>26</v>
      </c>
      <c r="D69" s="3" t="s">
        <v>8</v>
      </c>
      <c r="E69" s="19">
        <f t="shared" si="4"/>
        <v>2061</v>
      </c>
      <c r="F69" s="21">
        <v>2060</v>
      </c>
    </row>
    <row r="70" spans="1:6" ht="11.25">
      <c r="A70" s="1"/>
      <c r="B70" s="1"/>
      <c r="C70" s="3" t="s">
        <v>26</v>
      </c>
      <c r="D70" s="3" t="s">
        <v>9</v>
      </c>
      <c r="E70" s="19">
        <f t="shared" si="4"/>
        <v>2046</v>
      </c>
      <c r="F70" s="21">
        <v>2045</v>
      </c>
    </row>
    <row r="71" spans="1:6" ht="11.25">
      <c r="A71" s="1"/>
      <c r="B71" s="1"/>
      <c r="C71" s="3" t="s">
        <v>26</v>
      </c>
      <c r="D71" s="3" t="s">
        <v>10</v>
      </c>
      <c r="E71" s="19">
        <f t="shared" si="4"/>
        <v>1865</v>
      </c>
      <c r="F71" s="21">
        <v>1864</v>
      </c>
    </row>
    <row r="72" spans="1:6" ht="11.25">
      <c r="A72" s="1"/>
      <c r="B72" s="1"/>
      <c r="C72" s="3" t="s">
        <v>26</v>
      </c>
      <c r="D72" s="3" t="s">
        <v>11</v>
      </c>
      <c r="E72" s="19">
        <f t="shared" si="4"/>
        <v>1865</v>
      </c>
      <c r="F72" s="21">
        <v>1864</v>
      </c>
    </row>
    <row r="73" spans="1:6" ht="11.25">
      <c r="A73" s="1"/>
      <c r="B73" s="1"/>
      <c r="C73" s="3" t="s">
        <v>26</v>
      </c>
      <c r="D73" s="3" t="s">
        <v>12</v>
      </c>
      <c r="E73" s="19">
        <f t="shared" si="4"/>
        <v>22</v>
      </c>
      <c r="F73" s="21">
        <v>21</v>
      </c>
    </row>
    <row r="74" spans="1:6" ht="11.25">
      <c r="A74" s="1">
        <v>56</v>
      </c>
      <c r="B74" s="1">
        <v>7</v>
      </c>
      <c r="C74" s="3" t="s">
        <v>29</v>
      </c>
      <c r="D74" s="3" t="s">
        <v>8</v>
      </c>
      <c r="E74" s="8">
        <f>F74-1</f>
        <v>4327</v>
      </c>
      <c r="F74" s="22">
        <v>4328</v>
      </c>
    </row>
    <row r="75" spans="1:6" ht="11.25">
      <c r="A75" s="1"/>
      <c r="B75" s="1"/>
      <c r="C75" s="3" t="s">
        <v>29</v>
      </c>
      <c r="D75" s="3" t="s">
        <v>9</v>
      </c>
      <c r="E75" s="19">
        <f>F75-1</f>
        <v>4222</v>
      </c>
      <c r="F75" s="22">
        <v>4223</v>
      </c>
    </row>
    <row r="76" spans="1:6" ht="11.25">
      <c r="A76" s="1"/>
      <c r="B76" s="1"/>
      <c r="C76" s="3" t="s">
        <v>29</v>
      </c>
      <c r="D76" s="3" t="s">
        <v>10</v>
      </c>
      <c r="E76" s="19">
        <f>F76-1</f>
        <v>4067</v>
      </c>
      <c r="F76" s="22">
        <v>4068</v>
      </c>
    </row>
    <row r="77" spans="1:6" ht="11.25">
      <c r="A77" s="1"/>
      <c r="B77" s="1"/>
      <c r="C77" s="3" t="s">
        <v>29</v>
      </c>
      <c r="D77" s="3" t="s">
        <v>28</v>
      </c>
      <c r="E77" s="19">
        <f>F77-1</f>
        <v>4065</v>
      </c>
      <c r="F77" s="22">
        <v>4066</v>
      </c>
    </row>
    <row r="78" spans="1:6" ht="11.25">
      <c r="A78" s="1"/>
      <c r="B78" s="1"/>
      <c r="C78" s="3" t="s">
        <v>30</v>
      </c>
      <c r="D78" s="3" t="s">
        <v>8</v>
      </c>
      <c r="E78" s="19">
        <f>F78+1</f>
        <v>49</v>
      </c>
      <c r="F78" s="22">
        <v>48</v>
      </c>
    </row>
    <row r="79" spans="1:6" ht="11.25">
      <c r="A79" s="1"/>
      <c r="B79" s="1"/>
      <c r="C79" s="3" t="s">
        <v>30</v>
      </c>
      <c r="D79" s="3" t="s">
        <v>9</v>
      </c>
      <c r="E79" s="19">
        <f>F79+1</f>
        <v>41</v>
      </c>
      <c r="F79" s="22">
        <v>40</v>
      </c>
    </row>
    <row r="80" spans="1:6" ht="11.25">
      <c r="A80" s="1"/>
      <c r="B80" s="1"/>
      <c r="C80" s="3" t="s">
        <v>30</v>
      </c>
      <c r="D80" s="3" t="s">
        <v>10</v>
      </c>
      <c r="E80" s="19">
        <f>F80+1</f>
        <v>37</v>
      </c>
      <c r="F80" s="22">
        <v>36</v>
      </c>
    </row>
    <row r="81" spans="1:6" ht="11.25">
      <c r="A81" s="1"/>
      <c r="B81" s="1"/>
      <c r="C81" s="3" t="s">
        <v>30</v>
      </c>
      <c r="D81" s="3" t="s">
        <v>28</v>
      </c>
      <c r="E81" s="19">
        <f>F81+1</f>
        <v>29</v>
      </c>
      <c r="F81" s="22">
        <v>28</v>
      </c>
    </row>
    <row r="82" spans="1:6" ht="11.25">
      <c r="A82" s="1">
        <v>58</v>
      </c>
      <c r="B82" s="1"/>
      <c r="C82" s="3" t="s">
        <v>31</v>
      </c>
      <c r="D82" s="3" t="s">
        <v>8</v>
      </c>
      <c r="E82" s="19">
        <f>F82-2</f>
        <v>2342</v>
      </c>
      <c r="F82" s="22">
        <v>2344</v>
      </c>
    </row>
    <row r="83" spans="1:6" ht="11.25">
      <c r="A83" s="1"/>
      <c r="B83" s="1"/>
      <c r="C83" s="3" t="s">
        <v>31</v>
      </c>
      <c r="D83" s="3" t="s">
        <v>9</v>
      </c>
      <c r="E83" s="19">
        <f>F83-2</f>
        <v>2297</v>
      </c>
      <c r="F83" s="22">
        <v>2299</v>
      </c>
    </row>
    <row r="84" spans="1:6" ht="11.25">
      <c r="A84" s="1"/>
      <c r="B84" s="1"/>
      <c r="C84" s="3" t="s">
        <v>31</v>
      </c>
      <c r="D84" s="3" t="s">
        <v>10</v>
      </c>
      <c r="E84" s="19">
        <f>F84-2</f>
        <v>1895</v>
      </c>
      <c r="F84" s="22">
        <v>1897</v>
      </c>
    </row>
    <row r="85" spans="1:6" ht="11.25">
      <c r="A85" s="1"/>
      <c r="B85" s="1"/>
      <c r="C85" s="3" t="s">
        <v>31</v>
      </c>
      <c r="D85" s="3" t="s">
        <v>28</v>
      </c>
      <c r="E85" s="19">
        <f>F85-1</f>
        <v>1872</v>
      </c>
      <c r="F85" s="22">
        <v>1873</v>
      </c>
    </row>
    <row r="86" spans="1:6" ht="11.25">
      <c r="A86" s="1"/>
      <c r="B86" s="1"/>
      <c r="C86" s="3" t="s">
        <v>31</v>
      </c>
      <c r="D86" s="3" t="s">
        <v>35</v>
      </c>
      <c r="E86" s="19">
        <f>F86-1</f>
        <v>0</v>
      </c>
      <c r="F86" s="22">
        <v>1</v>
      </c>
    </row>
    <row r="87" spans="1:6" ht="11.25">
      <c r="A87" s="1"/>
      <c r="B87" s="1"/>
      <c r="C87" s="3" t="s">
        <v>32</v>
      </c>
      <c r="D87" s="3" t="s">
        <v>8</v>
      </c>
      <c r="E87" s="19">
        <f>F87+2</f>
        <v>87</v>
      </c>
      <c r="F87" s="22">
        <v>85</v>
      </c>
    </row>
    <row r="88" spans="1:6" ht="11.25">
      <c r="A88" s="1"/>
      <c r="B88" s="1"/>
      <c r="C88" s="3" t="s">
        <v>32</v>
      </c>
      <c r="D88" s="3" t="s">
        <v>9</v>
      </c>
      <c r="E88" s="19">
        <f>F88+2</f>
        <v>85</v>
      </c>
      <c r="F88" s="22">
        <v>83</v>
      </c>
    </row>
    <row r="89" spans="1:6" ht="11.25">
      <c r="A89" s="1"/>
      <c r="B89" s="1"/>
      <c r="C89" s="3" t="s">
        <v>32</v>
      </c>
      <c r="D89" s="3" t="s">
        <v>10</v>
      </c>
      <c r="E89" s="19">
        <f>F89+2</f>
        <v>79</v>
      </c>
      <c r="F89" s="22">
        <v>77</v>
      </c>
    </row>
    <row r="90" spans="1:6" ht="11.25">
      <c r="A90" s="1"/>
      <c r="B90" s="1"/>
      <c r="C90" s="3" t="s">
        <v>32</v>
      </c>
      <c r="D90" s="3" t="s">
        <v>28</v>
      </c>
      <c r="E90" s="19">
        <f aca="true" t="shared" si="5" ref="E90:E95">F90+1</f>
        <v>76</v>
      </c>
      <c r="F90" s="22">
        <v>75</v>
      </c>
    </row>
    <row r="91" spans="1:6" ht="11.25">
      <c r="A91" s="1"/>
      <c r="B91" s="1"/>
      <c r="C91" s="3" t="s">
        <v>32</v>
      </c>
      <c r="D91" s="3" t="s">
        <v>35</v>
      </c>
      <c r="E91" s="19">
        <f t="shared" si="5"/>
        <v>1</v>
      </c>
      <c r="F91" s="22">
        <v>0</v>
      </c>
    </row>
    <row r="92" spans="1:6" ht="11.25">
      <c r="A92" s="1"/>
      <c r="B92" s="1"/>
      <c r="C92" s="3" t="s">
        <v>33</v>
      </c>
      <c r="D92" s="3" t="s">
        <v>8</v>
      </c>
      <c r="E92" s="19">
        <f t="shared" si="5"/>
        <v>5</v>
      </c>
      <c r="F92" s="22">
        <v>4</v>
      </c>
    </row>
    <row r="93" spans="1:6" ht="11.25">
      <c r="A93" s="1"/>
      <c r="B93" s="1"/>
      <c r="C93" s="3" t="s">
        <v>33</v>
      </c>
      <c r="D93" s="3" t="s">
        <v>9</v>
      </c>
      <c r="E93" s="19">
        <f t="shared" si="5"/>
        <v>4</v>
      </c>
      <c r="F93" s="22">
        <v>3</v>
      </c>
    </row>
    <row r="94" spans="1:6" ht="11.25">
      <c r="A94" s="1"/>
      <c r="B94" s="1"/>
      <c r="C94" s="3" t="s">
        <v>33</v>
      </c>
      <c r="D94" s="3" t="s">
        <v>10</v>
      </c>
      <c r="E94" s="19">
        <f t="shared" si="5"/>
        <v>3</v>
      </c>
      <c r="F94" s="22">
        <v>2</v>
      </c>
    </row>
    <row r="95" spans="1:6" ht="11.25">
      <c r="A95" s="1"/>
      <c r="B95" s="1"/>
      <c r="C95" s="3" t="s">
        <v>33</v>
      </c>
      <c r="D95" s="3" t="s">
        <v>28</v>
      </c>
      <c r="E95" s="19">
        <f t="shared" si="5"/>
        <v>3</v>
      </c>
      <c r="F95" s="22">
        <v>2</v>
      </c>
    </row>
    <row r="96" spans="1:6" ht="11.25">
      <c r="A96" s="1"/>
      <c r="B96" s="1"/>
      <c r="C96" s="3" t="s">
        <v>34</v>
      </c>
      <c r="D96" s="3" t="s">
        <v>8</v>
      </c>
      <c r="E96" s="19">
        <f>F96-1</f>
        <v>1</v>
      </c>
      <c r="F96" s="22">
        <v>2</v>
      </c>
    </row>
    <row r="97" spans="1:6" ht="11.25">
      <c r="A97" s="1"/>
      <c r="B97" s="1"/>
      <c r="C97" s="3" t="s">
        <v>34</v>
      </c>
      <c r="D97" s="3" t="s">
        <v>9</v>
      </c>
      <c r="E97" s="19">
        <f>F97-1</f>
        <v>1</v>
      </c>
      <c r="F97" s="22">
        <v>2</v>
      </c>
    </row>
    <row r="98" spans="1:6" ht="11.25">
      <c r="A98" s="1"/>
      <c r="B98" s="1"/>
      <c r="C98" s="3" t="s">
        <v>34</v>
      </c>
      <c r="D98" s="3" t="s">
        <v>10</v>
      </c>
      <c r="E98" s="19">
        <f>F98-1</f>
        <v>1</v>
      </c>
      <c r="F98" s="22">
        <v>2</v>
      </c>
    </row>
    <row r="99" spans="1:6" ht="11.25">
      <c r="A99" s="1"/>
      <c r="B99" s="1"/>
      <c r="C99" s="3" t="s">
        <v>34</v>
      </c>
      <c r="D99" s="3" t="s">
        <v>28</v>
      </c>
      <c r="E99" s="19">
        <f>F99-1</f>
        <v>1</v>
      </c>
      <c r="F99" s="22">
        <v>2</v>
      </c>
    </row>
    <row r="100" spans="1:6" ht="11.25">
      <c r="A100" s="1">
        <v>62</v>
      </c>
      <c r="B100" s="1"/>
      <c r="C100" s="3" t="s">
        <v>37</v>
      </c>
      <c r="D100" s="3" t="s">
        <v>8</v>
      </c>
      <c r="E100" s="19">
        <f>F100-2</f>
        <v>2700</v>
      </c>
      <c r="F100" s="23">
        <v>2702</v>
      </c>
    </row>
    <row r="101" spans="1:6" ht="11.25">
      <c r="A101" s="1"/>
      <c r="B101" s="1"/>
      <c r="C101" s="3" t="s">
        <v>37</v>
      </c>
      <c r="D101" s="3" t="s">
        <v>9</v>
      </c>
      <c r="E101" s="19">
        <f aca="true" t="shared" si="6" ref="E101:E107">F101-2</f>
        <v>2406</v>
      </c>
      <c r="F101" s="23">
        <v>2408</v>
      </c>
    </row>
    <row r="102" spans="1:6" ht="11.25">
      <c r="A102" s="1"/>
      <c r="B102" s="1"/>
      <c r="C102" s="3" t="s">
        <v>37</v>
      </c>
      <c r="D102" s="3" t="s">
        <v>10</v>
      </c>
      <c r="E102" s="19">
        <f t="shared" si="6"/>
        <v>1638</v>
      </c>
      <c r="F102" s="23">
        <v>1640</v>
      </c>
    </row>
    <row r="103" spans="1:6" ht="11.25">
      <c r="A103" s="1"/>
      <c r="B103" s="1"/>
      <c r="C103" s="3" t="s">
        <v>37</v>
      </c>
      <c r="D103" s="3" t="s">
        <v>41</v>
      </c>
      <c r="E103" s="19">
        <f t="shared" si="6"/>
        <v>1399</v>
      </c>
      <c r="F103" s="23">
        <v>1401</v>
      </c>
    </row>
    <row r="104" spans="1:6" ht="11.25">
      <c r="A104" s="1"/>
      <c r="B104" s="1"/>
      <c r="C104" s="3" t="s">
        <v>38</v>
      </c>
      <c r="D104" s="3" t="s">
        <v>8</v>
      </c>
      <c r="E104" s="19">
        <f t="shared" si="6"/>
        <v>1741</v>
      </c>
      <c r="F104" s="22">
        <v>1743</v>
      </c>
    </row>
    <row r="105" spans="1:6" ht="11.25">
      <c r="A105" s="1"/>
      <c r="B105" s="1"/>
      <c r="C105" s="3" t="s">
        <v>38</v>
      </c>
      <c r="D105" s="3" t="s">
        <v>9</v>
      </c>
      <c r="E105" s="19">
        <f t="shared" si="6"/>
        <v>1570</v>
      </c>
      <c r="F105" s="22">
        <v>1572</v>
      </c>
    </row>
    <row r="106" spans="1:6" ht="11.25">
      <c r="A106" s="1"/>
      <c r="B106" s="1"/>
      <c r="C106" s="3" t="s">
        <v>38</v>
      </c>
      <c r="D106" s="3" t="s">
        <v>10</v>
      </c>
      <c r="E106" s="19">
        <f t="shared" si="6"/>
        <v>968</v>
      </c>
      <c r="F106" s="22">
        <v>970</v>
      </c>
    </row>
    <row r="107" spans="1:6" ht="11.25">
      <c r="A107" s="1"/>
      <c r="B107" s="1"/>
      <c r="C107" s="3" t="s">
        <v>38</v>
      </c>
      <c r="D107" s="3" t="s">
        <v>41</v>
      </c>
      <c r="E107" s="19">
        <f t="shared" si="6"/>
        <v>894</v>
      </c>
      <c r="F107" s="22">
        <v>896</v>
      </c>
    </row>
    <row r="108" spans="1:6" ht="11.25">
      <c r="A108" s="1"/>
      <c r="B108" s="1"/>
      <c r="C108" s="3" t="s">
        <v>39</v>
      </c>
      <c r="D108" s="3" t="s">
        <v>8</v>
      </c>
      <c r="E108" s="19">
        <f>F108+2</f>
        <v>293</v>
      </c>
      <c r="F108" s="23">
        <v>291</v>
      </c>
    </row>
    <row r="109" spans="1:6" ht="11.25">
      <c r="A109" s="1"/>
      <c r="B109" s="1"/>
      <c r="C109" s="3" t="s">
        <v>39</v>
      </c>
      <c r="D109" s="3" t="s">
        <v>9</v>
      </c>
      <c r="E109" s="19">
        <f aca="true" t="shared" si="7" ref="E109:E115">F109+2</f>
        <v>284</v>
      </c>
      <c r="F109" s="23">
        <v>282</v>
      </c>
    </row>
    <row r="110" spans="1:6" ht="11.25">
      <c r="A110" s="1"/>
      <c r="B110" s="1"/>
      <c r="C110" s="3" t="s">
        <v>39</v>
      </c>
      <c r="D110" s="3" t="s">
        <v>10</v>
      </c>
      <c r="E110" s="19">
        <f t="shared" si="7"/>
        <v>238</v>
      </c>
      <c r="F110" s="23">
        <v>236</v>
      </c>
    </row>
    <row r="111" spans="1:6" ht="11.25">
      <c r="A111" s="1"/>
      <c r="B111" s="1"/>
      <c r="C111" s="3" t="s">
        <v>39</v>
      </c>
      <c r="D111" s="3" t="s">
        <v>41</v>
      </c>
      <c r="E111" s="19">
        <f t="shared" si="7"/>
        <v>2</v>
      </c>
      <c r="F111" s="23">
        <v>0</v>
      </c>
    </row>
    <row r="112" spans="1:6" ht="11.25">
      <c r="A112" s="1"/>
      <c r="B112" s="1"/>
      <c r="C112" s="3" t="s">
        <v>40</v>
      </c>
      <c r="D112" s="3" t="s">
        <v>8</v>
      </c>
      <c r="E112" s="19">
        <f t="shared" si="7"/>
        <v>118</v>
      </c>
      <c r="F112" s="22">
        <v>116</v>
      </c>
    </row>
    <row r="113" spans="1:6" ht="11.25">
      <c r="A113" s="1"/>
      <c r="B113" s="1"/>
      <c r="C113" s="3" t="s">
        <v>40</v>
      </c>
      <c r="D113" s="3" t="s">
        <v>9</v>
      </c>
      <c r="E113" s="19">
        <f t="shared" si="7"/>
        <v>112</v>
      </c>
      <c r="F113" s="22">
        <v>110</v>
      </c>
    </row>
    <row r="114" spans="1:6" ht="11.25">
      <c r="A114" s="1"/>
      <c r="B114" s="1"/>
      <c r="C114" s="3" t="s">
        <v>40</v>
      </c>
      <c r="D114" s="3" t="s">
        <v>10</v>
      </c>
      <c r="E114" s="19">
        <f t="shared" si="7"/>
        <v>94</v>
      </c>
      <c r="F114" s="22">
        <v>92</v>
      </c>
    </row>
    <row r="115" spans="1:6" ht="11.25">
      <c r="A115" s="1"/>
      <c r="B115" s="1"/>
      <c r="C115" s="3" t="s">
        <v>40</v>
      </c>
      <c r="D115" s="3" t="s">
        <v>41</v>
      </c>
      <c r="E115" s="19">
        <f t="shared" si="7"/>
        <v>2</v>
      </c>
      <c r="F115" s="22">
        <v>0</v>
      </c>
    </row>
    <row r="116" spans="1:6" ht="11.25">
      <c r="A116" s="1"/>
      <c r="B116" s="1"/>
      <c r="C116" s="3" t="s">
        <v>43</v>
      </c>
      <c r="D116" s="3" t="s">
        <v>8</v>
      </c>
      <c r="E116" s="19">
        <f>F116-1</f>
        <v>68</v>
      </c>
      <c r="F116" s="23">
        <v>69</v>
      </c>
    </row>
    <row r="117" spans="1:6" ht="11.25">
      <c r="A117" s="1"/>
      <c r="B117" s="1"/>
      <c r="C117" s="3" t="s">
        <v>43</v>
      </c>
      <c r="D117" s="3" t="s">
        <v>9</v>
      </c>
      <c r="E117" s="19">
        <f aca="true" t="shared" si="8" ref="E117:E123">F117-1</f>
        <v>54</v>
      </c>
      <c r="F117" s="23">
        <v>55</v>
      </c>
    </row>
    <row r="118" spans="1:6" ht="11.25">
      <c r="A118" s="1"/>
      <c r="B118" s="1"/>
      <c r="C118" s="3" t="s">
        <v>43</v>
      </c>
      <c r="D118" s="3" t="s">
        <v>10</v>
      </c>
      <c r="E118" s="19">
        <f t="shared" si="8"/>
        <v>42</v>
      </c>
      <c r="F118" s="23">
        <v>43</v>
      </c>
    </row>
    <row r="119" spans="1:6" ht="11.25">
      <c r="A119" s="1"/>
      <c r="B119" s="1"/>
      <c r="C119" s="3" t="s">
        <v>45</v>
      </c>
      <c r="D119" s="3" t="s">
        <v>27</v>
      </c>
      <c r="E119" s="19">
        <f t="shared" si="8"/>
        <v>19</v>
      </c>
      <c r="F119" s="23">
        <v>20</v>
      </c>
    </row>
    <row r="120" spans="1:6" ht="11.25">
      <c r="A120" s="1"/>
      <c r="B120" s="1"/>
      <c r="C120" s="3" t="s">
        <v>46</v>
      </c>
      <c r="D120" s="3" t="s">
        <v>8</v>
      </c>
      <c r="E120" s="19">
        <f t="shared" si="8"/>
        <v>4</v>
      </c>
      <c r="F120" s="22">
        <v>5</v>
      </c>
    </row>
    <row r="121" spans="1:6" ht="11.25">
      <c r="A121" s="1"/>
      <c r="B121" s="1"/>
      <c r="C121" s="3" t="s">
        <v>46</v>
      </c>
      <c r="D121" s="3" t="s">
        <v>9</v>
      </c>
      <c r="E121" s="19">
        <f t="shared" si="8"/>
        <v>3</v>
      </c>
      <c r="F121" s="22">
        <v>4</v>
      </c>
    </row>
    <row r="122" spans="1:6" ht="11.25">
      <c r="A122" s="1"/>
      <c r="B122" s="1"/>
      <c r="C122" s="3" t="s">
        <v>46</v>
      </c>
      <c r="D122" s="3" t="s">
        <v>10</v>
      </c>
      <c r="E122" s="19">
        <f t="shared" si="8"/>
        <v>2</v>
      </c>
      <c r="F122" s="22">
        <v>3</v>
      </c>
    </row>
    <row r="123" spans="1:6" ht="11.25">
      <c r="A123" s="1"/>
      <c r="B123" s="1"/>
      <c r="C123" s="3" t="s">
        <v>46</v>
      </c>
      <c r="D123" s="3" t="s">
        <v>27</v>
      </c>
      <c r="E123" s="19">
        <f t="shared" si="8"/>
        <v>0</v>
      </c>
      <c r="F123" s="22">
        <v>1</v>
      </c>
    </row>
    <row r="124" spans="1:6" ht="11.25">
      <c r="A124" s="1"/>
      <c r="B124" s="1"/>
      <c r="C124" s="3" t="s">
        <v>48</v>
      </c>
      <c r="D124" s="3" t="s">
        <v>8</v>
      </c>
      <c r="E124" s="19">
        <f>F124+1</f>
        <v>139</v>
      </c>
      <c r="F124" s="23">
        <v>138</v>
      </c>
    </row>
    <row r="125" spans="1:6" ht="11.25">
      <c r="A125" s="1"/>
      <c r="B125" s="1"/>
      <c r="C125" s="3" t="s">
        <v>48</v>
      </c>
      <c r="D125" s="3" t="s">
        <v>9</v>
      </c>
      <c r="E125" s="19">
        <f aca="true" t="shared" si="9" ref="E125:E131">F125+1</f>
        <v>129</v>
      </c>
      <c r="F125" s="23">
        <v>128</v>
      </c>
    </row>
    <row r="126" spans="1:6" ht="11.25">
      <c r="A126" s="1"/>
      <c r="B126" s="1"/>
      <c r="C126" s="3" t="s">
        <v>48</v>
      </c>
      <c r="D126" s="3" t="s">
        <v>10</v>
      </c>
      <c r="E126" s="19">
        <f t="shared" si="9"/>
        <v>121</v>
      </c>
      <c r="F126" s="23">
        <v>120</v>
      </c>
    </row>
    <row r="127" spans="1:6" ht="11.25">
      <c r="A127" s="1"/>
      <c r="B127" s="1"/>
      <c r="C127" s="3" t="s">
        <v>48</v>
      </c>
      <c r="D127" s="3" t="s">
        <v>27</v>
      </c>
      <c r="E127" s="19">
        <f t="shared" si="9"/>
        <v>95</v>
      </c>
      <c r="F127" s="23">
        <v>94</v>
      </c>
    </row>
    <row r="128" spans="1:6" ht="11.25">
      <c r="A128" s="1"/>
      <c r="B128" s="1"/>
      <c r="C128" s="3" t="s">
        <v>49</v>
      </c>
      <c r="D128" s="3" t="s">
        <v>8</v>
      </c>
      <c r="E128" s="19">
        <f t="shared" si="9"/>
        <v>136</v>
      </c>
      <c r="F128" s="22">
        <v>135</v>
      </c>
    </row>
    <row r="129" spans="1:6" ht="11.25">
      <c r="A129" s="1"/>
      <c r="B129" s="1"/>
      <c r="C129" s="3" t="s">
        <v>49</v>
      </c>
      <c r="D129" s="3" t="s">
        <v>9</v>
      </c>
      <c r="E129" s="19">
        <f t="shared" si="9"/>
        <v>126</v>
      </c>
      <c r="F129" s="22">
        <v>125</v>
      </c>
    </row>
    <row r="130" spans="1:6" ht="11.25">
      <c r="A130" s="1"/>
      <c r="B130" s="1"/>
      <c r="C130" s="3" t="s">
        <v>49</v>
      </c>
      <c r="D130" s="3" t="s">
        <v>10</v>
      </c>
      <c r="E130" s="19">
        <f t="shared" si="9"/>
        <v>118</v>
      </c>
      <c r="F130" s="22">
        <v>117</v>
      </c>
    </row>
    <row r="131" spans="1:6" ht="11.25">
      <c r="A131" s="1"/>
      <c r="B131" s="1"/>
      <c r="C131" s="3" t="s">
        <v>49</v>
      </c>
      <c r="D131" s="3" t="s">
        <v>27</v>
      </c>
      <c r="E131" s="19">
        <f t="shared" si="9"/>
        <v>95</v>
      </c>
      <c r="F131" s="22">
        <v>94</v>
      </c>
    </row>
    <row r="132" spans="1:6" ht="11.25">
      <c r="A132" s="1">
        <v>73</v>
      </c>
      <c r="B132" s="1">
        <v>8</v>
      </c>
      <c r="C132" s="3" t="s">
        <v>50</v>
      </c>
      <c r="D132" s="3" t="s">
        <v>12</v>
      </c>
      <c r="E132" s="19">
        <f>F132-1</f>
        <v>91</v>
      </c>
      <c r="F132" s="24">
        <v>92</v>
      </c>
    </row>
    <row r="133" spans="1:6" ht="11.25">
      <c r="A133" s="1"/>
      <c r="B133" s="1"/>
      <c r="C133" s="3" t="s">
        <v>51</v>
      </c>
      <c r="D133" s="3" t="s">
        <v>12</v>
      </c>
      <c r="E133" s="19">
        <f>F133+1</f>
        <v>15</v>
      </c>
      <c r="F133" s="24">
        <v>14</v>
      </c>
    </row>
    <row r="134" spans="1:6" ht="11.25">
      <c r="A134" s="1">
        <v>77</v>
      </c>
      <c r="B134" s="1"/>
      <c r="C134" s="3" t="s">
        <v>31</v>
      </c>
      <c r="D134" s="3" t="s">
        <v>12</v>
      </c>
      <c r="E134" s="19">
        <f>F134-2</f>
        <v>47</v>
      </c>
      <c r="F134" s="24">
        <v>49</v>
      </c>
    </row>
    <row r="135" spans="1:6" ht="11.25">
      <c r="A135" s="1"/>
      <c r="B135" s="1"/>
      <c r="C135" s="3" t="s">
        <v>32</v>
      </c>
      <c r="D135" s="3" t="s">
        <v>12</v>
      </c>
      <c r="E135" s="19">
        <f>F135+2</f>
        <v>4</v>
      </c>
      <c r="F135" s="24">
        <v>2</v>
      </c>
    </row>
    <row r="136" spans="1:6" ht="11.25">
      <c r="A136" s="1"/>
      <c r="B136" s="1"/>
      <c r="C136" s="3" t="s">
        <v>33</v>
      </c>
      <c r="D136" s="3" t="s">
        <v>12</v>
      </c>
      <c r="E136" s="19">
        <f>F136+1</f>
        <v>1</v>
      </c>
      <c r="F136" s="24">
        <v>0</v>
      </c>
    </row>
    <row r="137" spans="1:6" ht="11.25">
      <c r="A137" s="1"/>
      <c r="B137" s="1"/>
      <c r="C137" s="3" t="s">
        <v>34</v>
      </c>
      <c r="D137" s="3" t="s">
        <v>12</v>
      </c>
      <c r="E137" s="19">
        <f>F137-1</f>
        <v>0</v>
      </c>
      <c r="F137" s="24">
        <v>1</v>
      </c>
    </row>
    <row r="138" spans="1:6" ht="11.25">
      <c r="A138" s="1">
        <v>83</v>
      </c>
      <c r="B138" s="1"/>
      <c r="C138" s="3" t="s">
        <v>36</v>
      </c>
      <c r="D138" s="3" t="s">
        <v>12</v>
      </c>
      <c r="E138" s="19">
        <f>F138-2</f>
        <v>277</v>
      </c>
      <c r="F138" s="25">
        <v>279</v>
      </c>
    </row>
    <row r="139" spans="1:6" ht="11.25">
      <c r="A139" s="1"/>
      <c r="B139" s="1"/>
      <c r="C139" s="3" t="s">
        <v>52</v>
      </c>
      <c r="D139" s="3" t="s">
        <v>12</v>
      </c>
      <c r="E139" s="19">
        <f>F139-2</f>
        <v>176</v>
      </c>
      <c r="F139" s="24">
        <v>178</v>
      </c>
    </row>
    <row r="140" spans="1:6" ht="11.25">
      <c r="A140" s="1"/>
      <c r="B140" s="1"/>
      <c r="C140" s="3" t="s">
        <v>39</v>
      </c>
      <c r="D140" s="3" t="s">
        <v>12</v>
      </c>
      <c r="E140" s="19">
        <f>F140+2</f>
        <v>27</v>
      </c>
      <c r="F140" s="25">
        <v>25</v>
      </c>
    </row>
    <row r="141" spans="1:6" ht="11.25">
      <c r="A141" s="1"/>
      <c r="B141" s="1"/>
      <c r="C141" s="3" t="s">
        <v>53</v>
      </c>
      <c r="D141" s="3" t="s">
        <v>12</v>
      </c>
      <c r="E141" s="19">
        <f>F141+2</f>
        <v>27</v>
      </c>
      <c r="F141" s="24">
        <v>25</v>
      </c>
    </row>
    <row r="142" spans="1:6" ht="11.25">
      <c r="A142" s="1"/>
      <c r="B142" s="1"/>
      <c r="C142" s="3" t="s">
        <v>42</v>
      </c>
      <c r="D142" s="3" t="s">
        <v>12</v>
      </c>
      <c r="E142" s="19">
        <f>F142-1</f>
        <v>0</v>
      </c>
      <c r="F142" s="25">
        <v>1</v>
      </c>
    </row>
    <row r="143" spans="1:6" ht="11.25">
      <c r="A143" s="1"/>
      <c r="B143" s="1"/>
      <c r="C143" s="3" t="s">
        <v>44</v>
      </c>
      <c r="D143" s="3" t="s">
        <v>12</v>
      </c>
      <c r="E143" s="19">
        <f aca="true" t="shared" si="10" ref="E143:E154">F143-1</f>
        <v>0</v>
      </c>
      <c r="F143" s="24">
        <v>1</v>
      </c>
    </row>
    <row r="144" spans="1:6" ht="11.25">
      <c r="A144" s="1"/>
      <c r="B144" s="1"/>
      <c r="C144" s="3" t="s">
        <v>47</v>
      </c>
      <c r="D144" s="3" t="s">
        <v>12</v>
      </c>
      <c r="E144" s="19">
        <f>F144+1</f>
        <v>9</v>
      </c>
      <c r="F144" s="25">
        <v>8</v>
      </c>
    </row>
    <row r="145" spans="1:6" ht="11.25">
      <c r="A145" s="1"/>
      <c r="B145" s="1"/>
      <c r="C145" s="3" t="s">
        <v>54</v>
      </c>
      <c r="D145" s="3" t="s">
        <v>12</v>
      </c>
      <c r="E145" s="19">
        <f>F145+1</f>
        <v>9</v>
      </c>
      <c r="F145" s="25">
        <v>8</v>
      </c>
    </row>
    <row r="146" spans="1:6" ht="11.25">
      <c r="A146" s="1">
        <v>141</v>
      </c>
      <c r="B146" s="1">
        <v>11</v>
      </c>
      <c r="C146" s="3" t="s">
        <v>55</v>
      </c>
      <c r="D146" s="3" t="s">
        <v>61</v>
      </c>
      <c r="E146" s="19">
        <f t="shared" si="10"/>
        <v>1896</v>
      </c>
      <c r="F146" s="26">
        <v>1897</v>
      </c>
    </row>
    <row r="147" spans="1:6" ht="11.25">
      <c r="A147" s="1"/>
      <c r="B147" s="1"/>
      <c r="C147" s="3" t="s">
        <v>58</v>
      </c>
      <c r="D147" s="3" t="s">
        <v>61</v>
      </c>
      <c r="E147" s="19">
        <f t="shared" si="10"/>
        <v>416</v>
      </c>
      <c r="F147" s="27">
        <v>417</v>
      </c>
    </row>
    <row r="148" spans="1:6" ht="11.25">
      <c r="A148" s="1"/>
      <c r="B148" s="1"/>
      <c r="C148" s="3" t="s">
        <v>57</v>
      </c>
      <c r="D148" s="3" t="s">
        <v>61</v>
      </c>
      <c r="E148" s="19">
        <f t="shared" si="10"/>
        <v>186</v>
      </c>
      <c r="F148" s="28">
        <v>187</v>
      </c>
    </row>
    <row r="149" spans="1:6" ht="11.25">
      <c r="A149" s="1"/>
      <c r="B149" s="1"/>
      <c r="C149" s="3" t="s">
        <v>59</v>
      </c>
      <c r="D149" s="3" t="s">
        <v>61</v>
      </c>
      <c r="E149" s="19">
        <f>F149+1</f>
        <v>133</v>
      </c>
      <c r="F149" s="28">
        <v>132</v>
      </c>
    </row>
    <row r="150" spans="1:6" ht="11.25">
      <c r="A150" s="1"/>
      <c r="B150" s="1"/>
      <c r="C150" s="3" t="s">
        <v>60</v>
      </c>
      <c r="D150" s="3" t="s">
        <v>61</v>
      </c>
      <c r="E150" s="19">
        <f t="shared" si="10"/>
        <v>44</v>
      </c>
      <c r="F150" s="28">
        <v>45</v>
      </c>
    </row>
    <row r="151" spans="1:6" ht="11.25">
      <c r="A151" s="1"/>
      <c r="B151" s="1"/>
      <c r="C151" s="3" t="s">
        <v>55</v>
      </c>
      <c r="D151" s="3" t="s">
        <v>62</v>
      </c>
      <c r="E151" s="19">
        <f>F151+1</f>
        <v>78</v>
      </c>
      <c r="F151" s="26">
        <v>77</v>
      </c>
    </row>
    <row r="152" spans="1:6" ht="11.25">
      <c r="A152" s="1"/>
      <c r="B152" s="1"/>
      <c r="C152" s="3" t="s">
        <v>58</v>
      </c>
      <c r="D152" s="3" t="s">
        <v>62</v>
      </c>
      <c r="E152" s="19">
        <f>F152+1</f>
        <v>13</v>
      </c>
      <c r="F152" s="27">
        <v>12</v>
      </c>
    </row>
    <row r="153" spans="1:6" ht="11.25">
      <c r="A153" s="1"/>
      <c r="B153" s="1"/>
      <c r="C153" s="3" t="s">
        <v>57</v>
      </c>
      <c r="D153" s="3" t="s">
        <v>62</v>
      </c>
      <c r="E153" s="19">
        <f>F153+1</f>
        <v>8</v>
      </c>
      <c r="F153" s="28">
        <v>7</v>
      </c>
    </row>
    <row r="154" spans="1:6" ht="11.25">
      <c r="A154" s="1">
        <v>142</v>
      </c>
      <c r="B154" s="1"/>
      <c r="C154" s="3" t="s">
        <v>59</v>
      </c>
      <c r="D154" s="3" t="s">
        <v>63</v>
      </c>
      <c r="E154" s="19">
        <f t="shared" si="10"/>
        <v>1</v>
      </c>
      <c r="F154" s="28">
        <v>2</v>
      </c>
    </row>
    <row r="155" spans="1:6" ht="11.25">
      <c r="A155" s="1"/>
      <c r="B155" s="1"/>
      <c r="C155" s="3" t="s">
        <v>60</v>
      </c>
      <c r="D155" s="3" t="s">
        <v>63</v>
      </c>
      <c r="E155" s="19">
        <f>F155+1</f>
        <v>1</v>
      </c>
      <c r="F155" s="28">
        <v>0</v>
      </c>
    </row>
    <row r="156" spans="1:6" ht="11.25">
      <c r="A156" s="1">
        <v>152</v>
      </c>
      <c r="B156" s="1"/>
      <c r="C156" s="3" t="s">
        <v>55</v>
      </c>
      <c r="D156" s="3" t="s">
        <v>65</v>
      </c>
      <c r="E156" s="19">
        <f>F156-2</f>
        <v>968</v>
      </c>
      <c r="F156" s="26">
        <v>970</v>
      </c>
    </row>
    <row r="157" spans="1:6" ht="11.25">
      <c r="A157" s="1"/>
      <c r="B157" s="1"/>
      <c r="C157" s="3" t="s">
        <v>64</v>
      </c>
      <c r="D157" s="3" t="s">
        <v>65</v>
      </c>
      <c r="E157" s="19">
        <f>F157-2</f>
        <v>141</v>
      </c>
      <c r="F157" s="27">
        <v>143</v>
      </c>
    </row>
    <row r="158" spans="1:6" ht="11.25">
      <c r="A158" s="1"/>
      <c r="B158" s="1"/>
      <c r="C158" s="3" t="s">
        <v>56</v>
      </c>
      <c r="D158" s="3" t="s">
        <v>67</v>
      </c>
      <c r="E158" s="19">
        <f>F158-2</f>
        <v>51</v>
      </c>
      <c r="F158" s="28">
        <v>53</v>
      </c>
    </row>
    <row r="159" spans="1:6" ht="11.25">
      <c r="A159" s="1">
        <v>154</v>
      </c>
      <c r="B159" s="1"/>
      <c r="C159" s="3" t="s">
        <v>55</v>
      </c>
      <c r="D159" s="3" t="s">
        <v>68</v>
      </c>
      <c r="E159" s="19">
        <f>F159+1</f>
        <v>118</v>
      </c>
      <c r="F159" s="26">
        <v>117</v>
      </c>
    </row>
    <row r="160" spans="1:6" ht="11.25">
      <c r="A160" s="1"/>
      <c r="B160" s="1"/>
      <c r="C160" s="3" t="s">
        <v>64</v>
      </c>
      <c r="D160" s="3" t="s">
        <v>68</v>
      </c>
      <c r="E160" s="19">
        <f>F160+1</f>
        <v>10</v>
      </c>
      <c r="F160" s="27">
        <v>9</v>
      </c>
    </row>
    <row r="161" spans="1:6" ht="11.25">
      <c r="A161" s="1"/>
      <c r="B161" s="1"/>
      <c r="C161" s="3" t="s">
        <v>66</v>
      </c>
      <c r="D161" s="3" t="s">
        <v>69</v>
      </c>
      <c r="E161" s="19">
        <f>F161+1</f>
        <v>3</v>
      </c>
      <c r="F161" s="28">
        <v>2</v>
      </c>
    </row>
    <row r="162" spans="1:6" ht="11.25">
      <c r="A162" s="1"/>
      <c r="B162" s="1"/>
      <c r="C162" s="3" t="s">
        <v>55</v>
      </c>
      <c r="D162" s="3" t="s">
        <v>70</v>
      </c>
      <c r="E162" s="19">
        <f>F162+1</f>
        <v>8665</v>
      </c>
      <c r="F162" s="26">
        <v>8664</v>
      </c>
    </row>
    <row r="163" spans="1:6" ht="11.25">
      <c r="A163" s="1"/>
      <c r="B163" s="1"/>
      <c r="C163" s="3" t="s">
        <v>64</v>
      </c>
      <c r="D163" s="3" t="s">
        <v>70</v>
      </c>
      <c r="E163" s="19">
        <f>F163+1</f>
        <v>915</v>
      </c>
      <c r="F163" s="27">
        <v>914</v>
      </c>
    </row>
    <row r="164" spans="1:6" ht="11.25">
      <c r="A164" s="1"/>
      <c r="B164" s="1"/>
      <c r="C164" s="3" t="s">
        <v>56</v>
      </c>
      <c r="D164" s="3" t="s">
        <v>70</v>
      </c>
      <c r="E164" s="19">
        <f>F164+2</f>
        <v>554</v>
      </c>
      <c r="F164" s="28">
        <v>552</v>
      </c>
    </row>
    <row r="165" spans="1:6" ht="11.25">
      <c r="A165" s="1"/>
      <c r="B165" s="1"/>
      <c r="C165" s="3" t="s">
        <v>66</v>
      </c>
      <c r="D165" s="3" t="s">
        <v>71</v>
      </c>
      <c r="E165" s="19">
        <f>F165-1</f>
        <v>44</v>
      </c>
      <c r="F165" s="28">
        <v>45</v>
      </c>
    </row>
    <row r="166" spans="1:6" ht="11.25">
      <c r="A166" s="1">
        <v>452</v>
      </c>
      <c r="B166" s="1">
        <v>68</v>
      </c>
      <c r="C166" s="3" t="s">
        <v>74</v>
      </c>
      <c r="D166" s="3" t="s">
        <v>72</v>
      </c>
      <c r="E166" s="19">
        <v>1</v>
      </c>
      <c r="F166" s="28">
        <v>0</v>
      </c>
    </row>
    <row r="167" spans="1:6" ht="11.25">
      <c r="A167" s="1"/>
      <c r="B167" s="1"/>
      <c r="C167" s="3" t="s">
        <v>75</v>
      </c>
      <c r="D167" s="3" t="s">
        <v>72</v>
      </c>
      <c r="E167" s="19">
        <v>1</v>
      </c>
      <c r="F167" s="28">
        <v>0</v>
      </c>
    </row>
    <row r="168" spans="1:6" ht="11.25">
      <c r="A168" s="1"/>
      <c r="B168" s="1"/>
      <c r="C168" s="3" t="s">
        <v>76</v>
      </c>
      <c r="D168" s="3" t="s">
        <v>72</v>
      </c>
      <c r="E168" s="19">
        <v>1</v>
      </c>
      <c r="F168" s="28">
        <v>0</v>
      </c>
    </row>
    <row r="169" spans="1:6" ht="11.25">
      <c r="A169" s="1"/>
      <c r="B169" s="1"/>
      <c r="C169" s="3" t="s">
        <v>74</v>
      </c>
      <c r="D169" s="3" t="s">
        <v>73</v>
      </c>
      <c r="E169" s="19">
        <v>404</v>
      </c>
      <c r="F169" s="19">
        <v>405</v>
      </c>
    </row>
    <row r="170" spans="1:6" ht="11.25">
      <c r="A170" s="1"/>
      <c r="B170" s="1"/>
      <c r="C170" s="3" t="s">
        <v>75</v>
      </c>
      <c r="D170" s="3" t="s">
        <v>73</v>
      </c>
      <c r="E170" s="19">
        <v>404</v>
      </c>
      <c r="F170" s="19">
        <v>405</v>
      </c>
    </row>
    <row r="171" spans="1:6" ht="11.25">
      <c r="A171" s="1"/>
      <c r="B171" s="1"/>
      <c r="C171" s="3" t="s">
        <v>76</v>
      </c>
      <c r="D171" s="3" t="s">
        <v>73</v>
      </c>
      <c r="E171" s="19">
        <v>404</v>
      </c>
      <c r="F171" s="19">
        <v>405</v>
      </c>
    </row>
    <row r="172" spans="1:6" ht="11.25">
      <c r="A172" s="1">
        <v>454</v>
      </c>
      <c r="B172" s="1"/>
      <c r="C172" s="3" t="s">
        <v>77</v>
      </c>
      <c r="D172" s="3" t="s">
        <v>72</v>
      </c>
      <c r="E172" s="19">
        <v>1</v>
      </c>
      <c r="F172" s="28">
        <v>0</v>
      </c>
    </row>
    <row r="173" spans="1:6" ht="11.25">
      <c r="A173" s="1"/>
      <c r="B173" s="1"/>
      <c r="C173" s="3" t="s">
        <v>78</v>
      </c>
      <c r="D173" s="3" t="s">
        <v>72</v>
      </c>
      <c r="E173" s="19">
        <v>1</v>
      </c>
      <c r="F173" s="28">
        <v>0</v>
      </c>
    </row>
    <row r="174" spans="1:6" ht="11.25">
      <c r="A174" s="1"/>
      <c r="B174" s="1"/>
      <c r="C174" s="3" t="s">
        <v>77</v>
      </c>
      <c r="D174" s="3" t="s">
        <v>73</v>
      </c>
      <c r="E174" s="19">
        <v>87</v>
      </c>
      <c r="F174" s="19">
        <v>88</v>
      </c>
    </row>
    <row r="175" spans="1:6" ht="11.25">
      <c r="A175" s="1"/>
      <c r="B175" s="1"/>
      <c r="C175" s="3" t="s">
        <v>78</v>
      </c>
      <c r="D175" s="3" t="s">
        <v>73</v>
      </c>
      <c r="E175" s="19">
        <v>87</v>
      </c>
      <c r="F175" s="19">
        <v>88</v>
      </c>
    </row>
    <row r="176" spans="1:6" ht="11.25">
      <c r="A176" s="1"/>
      <c r="B176" s="1"/>
      <c r="C176" s="3" t="s">
        <v>79</v>
      </c>
      <c r="D176" s="3" t="s">
        <v>72</v>
      </c>
      <c r="E176" s="19">
        <v>1</v>
      </c>
      <c r="F176" s="28">
        <v>0</v>
      </c>
    </row>
    <row r="177" spans="1:6" ht="11.25">
      <c r="A177" s="1"/>
      <c r="B177" s="1"/>
      <c r="C177" s="3" t="s">
        <v>80</v>
      </c>
      <c r="D177" s="3" t="s">
        <v>72</v>
      </c>
      <c r="E177" s="19">
        <v>1</v>
      </c>
      <c r="F177" s="28">
        <v>0</v>
      </c>
    </row>
    <row r="178" spans="1:6" ht="11.25">
      <c r="A178" s="1"/>
      <c r="B178" s="1"/>
      <c r="C178" s="3" t="s">
        <v>79</v>
      </c>
      <c r="D178" s="3" t="s">
        <v>73</v>
      </c>
      <c r="E178" s="28">
        <v>0</v>
      </c>
      <c r="F178" s="19">
        <v>1</v>
      </c>
    </row>
    <row r="179" spans="1:6" ht="11.25">
      <c r="A179" s="1"/>
      <c r="B179" s="1"/>
      <c r="C179" s="3" t="s">
        <v>80</v>
      </c>
      <c r="D179" s="3" t="s">
        <v>73</v>
      </c>
      <c r="E179" s="28">
        <v>0</v>
      </c>
      <c r="F179" s="19">
        <v>1</v>
      </c>
    </row>
    <row r="180" spans="1:6" ht="11.25">
      <c r="A180" s="1">
        <v>472</v>
      </c>
      <c r="B180" s="1">
        <v>70</v>
      </c>
      <c r="C180" s="3" t="s">
        <v>81</v>
      </c>
      <c r="D180" s="3" t="s">
        <v>72</v>
      </c>
      <c r="E180" s="19">
        <v>1</v>
      </c>
      <c r="F180" s="28">
        <v>0</v>
      </c>
    </row>
    <row r="181" spans="1:6" ht="11.25">
      <c r="A181" s="1"/>
      <c r="B181" s="1"/>
      <c r="C181" s="3" t="s">
        <v>85</v>
      </c>
      <c r="D181" s="3" t="s">
        <v>72</v>
      </c>
      <c r="E181" s="19">
        <v>1</v>
      </c>
      <c r="F181" s="28">
        <v>0</v>
      </c>
    </row>
    <row r="182" spans="1:6" ht="11.25">
      <c r="A182" s="1"/>
      <c r="B182" s="1"/>
      <c r="C182" s="3" t="s">
        <v>84</v>
      </c>
      <c r="D182" s="3" t="s">
        <v>72</v>
      </c>
      <c r="E182" s="19">
        <v>1</v>
      </c>
      <c r="F182" s="28">
        <v>0</v>
      </c>
    </row>
    <row r="183" spans="1:6" ht="11.25">
      <c r="A183" s="1"/>
      <c r="B183" s="1"/>
      <c r="C183" s="3" t="s">
        <v>83</v>
      </c>
      <c r="D183" s="3" t="s">
        <v>72</v>
      </c>
      <c r="E183" s="19">
        <v>1</v>
      </c>
      <c r="F183" s="28">
        <v>0</v>
      </c>
    </row>
    <row r="184" spans="1:6" ht="11.25">
      <c r="A184" s="1"/>
      <c r="B184" s="1"/>
      <c r="C184" s="3" t="s">
        <v>82</v>
      </c>
      <c r="D184" s="3" t="s">
        <v>72</v>
      </c>
      <c r="E184" s="19">
        <v>1</v>
      </c>
      <c r="F184" s="28">
        <v>0</v>
      </c>
    </row>
    <row r="185" spans="1:6" ht="11.25">
      <c r="A185" s="1"/>
      <c r="B185" s="1"/>
      <c r="C185" s="3" t="s">
        <v>81</v>
      </c>
      <c r="D185" s="3" t="s">
        <v>73</v>
      </c>
      <c r="E185" s="19">
        <v>404</v>
      </c>
      <c r="F185" s="19">
        <v>405</v>
      </c>
    </row>
    <row r="186" spans="1:6" ht="11.25">
      <c r="A186" s="1"/>
      <c r="B186" s="1"/>
      <c r="C186" s="3" t="s">
        <v>85</v>
      </c>
      <c r="D186" s="3" t="s">
        <v>73</v>
      </c>
      <c r="E186" s="19">
        <v>376</v>
      </c>
      <c r="F186" s="19">
        <v>377</v>
      </c>
    </row>
    <row r="187" spans="1:6" ht="11.25">
      <c r="A187" s="1"/>
      <c r="B187" s="1"/>
      <c r="C187" s="3" t="s">
        <v>84</v>
      </c>
      <c r="D187" s="3" t="s">
        <v>73</v>
      </c>
      <c r="E187" s="19">
        <v>376</v>
      </c>
      <c r="F187" s="19">
        <v>377</v>
      </c>
    </row>
    <row r="188" spans="1:6" ht="11.25">
      <c r="A188" s="1"/>
      <c r="B188" s="1"/>
      <c r="C188" s="3" t="s">
        <v>83</v>
      </c>
      <c r="D188" s="3" t="s">
        <v>73</v>
      </c>
      <c r="E188" s="19">
        <v>376</v>
      </c>
      <c r="F188" s="19">
        <v>377</v>
      </c>
    </row>
    <row r="189" spans="1:6" ht="11.25">
      <c r="A189" s="1"/>
      <c r="B189" s="1"/>
      <c r="C189" s="3" t="s">
        <v>82</v>
      </c>
      <c r="D189" s="3" t="s">
        <v>73</v>
      </c>
      <c r="E189" s="19">
        <v>368</v>
      </c>
      <c r="F189" s="19">
        <v>369</v>
      </c>
    </row>
  </sheetData>
  <sheetProtection formatCells="0" formatColumns="0" formatRows="0" insertColumns="0" insertRows="0" deleteColumns="0" deleteRows="0" selectLockedCells="1"/>
  <mergeCells count="5">
    <mergeCell ref="F2:F3"/>
    <mergeCell ref="A2:A3"/>
    <mergeCell ref="B2:B3"/>
    <mergeCell ref="C2:D2"/>
    <mergeCell ref="E2:E3"/>
  </mergeCells>
  <dataValidations count="1">
    <dataValidation allowBlank="1" showInputMessage="1" showErrorMessage="1" imeMode="off" sqref="E1:F65536"/>
  </dataValidations>
  <printOptions/>
  <pageMargins left="0.5905511811023623" right="0.5905511811023623" top="0.2755905511811024" bottom="0.3937007874015748" header="0" footer="0"/>
  <pageSetup fitToHeight="97" horizontalDpi="600" verticalDpi="600" orientation="portrait" paperSize="9" scale="94"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2017-07-18T09:05:20Z</cp:lastPrinted>
  <dcterms:created xsi:type="dcterms:W3CDTF">2002-07-11T23:51:45Z</dcterms:created>
  <dcterms:modified xsi:type="dcterms:W3CDTF">2018-07-05T11:52:01Z</dcterms:modified>
  <cp:category/>
  <cp:version/>
  <cp:contentType/>
  <cp:contentStatus/>
</cp:coreProperties>
</file>