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様式１（反映状況調） " sheetId="1" r:id="rId1"/>
  </sheets>
  <externalReferences>
    <externalReference r:id="rId2"/>
  </externalReferences>
  <definedNames>
    <definedName name="_xlnm._FilterDatabase" localSheetId="0" hidden="1">'様式１（反映状況調） '!$A$7:$AQ$124</definedName>
    <definedName name="_xlnm.Print_Area" localSheetId="0">'様式１（反映状況調） '!$A$1:$AQ$124</definedName>
    <definedName name="_xlnm.Print_Titles" localSheetId="0">'様式１（反映状況調） '!$4:$7</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45621"/>
</workbook>
</file>

<file path=xl/calcChain.xml><?xml version="1.0" encoding="utf-8"?>
<calcChain xmlns="http://schemas.openxmlformats.org/spreadsheetml/2006/main">
  <c r="N106" i="1" l="1"/>
  <c r="L106" i="1"/>
  <c r="L108" i="1" s="1"/>
  <c r="K106" i="1"/>
  <c r="K108" i="1" s="1"/>
  <c r="G106" i="1"/>
  <c r="G108" i="1" s="1"/>
  <c r="F106" i="1"/>
  <c r="F108" i="1" s="1"/>
  <c r="E106" i="1"/>
  <c r="E108" i="1" s="1"/>
  <c r="M105" i="1"/>
  <c r="M103" i="1"/>
  <c r="M102" i="1"/>
  <c r="M100" i="1"/>
  <c r="M98" i="1"/>
  <c r="M97" i="1"/>
  <c r="M95" i="1"/>
  <c r="M94" i="1"/>
  <c r="M93" i="1"/>
  <c r="M91" i="1"/>
  <c r="M90" i="1"/>
  <c r="M89" i="1"/>
  <c r="M88" i="1"/>
  <c r="M87" i="1"/>
  <c r="M86" i="1"/>
  <c r="M85" i="1"/>
  <c r="M83" i="1"/>
  <c r="M81" i="1"/>
  <c r="M80" i="1"/>
  <c r="M79" i="1"/>
  <c r="M78" i="1"/>
  <c r="M77" i="1"/>
  <c r="M75" i="1"/>
  <c r="M73" i="1"/>
  <c r="M72" i="1"/>
  <c r="M70" i="1"/>
  <c r="M69" i="1"/>
  <c r="M68" i="1"/>
  <c r="M67" i="1"/>
  <c r="M66" i="1"/>
  <c r="M65" i="1"/>
  <c r="M64" i="1"/>
  <c r="M63" i="1"/>
  <c r="M62" i="1"/>
  <c r="M61" i="1"/>
  <c r="M59" i="1"/>
  <c r="M58" i="1"/>
  <c r="M57" i="1"/>
  <c r="M55" i="1"/>
  <c r="M53" i="1"/>
  <c r="M52" i="1"/>
  <c r="M51" i="1"/>
  <c r="M50" i="1"/>
  <c r="M49" i="1"/>
  <c r="M48" i="1"/>
  <c r="M47" i="1"/>
  <c r="M46" i="1"/>
  <c r="M44" i="1"/>
  <c r="M43" i="1"/>
  <c r="M40" i="1"/>
  <c r="M39" i="1"/>
  <c r="M38" i="1"/>
  <c r="M37" i="1"/>
  <c r="M35" i="1"/>
  <c r="M34" i="1"/>
  <c r="M33" i="1"/>
  <c r="M31" i="1"/>
  <c r="M30" i="1"/>
  <c r="M29" i="1"/>
  <c r="M28" i="1"/>
  <c r="M26" i="1"/>
  <c r="M25" i="1"/>
  <c r="M24" i="1"/>
  <c r="M22" i="1"/>
  <c r="M20" i="1"/>
  <c r="M18" i="1"/>
  <c r="M16" i="1"/>
  <c r="M14" i="1"/>
  <c r="M13" i="1"/>
  <c r="M11" i="1"/>
  <c r="M10" i="1"/>
  <c r="M9" i="1"/>
  <c r="M106" i="1" s="1"/>
</calcChain>
</file>

<file path=xl/sharedStrings.xml><?xml version="1.0" encoding="utf-8"?>
<sst xmlns="http://schemas.openxmlformats.org/spreadsheetml/2006/main" count="1599" uniqueCount="422">
  <si>
    <t>法務省</t>
    <rPh sb="0" eb="2">
      <t>ホウム</t>
    </rPh>
    <rPh sb="2" eb="3">
      <t>ショウ</t>
    </rPh>
    <phoneticPr fontId="4"/>
  </si>
  <si>
    <t>平成３０年度行政事業レビュー事業単位整理表兼点検結果の平成３１年度予算概算要求への反映状況調表</t>
    <rPh sb="0" eb="2">
      <t>ヘイセイ</t>
    </rPh>
    <rPh sb="4" eb="5">
      <t>ネン</t>
    </rPh>
    <rPh sb="5" eb="6">
      <t>ド</t>
    </rPh>
    <rPh sb="6" eb="8">
      <t>ギョウセイ</t>
    </rPh>
    <rPh sb="8" eb="10">
      <t>ジギョウ</t>
    </rPh>
    <rPh sb="14" eb="16">
      <t>ジギョウ</t>
    </rPh>
    <rPh sb="16" eb="18">
      <t>タンイ</t>
    </rPh>
    <rPh sb="18" eb="20">
      <t>セイリ</t>
    </rPh>
    <rPh sb="20" eb="21">
      <t>ヒョウ</t>
    </rPh>
    <rPh sb="21" eb="22">
      <t>ケン</t>
    </rPh>
    <rPh sb="22" eb="24">
      <t>テンケン</t>
    </rPh>
    <rPh sb="24" eb="26">
      <t>ケッカ</t>
    </rPh>
    <rPh sb="27" eb="29">
      <t>ヘイセイ</t>
    </rPh>
    <rPh sb="31" eb="33">
      <t>ネンド</t>
    </rPh>
    <rPh sb="33" eb="35">
      <t>ヨサン</t>
    </rPh>
    <rPh sb="35" eb="37">
      <t>ガイサン</t>
    </rPh>
    <rPh sb="37" eb="39">
      <t>ヨウキュウ</t>
    </rPh>
    <rPh sb="41" eb="43">
      <t>ハンエイ</t>
    </rPh>
    <rPh sb="43" eb="45">
      <t>ジョウキョウ</t>
    </rPh>
    <rPh sb="45" eb="46">
      <t>チョウ</t>
    </rPh>
    <rPh sb="46" eb="47">
      <t>ヒョウ</t>
    </rPh>
    <phoneticPr fontId="4"/>
  </si>
  <si>
    <t>（単位：百万円）</t>
    <phoneticPr fontId="4"/>
  </si>
  <si>
    <t>事業
番号</t>
    <rPh sb="0" eb="2">
      <t>ジギョウ</t>
    </rPh>
    <rPh sb="3" eb="5">
      <t>バンゴウ</t>
    </rPh>
    <phoneticPr fontId="4"/>
  </si>
  <si>
    <t>事　　業　　名</t>
    <rPh sb="0" eb="1">
      <t>コト</t>
    </rPh>
    <rPh sb="3" eb="4">
      <t>ギョウ</t>
    </rPh>
    <rPh sb="6" eb="7">
      <t>メイ</t>
    </rPh>
    <phoneticPr fontId="4"/>
  </si>
  <si>
    <t>事業開始
年度</t>
    <rPh sb="0" eb="2">
      <t>ジギョウ</t>
    </rPh>
    <rPh sb="2" eb="4">
      <t>カイシ</t>
    </rPh>
    <rPh sb="5" eb="7">
      <t>ネンド</t>
    </rPh>
    <phoneticPr fontId="4"/>
  </si>
  <si>
    <t>事業終了
(予定)年度</t>
    <rPh sb="0" eb="2">
      <t>ジギョウ</t>
    </rPh>
    <rPh sb="2" eb="4">
      <t>シュウリョウ</t>
    </rPh>
    <rPh sb="6" eb="8">
      <t>ヨテイ</t>
    </rPh>
    <rPh sb="9" eb="11">
      <t>ネンド</t>
    </rPh>
    <phoneticPr fontId="4"/>
  </si>
  <si>
    <t>平成２９年度
補正後予算額</t>
    <rPh sb="0" eb="2">
      <t>ヘイセイ</t>
    </rPh>
    <rPh sb="4" eb="6">
      <t>ネンド</t>
    </rPh>
    <rPh sb="7" eb="9">
      <t>ホセイ</t>
    </rPh>
    <rPh sb="9" eb="10">
      <t>ゴ</t>
    </rPh>
    <rPh sb="10" eb="13">
      <t>ヨサンガク</t>
    </rPh>
    <phoneticPr fontId="4"/>
  </si>
  <si>
    <t>平成２９年度</t>
    <rPh sb="0" eb="2">
      <t>ヘイセイ</t>
    </rPh>
    <rPh sb="4" eb="6">
      <t>ネンド</t>
    </rPh>
    <phoneticPr fontId="4"/>
  </si>
  <si>
    <t>外部有識者の所見</t>
    <rPh sb="0" eb="2">
      <t>ガイブ</t>
    </rPh>
    <rPh sb="2" eb="4">
      <t>ユウシキ</t>
    </rPh>
    <rPh sb="4" eb="5">
      <t>シャ</t>
    </rPh>
    <rPh sb="6" eb="8">
      <t>ショケン</t>
    </rPh>
    <phoneticPr fontId="4"/>
  </si>
  <si>
    <t>行政事業レビュー推進チームの所見</t>
    <rPh sb="0" eb="2">
      <t>ギョウセイ</t>
    </rPh>
    <rPh sb="2" eb="4">
      <t>ジギョウ</t>
    </rPh>
    <rPh sb="8" eb="10">
      <t>スイシン</t>
    </rPh>
    <rPh sb="14" eb="16">
      <t>ショケン</t>
    </rPh>
    <phoneticPr fontId="4"/>
  </si>
  <si>
    <t>平成３０年度</t>
    <rPh sb="0" eb="2">
      <t>ヘイセイ</t>
    </rPh>
    <rPh sb="4" eb="6">
      <t>ネンド</t>
    </rPh>
    <phoneticPr fontId="4"/>
  </si>
  <si>
    <t>平成３１年度</t>
    <rPh sb="0" eb="2">
      <t>ヘイセイ</t>
    </rPh>
    <rPh sb="4" eb="6">
      <t>ネンド</t>
    </rPh>
    <phoneticPr fontId="4"/>
  </si>
  <si>
    <t>差引き</t>
    <rPh sb="0" eb="2">
      <t>サシヒ</t>
    </rPh>
    <phoneticPr fontId="4"/>
  </si>
  <si>
    <t>反映状況</t>
    <rPh sb="0" eb="2">
      <t>ハンエイ</t>
    </rPh>
    <rPh sb="2" eb="4">
      <t>ジョウキョウ</t>
    </rPh>
    <phoneticPr fontId="4"/>
  </si>
  <si>
    <t>備　考</t>
    <rPh sb="0" eb="1">
      <t>ソナエ</t>
    </rPh>
    <rPh sb="2" eb="3">
      <t>コウ</t>
    </rPh>
    <phoneticPr fontId="4"/>
  </si>
  <si>
    <t>担当部局庁</t>
    <rPh sb="0" eb="2">
      <t>タントウ</t>
    </rPh>
    <rPh sb="2" eb="4">
      <t>ブキョク</t>
    </rPh>
    <rPh sb="4" eb="5">
      <t>チョウ</t>
    </rPh>
    <phoneticPr fontId="4"/>
  </si>
  <si>
    <t>会計区分</t>
    <phoneticPr fontId="4"/>
  </si>
  <si>
    <t>項・事項</t>
    <phoneticPr fontId="4"/>
  </si>
  <si>
    <t>平成２９年度レビューシート番号</t>
    <rPh sb="0" eb="2">
      <t>ヘイセイ</t>
    </rPh>
    <rPh sb="4" eb="6">
      <t>ネンド</t>
    </rPh>
    <rPh sb="13" eb="15">
      <t>バンゴウ</t>
    </rPh>
    <phoneticPr fontId="4"/>
  </si>
  <si>
    <t>外部有識者点検対象
（公開プロセス含む）
※対象となる場合、理由を記載</t>
    <rPh sb="0" eb="2">
      <t>ガイブ</t>
    </rPh>
    <rPh sb="2" eb="5">
      <t>ユウシキシャ</t>
    </rPh>
    <rPh sb="5" eb="7">
      <t>テンケン</t>
    </rPh>
    <rPh sb="7" eb="9">
      <t>タイショウ</t>
    </rPh>
    <rPh sb="17" eb="18">
      <t>フク</t>
    </rPh>
    <rPh sb="22" eb="24">
      <t>タイショウ</t>
    </rPh>
    <rPh sb="27" eb="29">
      <t>バアイ</t>
    </rPh>
    <rPh sb="30" eb="32">
      <t>リユウ</t>
    </rPh>
    <rPh sb="33" eb="35">
      <t>キサイ</t>
    </rPh>
    <phoneticPr fontId="4"/>
  </si>
  <si>
    <t>委託調査</t>
    <rPh sb="0" eb="2">
      <t>イタク</t>
    </rPh>
    <rPh sb="2" eb="4">
      <t>チョウサ</t>
    </rPh>
    <phoneticPr fontId="4"/>
  </si>
  <si>
    <t>補助金等</t>
    <rPh sb="0" eb="2">
      <t>ホジョ</t>
    </rPh>
    <rPh sb="2" eb="3">
      <t>キン</t>
    </rPh>
    <rPh sb="3" eb="4">
      <t>トウ</t>
    </rPh>
    <phoneticPr fontId="4"/>
  </si>
  <si>
    <t>基金</t>
    <rPh sb="0" eb="2">
      <t>キキン</t>
    </rPh>
    <phoneticPr fontId="4"/>
  </si>
  <si>
    <t>執行
可能額</t>
    <rPh sb="0" eb="2">
      <t>シッコウ</t>
    </rPh>
    <rPh sb="3" eb="5">
      <t>カノウ</t>
    </rPh>
    <rPh sb="5" eb="6">
      <t>ガク</t>
    </rPh>
    <phoneticPr fontId="4"/>
  </si>
  <si>
    <t>執行額</t>
    <rPh sb="0" eb="2">
      <t>シッコウ</t>
    </rPh>
    <rPh sb="2" eb="3">
      <t>ガク</t>
    </rPh>
    <phoneticPr fontId="4"/>
  </si>
  <si>
    <t>評価結果</t>
    <rPh sb="0" eb="2">
      <t>ヒョウカ</t>
    </rPh>
    <rPh sb="2" eb="4">
      <t>ケッカ</t>
    </rPh>
    <phoneticPr fontId="4"/>
  </si>
  <si>
    <t>所見の概要</t>
    <rPh sb="0" eb="2">
      <t>ショケン</t>
    </rPh>
    <rPh sb="3" eb="5">
      <t>ガイヨウ</t>
    </rPh>
    <phoneticPr fontId="4"/>
  </si>
  <si>
    <t>当初予算額</t>
    <rPh sb="0" eb="2">
      <t>トウショ</t>
    </rPh>
    <rPh sb="2" eb="4">
      <t>ヨサン</t>
    </rPh>
    <rPh sb="4" eb="5">
      <t>ガク</t>
    </rPh>
    <phoneticPr fontId="4"/>
  </si>
  <si>
    <t>要求額</t>
    <rPh sb="0" eb="2">
      <t>ヨウキュウ</t>
    </rPh>
    <rPh sb="2" eb="3">
      <t>ガク</t>
    </rPh>
    <phoneticPr fontId="4"/>
  </si>
  <si>
    <t>反映額</t>
    <rPh sb="0" eb="2">
      <t>ハンエイ</t>
    </rPh>
    <rPh sb="2" eb="3">
      <t>ガク</t>
    </rPh>
    <phoneticPr fontId="4"/>
  </si>
  <si>
    <t>反映内容</t>
    <phoneticPr fontId="4"/>
  </si>
  <si>
    <t>Ａ</t>
    <phoneticPr fontId="4"/>
  </si>
  <si>
    <t>Ｂ</t>
    <phoneticPr fontId="4"/>
  </si>
  <si>
    <t>Ｂ－Ａ＝Ｃ</t>
    <phoneticPr fontId="4"/>
  </si>
  <si>
    <t>１つ目</t>
    <rPh sb="2" eb="3">
      <t>メ</t>
    </rPh>
    <phoneticPr fontId="4"/>
  </si>
  <si>
    <t>２つ目</t>
    <rPh sb="2" eb="3">
      <t>メ</t>
    </rPh>
    <phoneticPr fontId="4"/>
  </si>
  <si>
    <t>３つ目</t>
    <rPh sb="2" eb="3">
      <t>メ</t>
    </rPh>
    <phoneticPr fontId="4"/>
  </si>
  <si>
    <t>３つを超える場合</t>
    <rPh sb="3" eb="4">
      <t>コ</t>
    </rPh>
    <rPh sb="6" eb="8">
      <t>バアイ</t>
    </rPh>
    <phoneticPr fontId="4"/>
  </si>
  <si>
    <t>施策名：Ⅰ-1-(1) 社会経済情勢に対応した基本法制の整備</t>
  </si>
  <si>
    <t>民事基本法制の整備</t>
    <rPh sb="0" eb="1">
      <t>ミン</t>
    </rPh>
    <phoneticPr fontId="2"/>
  </si>
  <si>
    <t>－</t>
  </si>
  <si>
    <t>終了予定なし</t>
    <phoneticPr fontId="2"/>
  </si>
  <si>
    <t>外部有識者による点検対象外である</t>
    <rPh sb="0" eb="2">
      <t>ガイブ</t>
    </rPh>
    <rPh sb="2" eb="5">
      <t>ユウシキシャ</t>
    </rPh>
    <rPh sb="8" eb="10">
      <t>テンケン</t>
    </rPh>
    <rPh sb="10" eb="13">
      <t>タイショウガイ</t>
    </rPh>
    <phoneticPr fontId="4"/>
  </si>
  <si>
    <t>事業内容の一部改善</t>
  </si>
  <si>
    <t>　調達方法の改善等により競争性のある調達を行うなど，引き続き効率的な予算の執行に努められたい。</t>
    <rPh sb="1" eb="3">
      <t>チョウタツ</t>
    </rPh>
    <rPh sb="3" eb="5">
      <t>ホウホウ</t>
    </rPh>
    <rPh sb="6" eb="8">
      <t>カイゼン</t>
    </rPh>
    <rPh sb="8" eb="9">
      <t>トウ</t>
    </rPh>
    <rPh sb="12" eb="15">
      <t>キョウソウセイ</t>
    </rPh>
    <rPh sb="18" eb="20">
      <t>チョウタツ</t>
    </rPh>
    <rPh sb="21" eb="22">
      <t>オコナ</t>
    </rPh>
    <rPh sb="26" eb="27">
      <t>ヒ</t>
    </rPh>
    <rPh sb="28" eb="29">
      <t>ツヅ</t>
    </rPh>
    <rPh sb="30" eb="33">
      <t>コウリツテキ</t>
    </rPh>
    <rPh sb="34" eb="36">
      <t>ヨサン</t>
    </rPh>
    <rPh sb="37" eb="39">
      <t>シッコウ</t>
    </rPh>
    <rPh sb="40" eb="41">
      <t>ツト</t>
    </rPh>
    <phoneticPr fontId="4"/>
  </si>
  <si>
    <t>-</t>
    <phoneticPr fontId="4"/>
  </si>
  <si>
    <t>執行等改善</t>
  </si>
  <si>
    <t>　本事業の実施に当たっては，引き続き政令で定められた期間以上の公告期間を設けた上で，入札公告をホームページ上に掲載するなどして競争性の確保に努めることで，競争性のある調達方式により事業者を選定し，効率的な予算の執行に努めることとする。</t>
    <phoneticPr fontId="1"/>
  </si>
  <si>
    <t>要求額のうち，「新しい日本のための優先課題推進枠」22</t>
    <rPh sb="0" eb="3">
      <t>ヨウキュウガク</t>
    </rPh>
    <rPh sb="8" eb="9">
      <t>アタラ</t>
    </rPh>
    <rPh sb="11" eb="13">
      <t>ニホン</t>
    </rPh>
    <rPh sb="17" eb="19">
      <t>ユウセン</t>
    </rPh>
    <rPh sb="19" eb="21">
      <t>カダイ</t>
    </rPh>
    <rPh sb="21" eb="23">
      <t>スイシン</t>
    </rPh>
    <rPh sb="23" eb="24">
      <t>ワク</t>
    </rPh>
    <phoneticPr fontId="4"/>
  </si>
  <si>
    <t>民事局</t>
    <rPh sb="0" eb="2">
      <t>ミンジ</t>
    </rPh>
    <rPh sb="2" eb="3">
      <t>キョク</t>
    </rPh>
    <phoneticPr fontId="2"/>
  </si>
  <si>
    <t>一般会計</t>
    <rPh sb="0" eb="2">
      <t>イッパン</t>
    </rPh>
    <rPh sb="2" eb="4">
      <t>カイケイ</t>
    </rPh>
    <phoneticPr fontId="2"/>
  </si>
  <si>
    <t>（項）基本法制整備費
　（大事項）基本法制の整備に必要な経費</t>
    <rPh sb="1" eb="2">
      <t>コウ</t>
    </rPh>
    <rPh sb="13" eb="15">
      <t>ダイジ</t>
    </rPh>
    <rPh sb="15" eb="16">
      <t>コウ</t>
    </rPh>
    <phoneticPr fontId="2"/>
  </si>
  <si>
    <t>法務省</t>
  </si>
  <si>
    <t>新29</t>
  </si>
  <si>
    <t>-</t>
    <phoneticPr fontId="4"/>
  </si>
  <si>
    <t>平成２７年度対象</t>
  </si>
  <si>
    <t>○</t>
  </si>
  <si>
    <t>司法書士試験等国家試験の実施</t>
    <rPh sb="0" eb="4">
      <t>シホウショシ</t>
    </rPh>
    <rPh sb="4" eb="6">
      <t>シケン</t>
    </rPh>
    <rPh sb="6" eb="7">
      <t>トウ</t>
    </rPh>
    <rPh sb="7" eb="9">
      <t>コッカ</t>
    </rPh>
    <rPh sb="9" eb="11">
      <t>シケン</t>
    </rPh>
    <rPh sb="12" eb="14">
      <t>ジッシ</t>
    </rPh>
    <phoneticPr fontId="2"/>
  </si>
  <si>
    <t>昭和26年度</t>
    <rPh sb="0" eb="2">
      <t>ショウワ</t>
    </rPh>
    <rPh sb="4" eb="6">
      <t>ネンド</t>
    </rPh>
    <phoneticPr fontId="4"/>
  </si>
  <si>
    <t>終了予定なし</t>
    <phoneticPr fontId="2"/>
  </si>
  <si>
    <t>　各経費について，受験見込み者数の精査を行うなどして，経費の削減を図るべきである。</t>
    <rPh sb="1" eb="2">
      <t>カク</t>
    </rPh>
    <rPh sb="2" eb="4">
      <t>ケイヒ</t>
    </rPh>
    <rPh sb="9" eb="11">
      <t>ジュケン</t>
    </rPh>
    <rPh sb="11" eb="13">
      <t>ミコ</t>
    </rPh>
    <rPh sb="14" eb="15">
      <t>シャ</t>
    </rPh>
    <rPh sb="15" eb="16">
      <t>スウ</t>
    </rPh>
    <rPh sb="17" eb="19">
      <t>セイサ</t>
    </rPh>
    <rPh sb="20" eb="21">
      <t>オコナ</t>
    </rPh>
    <rPh sb="27" eb="29">
      <t>ケイヒ</t>
    </rPh>
    <rPh sb="30" eb="32">
      <t>サクゲン</t>
    </rPh>
    <rPh sb="33" eb="34">
      <t>ハカ</t>
    </rPh>
    <phoneticPr fontId="4"/>
  </si>
  <si>
    <t>縮減</t>
  </si>
  <si>
    <t>　印刷製本費について，各試験における受験者数の推移を踏まえて，受験見込み者数の精査を行うことにより経費の縮減を図った。</t>
    <phoneticPr fontId="4"/>
  </si>
  <si>
    <t>（項）法務本省共通費
　（大事項）法務本省一般行政に必要な経費</t>
    <rPh sb="1" eb="2">
      <t>コウ</t>
    </rPh>
    <rPh sb="13" eb="15">
      <t>ダイジ</t>
    </rPh>
    <rPh sb="15" eb="16">
      <t>コウ</t>
    </rPh>
    <phoneticPr fontId="2"/>
  </si>
  <si>
    <t>　</t>
  </si>
  <si>
    <t>刑事基本法制の整備</t>
    <rPh sb="0" eb="2">
      <t>ケイジ</t>
    </rPh>
    <rPh sb="2" eb="4">
      <t>キホン</t>
    </rPh>
    <rPh sb="4" eb="6">
      <t>ホウセイ</t>
    </rPh>
    <rPh sb="7" eb="9">
      <t>セイビ</t>
    </rPh>
    <phoneticPr fontId="4"/>
  </si>
  <si>
    <t>終了予定なし</t>
    <phoneticPr fontId="4"/>
  </si>
  <si>
    <t>　各経費について執行実績を踏まえた見直しを図るほか，事業計画の見直しを行い，経費の削減を図るべきである。</t>
    <rPh sb="1" eb="2">
      <t>カク</t>
    </rPh>
    <rPh sb="8" eb="10">
      <t>シッコウ</t>
    </rPh>
    <rPh sb="10" eb="12">
      <t>ジッセキ</t>
    </rPh>
    <rPh sb="13" eb="14">
      <t>フ</t>
    </rPh>
    <rPh sb="17" eb="19">
      <t>ミナオ</t>
    </rPh>
    <rPh sb="21" eb="22">
      <t>ハカ</t>
    </rPh>
    <rPh sb="26" eb="28">
      <t>ジギョウ</t>
    </rPh>
    <rPh sb="28" eb="30">
      <t>ケイカク</t>
    </rPh>
    <rPh sb="31" eb="33">
      <t>ミナオ</t>
    </rPh>
    <rPh sb="35" eb="36">
      <t>オコナ</t>
    </rPh>
    <rPh sb="38" eb="40">
      <t>ケイヒ</t>
    </rPh>
    <rPh sb="41" eb="43">
      <t>サクゲン</t>
    </rPh>
    <rPh sb="44" eb="45">
      <t>ハカ</t>
    </rPh>
    <phoneticPr fontId="4"/>
  </si>
  <si>
    <t>　職員旅費について，外国旅費の計画の見直しによって，経費の縮減を図った。</t>
    <phoneticPr fontId="4"/>
  </si>
  <si>
    <t>刑事局</t>
    <rPh sb="0" eb="3">
      <t>ケイジキョク</t>
    </rPh>
    <phoneticPr fontId="4"/>
  </si>
  <si>
    <t>一般会計</t>
    <rPh sb="0" eb="2">
      <t>イッパン</t>
    </rPh>
    <rPh sb="2" eb="4">
      <t>カイケイ</t>
    </rPh>
    <phoneticPr fontId="4"/>
  </si>
  <si>
    <t>（項）基本法制整備費
　（大事項）基本法制の整備に必要な経費</t>
    <rPh sb="1" eb="2">
      <t>コウ</t>
    </rPh>
    <rPh sb="3" eb="5">
      <t>キホン</t>
    </rPh>
    <rPh sb="5" eb="7">
      <t>ホウセイ</t>
    </rPh>
    <rPh sb="7" eb="10">
      <t>セイビヒ</t>
    </rPh>
    <rPh sb="13" eb="14">
      <t>ダイ</t>
    </rPh>
    <rPh sb="14" eb="16">
      <t>ジコウ</t>
    </rPh>
    <rPh sb="17" eb="19">
      <t>キホン</t>
    </rPh>
    <rPh sb="19" eb="21">
      <t>ホウセイ</t>
    </rPh>
    <rPh sb="22" eb="24">
      <t>セイビ</t>
    </rPh>
    <rPh sb="25" eb="27">
      <t>ヒツヨウ</t>
    </rPh>
    <rPh sb="28" eb="30">
      <t>ケイヒ</t>
    </rPh>
    <phoneticPr fontId="4"/>
  </si>
  <si>
    <t>施策名：Ⅰ-2-(1) 総合法律支援の充実強化</t>
  </si>
  <si>
    <t>日本司法支援センターの運営（国選弁護人確保業務委託を除く）</t>
    <rPh sb="0" eb="2">
      <t>ニホン</t>
    </rPh>
    <rPh sb="2" eb="4">
      <t>シホウ</t>
    </rPh>
    <rPh sb="4" eb="6">
      <t>シエン</t>
    </rPh>
    <rPh sb="11" eb="13">
      <t>ウンエイ</t>
    </rPh>
    <rPh sb="14" eb="16">
      <t>コクセン</t>
    </rPh>
    <rPh sb="16" eb="19">
      <t>ベンゴニン</t>
    </rPh>
    <rPh sb="19" eb="21">
      <t>カクホ</t>
    </rPh>
    <rPh sb="21" eb="23">
      <t>ギョウム</t>
    </rPh>
    <rPh sb="23" eb="25">
      <t>イタク</t>
    </rPh>
    <rPh sb="26" eb="27">
      <t>ノゾ</t>
    </rPh>
    <phoneticPr fontId="4"/>
  </si>
  <si>
    <t>平成18年度</t>
    <rPh sb="0" eb="2">
      <t>ヘイセイ</t>
    </rPh>
    <rPh sb="4" eb="6">
      <t>ネンド</t>
    </rPh>
    <phoneticPr fontId="4"/>
  </si>
  <si>
    <t>終了予定なし</t>
    <phoneticPr fontId="4"/>
  </si>
  <si>
    <t>　各経費について執行実績を踏まえた見直しを行い，経費の削減を図るべきである。</t>
    <rPh sb="1" eb="2">
      <t>カク</t>
    </rPh>
    <rPh sb="8" eb="10">
      <t>シッコウ</t>
    </rPh>
    <rPh sb="10" eb="12">
      <t>ジッセキ</t>
    </rPh>
    <rPh sb="13" eb="14">
      <t>フ</t>
    </rPh>
    <rPh sb="17" eb="19">
      <t>ミナオ</t>
    </rPh>
    <rPh sb="21" eb="22">
      <t>オコナ</t>
    </rPh>
    <rPh sb="24" eb="26">
      <t>ケイヒ</t>
    </rPh>
    <rPh sb="27" eb="29">
      <t>サクゲン</t>
    </rPh>
    <rPh sb="30" eb="31">
      <t>ハカ</t>
    </rPh>
    <phoneticPr fontId="4"/>
  </si>
  <si>
    <t>　運営費交付金算定ルールに基づく効率化減を計上することにより，経費の削減を図った。</t>
    <rPh sb="1" eb="4">
      <t>ウンエイヒ</t>
    </rPh>
    <rPh sb="4" eb="7">
      <t>コウフキン</t>
    </rPh>
    <rPh sb="7" eb="9">
      <t>サンテイ</t>
    </rPh>
    <rPh sb="13" eb="14">
      <t>モト</t>
    </rPh>
    <rPh sb="16" eb="18">
      <t>コウリツ</t>
    </rPh>
    <rPh sb="18" eb="20">
      <t>カゲン</t>
    </rPh>
    <rPh sb="21" eb="23">
      <t>ケイジョウ</t>
    </rPh>
    <rPh sb="31" eb="33">
      <t>ケイヒ</t>
    </rPh>
    <rPh sb="34" eb="36">
      <t>サクゲン</t>
    </rPh>
    <rPh sb="37" eb="38">
      <t>ハカ</t>
    </rPh>
    <phoneticPr fontId="4"/>
  </si>
  <si>
    <t>要求額のうち，「新しい日本のための優先課題推進枠」3,741</t>
    <rPh sb="0" eb="3">
      <t>ヨウキュウガク</t>
    </rPh>
    <rPh sb="8" eb="9">
      <t>アタラ</t>
    </rPh>
    <rPh sb="11" eb="13">
      <t>ニホン</t>
    </rPh>
    <rPh sb="17" eb="19">
      <t>ユウセン</t>
    </rPh>
    <rPh sb="19" eb="21">
      <t>カダイ</t>
    </rPh>
    <rPh sb="21" eb="23">
      <t>スイシン</t>
    </rPh>
    <rPh sb="23" eb="24">
      <t>ワク</t>
    </rPh>
    <phoneticPr fontId="4"/>
  </si>
  <si>
    <t>大臣官房
司法法制部</t>
    <rPh sb="0" eb="2">
      <t>ダイジン</t>
    </rPh>
    <rPh sb="2" eb="4">
      <t>カンボウ</t>
    </rPh>
    <rPh sb="5" eb="7">
      <t>シホウ</t>
    </rPh>
    <rPh sb="7" eb="10">
      <t>ホウセイブ</t>
    </rPh>
    <phoneticPr fontId="4"/>
  </si>
  <si>
    <t>（項）日本司法支援センター運営費
　（大事項）日本司法支援センター運営費交付金に必要な経費</t>
    <rPh sb="1" eb="2">
      <t>コウ</t>
    </rPh>
    <rPh sb="3" eb="5">
      <t>ニホン</t>
    </rPh>
    <rPh sb="5" eb="7">
      <t>シホウ</t>
    </rPh>
    <rPh sb="7" eb="9">
      <t>シエン</t>
    </rPh>
    <rPh sb="13" eb="15">
      <t>ウンエイ</t>
    </rPh>
    <rPh sb="15" eb="16">
      <t>ヒ</t>
    </rPh>
    <rPh sb="19" eb="21">
      <t>ダイジ</t>
    </rPh>
    <rPh sb="21" eb="22">
      <t>コウ</t>
    </rPh>
    <rPh sb="23" eb="25">
      <t>ニホン</t>
    </rPh>
    <rPh sb="25" eb="27">
      <t>シホウ</t>
    </rPh>
    <rPh sb="27" eb="29">
      <t>シエン</t>
    </rPh>
    <rPh sb="33" eb="36">
      <t>ウンエイヒ</t>
    </rPh>
    <rPh sb="36" eb="39">
      <t>コウフキン</t>
    </rPh>
    <rPh sb="40" eb="42">
      <t>ヒツヨウ</t>
    </rPh>
    <rPh sb="43" eb="45">
      <t>ケイヒ</t>
    </rPh>
    <phoneticPr fontId="4"/>
  </si>
  <si>
    <t>-</t>
    <phoneticPr fontId="4"/>
  </si>
  <si>
    <t>平成２９年度対象</t>
  </si>
  <si>
    <t>国選弁護人確保業務委託</t>
  </si>
  <si>
    <t>平成18年度</t>
  </si>
  <si>
    <t>終了予定なし</t>
    <phoneticPr fontId="4"/>
  </si>
  <si>
    <t>　制度周知徹底経費等について，事業計画を見直すとともに，執行実績を反映し，経費の削減を図った。</t>
    <rPh sb="1" eb="3">
      <t>セイド</t>
    </rPh>
    <rPh sb="3" eb="5">
      <t>シュウチ</t>
    </rPh>
    <rPh sb="5" eb="7">
      <t>テッテイ</t>
    </rPh>
    <rPh sb="7" eb="9">
      <t>ケイヒ</t>
    </rPh>
    <rPh sb="9" eb="10">
      <t>トウ</t>
    </rPh>
    <rPh sb="43" eb="44">
      <t>ハカ</t>
    </rPh>
    <phoneticPr fontId="4"/>
  </si>
  <si>
    <t>要求額のうち，「新しい日本のための優先課題推進枠」801</t>
    <rPh sb="0" eb="3">
      <t>ヨウキュウガク</t>
    </rPh>
    <rPh sb="8" eb="9">
      <t>アタラ</t>
    </rPh>
    <rPh sb="11" eb="13">
      <t>ニホン</t>
    </rPh>
    <rPh sb="17" eb="19">
      <t>ユウセン</t>
    </rPh>
    <rPh sb="19" eb="21">
      <t>カダイ</t>
    </rPh>
    <rPh sb="21" eb="23">
      <t>スイシン</t>
    </rPh>
    <rPh sb="23" eb="24">
      <t>ワク</t>
    </rPh>
    <phoneticPr fontId="4"/>
  </si>
  <si>
    <t>大臣官房
司法法制部</t>
    <phoneticPr fontId="4"/>
  </si>
  <si>
    <t>一般会計</t>
  </si>
  <si>
    <t>（項）司法制度改革推進費
　（大事項）総合法律支援の充実強化に必要な経費</t>
    <phoneticPr fontId="4"/>
  </si>
  <si>
    <t>施策名：Ⅰ-2-(2) 法曹養成制度の充実</t>
  </si>
  <si>
    <t>司法試験の実施</t>
    <rPh sb="0" eb="2">
      <t>シホウ</t>
    </rPh>
    <rPh sb="2" eb="4">
      <t>シケン</t>
    </rPh>
    <rPh sb="5" eb="7">
      <t>ジッシ</t>
    </rPh>
    <phoneticPr fontId="4"/>
  </si>
  <si>
    <t>昭和24年度</t>
    <rPh sb="0" eb="2">
      <t>ショウワ</t>
    </rPh>
    <rPh sb="4" eb="5">
      <t>ネン</t>
    </rPh>
    <rPh sb="5" eb="6">
      <t>ド</t>
    </rPh>
    <phoneticPr fontId="4"/>
  </si>
  <si>
    <t>　司法試験の受験者数の推移を踏まえて，試験会場を１会場削減したことにより経費の削減を図った。</t>
    <rPh sb="1" eb="3">
      <t>シホウ</t>
    </rPh>
    <rPh sb="3" eb="5">
      <t>シケン</t>
    </rPh>
    <rPh sb="6" eb="9">
      <t>ジュケンシャ</t>
    </rPh>
    <rPh sb="9" eb="10">
      <t>スウ</t>
    </rPh>
    <rPh sb="11" eb="13">
      <t>スイイ</t>
    </rPh>
    <rPh sb="14" eb="15">
      <t>フ</t>
    </rPh>
    <rPh sb="19" eb="21">
      <t>シケン</t>
    </rPh>
    <rPh sb="21" eb="23">
      <t>カイジョウ</t>
    </rPh>
    <rPh sb="25" eb="27">
      <t>カイジョウ</t>
    </rPh>
    <rPh sb="27" eb="29">
      <t>サクゲン</t>
    </rPh>
    <rPh sb="36" eb="38">
      <t>ケイヒ</t>
    </rPh>
    <rPh sb="39" eb="41">
      <t>サクゲン</t>
    </rPh>
    <rPh sb="42" eb="43">
      <t>ハカ</t>
    </rPh>
    <phoneticPr fontId="4"/>
  </si>
  <si>
    <t>大臣官房
人事課</t>
    <rPh sb="0" eb="2">
      <t>ダイジン</t>
    </rPh>
    <rPh sb="2" eb="4">
      <t>カンボウ</t>
    </rPh>
    <rPh sb="5" eb="7">
      <t>ジンジ</t>
    </rPh>
    <rPh sb="7" eb="8">
      <t>カ</t>
    </rPh>
    <phoneticPr fontId="4"/>
  </si>
  <si>
    <t>（項）司法制度改革推進費
　（大事項）司法試験の実施に必要な経費</t>
    <rPh sb="1" eb="2">
      <t>コウ</t>
    </rPh>
    <rPh sb="15" eb="17">
      <t>ダイジ</t>
    </rPh>
    <rPh sb="17" eb="18">
      <t>コウ</t>
    </rPh>
    <phoneticPr fontId="4"/>
  </si>
  <si>
    <t>平成２８年度対象</t>
  </si>
  <si>
    <t>施策名：Ⅰ-2-(3) 裁判外紛争解決手続の拡充・活性化</t>
  </si>
  <si>
    <t>裁判外紛争解決手続（ＡＤＲ）認証制度実施</t>
    <rPh sb="0" eb="2">
      <t>サイバン</t>
    </rPh>
    <rPh sb="2" eb="3">
      <t>ガイ</t>
    </rPh>
    <rPh sb="3" eb="5">
      <t>フンソウ</t>
    </rPh>
    <rPh sb="5" eb="7">
      <t>カイケツ</t>
    </rPh>
    <rPh sb="7" eb="9">
      <t>テツヅ</t>
    </rPh>
    <rPh sb="14" eb="16">
      <t>ニンショウ</t>
    </rPh>
    <rPh sb="16" eb="18">
      <t>セイド</t>
    </rPh>
    <rPh sb="18" eb="20">
      <t>ジッシ</t>
    </rPh>
    <phoneticPr fontId="4"/>
  </si>
  <si>
    <t>平成19年度</t>
  </si>
  <si>
    <t>　庁費等について，執行実績に基づき計画の見直しを行い，経費の削減を図った。</t>
    <rPh sb="1" eb="3">
      <t>チョウヒ</t>
    </rPh>
    <rPh sb="3" eb="4">
      <t>トウ</t>
    </rPh>
    <rPh sb="9" eb="11">
      <t>シッコウ</t>
    </rPh>
    <rPh sb="11" eb="13">
      <t>ジッセキ</t>
    </rPh>
    <rPh sb="14" eb="15">
      <t>モト</t>
    </rPh>
    <rPh sb="17" eb="19">
      <t>ケイカク</t>
    </rPh>
    <rPh sb="20" eb="22">
      <t>ミナオ</t>
    </rPh>
    <rPh sb="24" eb="25">
      <t>オコナ</t>
    </rPh>
    <rPh sb="27" eb="29">
      <t>ケイヒ</t>
    </rPh>
    <rPh sb="30" eb="32">
      <t>サクゲン</t>
    </rPh>
    <rPh sb="33" eb="34">
      <t>ハカ</t>
    </rPh>
    <phoneticPr fontId="4"/>
  </si>
  <si>
    <t>要求額のうち，「新しい日本のための優先課題推進枠」2</t>
    <rPh sb="0" eb="3">
      <t>ヨウキュウガク</t>
    </rPh>
    <rPh sb="8" eb="9">
      <t>アタラ</t>
    </rPh>
    <rPh sb="11" eb="13">
      <t>ニホン</t>
    </rPh>
    <rPh sb="17" eb="19">
      <t>ユウセン</t>
    </rPh>
    <rPh sb="19" eb="21">
      <t>カダイ</t>
    </rPh>
    <rPh sb="21" eb="23">
      <t>スイシン</t>
    </rPh>
    <rPh sb="23" eb="24">
      <t>ワク</t>
    </rPh>
    <phoneticPr fontId="4"/>
  </si>
  <si>
    <t>大臣官房
司法法制部</t>
    <rPh sb="0" eb="2">
      <t>ダイジン</t>
    </rPh>
    <rPh sb="2" eb="4">
      <t>カンボウ</t>
    </rPh>
    <rPh sb="5" eb="7">
      <t>シホウ</t>
    </rPh>
    <rPh sb="7" eb="9">
      <t>ホウセイ</t>
    </rPh>
    <rPh sb="9" eb="10">
      <t>ブ</t>
    </rPh>
    <phoneticPr fontId="4"/>
  </si>
  <si>
    <t>（項）司法制度改革推進費
　（大事項）裁判外紛争解決手続の利用促進に必要な経費</t>
    <rPh sb="1" eb="2">
      <t>コウ</t>
    </rPh>
    <rPh sb="3" eb="5">
      <t>シホウ</t>
    </rPh>
    <rPh sb="5" eb="7">
      <t>セイド</t>
    </rPh>
    <rPh sb="7" eb="9">
      <t>カイカク</t>
    </rPh>
    <rPh sb="9" eb="11">
      <t>スイシン</t>
    </rPh>
    <rPh sb="11" eb="12">
      <t>ヒ</t>
    </rPh>
    <rPh sb="15" eb="17">
      <t>ダイジ</t>
    </rPh>
    <rPh sb="17" eb="18">
      <t>コウ</t>
    </rPh>
    <rPh sb="19" eb="21">
      <t>サイバン</t>
    </rPh>
    <rPh sb="21" eb="22">
      <t>ガイ</t>
    </rPh>
    <rPh sb="22" eb="24">
      <t>フンソウ</t>
    </rPh>
    <rPh sb="24" eb="26">
      <t>カイケツ</t>
    </rPh>
    <rPh sb="26" eb="28">
      <t>テツヅ</t>
    </rPh>
    <rPh sb="29" eb="31">
      <t>リヨウ</t>
    </rPh>
    <rPh sb="31" eb="33">
      <t>ソクシン</t>
    </rPh>
    <rPh sb="34" eb="36">
      <t>ヒツヨウ</t>
    </rPh>
    <rPh sb="37" eb="39">
      <t>ケイヒ</t>
    </rPh>
    <phoneticPr fontId="4"/>
  </si>
  <si>
    <t>施策名：Ⅰ-2-(4) 法教育の推進</t>
    <phoneticPr fontId="4"/>
  </si>
  <si>
    <t>法教育の推進</t>
    <rPh sb="0" eb="1">
      <t>ホウ</t>
    </rPh>
    <rPh sb="1" eb="3">
      <t>キョウイク</t>
    </rPh>
    <rPh sb="4" eb="6">
      <t>スイシン</t>
    </rPh>
    <phoneticPr fontId="4"/>
  </si>
  <si>
    <t>　旅費等について，執行実績に基づき計画の見直しを行い，経費の削減を図った。</t>
    <rPh sb="9" eb="11">
      <t>シッコウ</t>
    </rPh>
    <rPh sb="11" eb="13">
      <t>ジッセキ</t>
    </rPh>
    <rPh sb="14" eb="15">
      <t>モト</t>
    </rPh>
    <rPh sb="17" eb="19">
      <t>ケイカク</t>
    </rPh>
    <rPh sb="20" eb="22">
      <t>ミナオ</t>
    </rPh>
    <rPh sb="24" eb="25">
      <t>オコナ</t>
    </rPh>
    <rPh sb="27" eb="29">
      <t>ケイヒ</t>
    </rPh>
    <rPh sb="30" eb="32">
      <t>サクゲン</t>
    </rPh>
    <rPh sb="33" eb="34">
      <t>ハカ</t>
    </rPh>
    <phoneticPr fontId="4"/>
  </si>
  <si>
    <t>要求額のうち，「新しい日本のための優先課題推進枠」31</t>
    <rPh sb="0" eb="3">
      <t>ヨウキュウガク</t>
    </rPh>
    <rPh sb="8" eb="9">
      <t>アタラ</t>
    </rPh>
    <rPh sb="11" eb="13">
      <t>ニホン</t>
    </rPh>
    <rPh sb="17" eb="19">
      <t>ユウセン</t>
    </rPh>
    <rPh sb="19" eb="21">
      <t>カダイ</t>
    </rPh>
    <rPh sb="21" eb="23">
      <t>スイシン</t>
    </rPh>
    <rPh sb="23" eb="24">
      <t>ワク</t>
    </rPh>
    <phoneticPr fontId="4"/>
  </si>
  <si>
    <t>（項）司法制度改革推進費
　（大事項）法教育の推進に必要な経費</t>
    <rPh sb="1" eb="2">
      <t>コウ</t>
    </rPh>
    <rPh sb="3" eb="5">
      <t>シホウ</t>
    </rPh>
    <rPh sb="5" eb="7">
      <t>セイド</t>
    </rPh>
    <rPh sb="7" eb="9">
      <t>カイカク</t>
    </rPh>
    <rPh sb="9" eb="11">
      <t>スイシン</t>
    </rPh>
    <rPh sb="11" eb="12">
      <t>ヒ</t>
    </rPh>
    <rPh sb="15" eb="17">
      <t>ダイジ</t>
    </rPh>
    <rPh sb="17" eb="18">
      <t>コウ</t>
    </rPh>
    <rPh sb="19" eb="20">
      <t>ホウ</t>
    </rPh>
    <rPh sb="20" eb="22">
      <t>キョウイク</t>
    </rPh>
    <rPh sb="23" eb="25">
      <t>スイシン</t>
    </rPh>
    <rPh sb="26" eb="28">
      <t>ヒツヨウ</t>
    </rPh>
    <rPh sb="29" eb="31">
      <t>ケイヒ</t>
    </rPh>
    <phoneticPr fontId="4"/>
  </si>
  <si>
    <t>施策名：Ⅰ-3-(1) 社会経済情勢を踏まえた法務に関する調査研究の計画的実施と提言</t>
    <phoneticPr fontId="4"/>
  </si>
  <si>
    <t>法務に関する調査研究</t>
    <rPh sb="0" eb="2">
      <t>ホウム</t>
    </rPh>
    <rPh sb="3" eb="4">
      <t>カン</t>
    </rPh>
    <rPh sb="6" eb="8">
      <t>チョウサ</t>
    </rPh>
    <rPh sb="8" eb="10">
      <t>ケンキュウ</t>
    </rPh>
    <phoneticPr fontId="4"/>
  </si>
  <si>
    <t>昭和34年度</t>
    <rPh sb="0" eb="2">
      <t>ショウワ</t>
    </rPh>
    <rPh sb="4" eb="6">
      <t>ネンド</t>
    </rPh>
    <phoneticPr fontId="4"/>
  </si>
  <si>
    <t>　旅費の執行計画の見直しを行うことにより経費の縮減を図った。</t>
    <rPh sb="1" eb="3">
      <t>リョヒ</t>
    </rPh>
    <rPh sb="4" eb="6">
      <t>シッコウ</t>
    </rPh>
    <rPh sb="6" eb="8">
      <t>ケイカク</t>
    </rPh>
    <phoneticPr fontId="4"/>
  </si>
  <si>
    <t>法務総合研究所</t>
    <rPh sb="0" eb="2">
      <t>ホウム</t>
    </rPh>
    <rPh sb="2" eb="4">
      <t>ソウゴウ</t>
    </rPh>
    <rPh sb="4" eb="7">
      <t>ケンキュウショ</t>
    </rPh>
    <phoneticPr fontId="4"/>
  </si>
  <si>
    <t>（項）法務調査研究費　
　（大事項）法務に関する調査研究に必要な経費</t>
    <rPh sb="1" eb="2">
      <t>コウ</t>
    </rPh>
    <rPh sb="3" eb="5">
      <t>ホウム</t>
    </rPh>
    <rPh sb="5" eb="7">
      <t>チョウサ</t>
    </rPh>
    <rPh sb="7" eb="10">
      <t>ケンキュウヒ</t>
    </rPh>
    <rPh sb="14" eb="15">
      <t>ダイ</t>
    </rPh>
    <rPh sb="15" eb="17">
      <t>ジコウ</t>
    </rPh>
    <rPh sb="18" eb="20">
      <t>ホウム</t>
    </rPh>
    <rPh sb="21" eb="22">
      <t>カン</t>
    </rPh>
    <rPh sb="24" eb="26">
      <t>チョウサ</t>
    </rPh>
    <rPh sb="26" eb="28">
      <t>ケンキュウ</t>
    </rPh>
    <rPh sb="29" eb="31">
      <t>ヒツヨウ</t>
    </rPh>
    <rPh sb="32" eb="34">
      <t>ケイヒ</t>
    </rPh>
    <phoneticPr fontId="4"/>
  </si>
  <si>
    <t>施策名：Ⅱ-5-(1) 適正迅速な検察権の行使</t>
    <phoneticPr fontId="4"/>
  </si>
  <si>
    <t>裁判員裁判への対応</t>
    <rPh sb="0" eb="3">
      <t>サイバンイン</t>
    </rPh>
    <rPh sb="3" eb="5">
      <t>サイバン</t>
    </rPh>
    <rPh sb="7" eb="9">
      <t>タイオウ</t>
    </rPh>
    <phoneticPr fontId="4"/>
  </si>
  <si>
    <t>平成21年度</t>
    <rPh sb="0" eb="2">
      <t>ヘイセイ</t>
    </rPh>
    <rPh sb="4" eb="6">
      <t>ネンド</t>
    </rPh>
    <phoneticPr fontId="4"/>
  </si>
  <si>
    <t>現状通り</t>
  </si>
  <si>
    <t>　引き続き効率的な予算の執行に努められたい。</t>
    <rPh sb="1" eb="2">
      <t>ヒ</t>
    </rPh>
    <rPh sb="3" eb="4">
      <t>ツヅ</t>
    </rPh>
    <rPh sb="5" eb="8">
      <t>コウリツテキ</t>
    </rPh>
    <rPh sb="9" eb="11">
      <t>ヨサン</t>
    </rPh>
    <rPh sb="12" eb="14">
      <t>シッコウ</t>
    </rPh>
    <rPh sb="15" eb="16">
      <t>ツト</t>
    </rPh>
    <phoneticPr fontId="4"/>
  </si>
  <si>
    <t>（項）検察費
　（大事項）検察権の行使に必要な経費</t>
    <rPh sb="1" eb="2">
      <t>コウ</t>
    </rPh>
    <rPh sb="3" eb="5">
      <t>ケンサツ</t>
    </rPh>
    <rPh sb="5" eb="6">
      <t>ヒ</t>
    </rPh>
    <rPh sb="9" eb="10">
      <t>ダイ</t>
    </rPh>
    <rPh sb="10" eb="12">
      <t>ジコウ</t>
    </rPh>
    <rPh sb="13" eb="16">
      <t>ケンサツケン</t>
    </rPh>
    <rPh sb="17" eb="19">
      <t>コウシ</t>
    </rPh>
    <rPh sb="20" eb="22">
      <t>ヒツヨウ</t>
    </rPh>
    <rPh sb="23" eb="25">
      <t>ケイヒ</t>
    </rPh>
    <phoneticPr fontId="4"/>
  </si>
  <si>
    <t>平成２６年度対象</t>
  </si>
  <si>
    <t>選挙事犯の取締り対応</t>
    <rPh sb="0" eb="2">
      <t>センキョ</t>
    </rPh>
    <rPh sb="2" eb="4">
      <t>ジハン</t>
    </rPh>
    <rPh sb="5" eb="7">
      <t>トリシマ</t>
    </rPh>
    <rPh sb="8" eb="10">
      <t>タイオウ</t>
    </rPh>
    <phoneticPr fontId="4"/>
  </si>
  <si>
    <t>（項）検察企画調整費
　（大事項）検察の企画調整に必要な経費
（項）検察費
　（大事項）検察権の行使に必要な経費
（項）検察運営費
　（大事項）検察運営に必要な経費</t>
    <rPh sb="1" eb="2">
      <t>コウ</t>
    </rPh>
    <rPh sb="3" eb="5">
      <t>ケンサツ</t>
    </rPh>
    <rPh sb="5" eb="7">
      <t>キカク</t>
    </rPh>
    <rPh sb="7" eb="10">
      <t>チョウセイヒ</t>
    </rPh>
    <rPh sb="13" eb="14">
      <t>ダイ</t>
    </rPh>
    <rPh sb="14" eb="16">
      <t>ジコウ</t>
    </rPh>
    <rPh sb="17" eb="19">
      <t>ケンサツ</t>
    </rPh>
    <rPh sb="20" eb="22">
      <t>キカク</t>
    </rPh>
    <rPh sb="22" eb="24">
      <t>チョウセイ</t>
    </rPh>
    <rPh sb="25" eb="27">
      <t>ヒツヨウ</t>
    </rPh>
    <rPh sb="28" eb="30">
      <t>ケイヒ</t>
    </rPh>
    <rPh sb="34" eb="36">
      <t>ケンサツ</t>
    </rPh>
    <rPh sb="36" eb="37">
      <t>ヒ</t>
    </rPh>
    <rPh sb="44" eb="47">
      <t>ケンサツケン</t>
    </rPh>
    <rPh sb="48" eb="50">
      <t>コウシ</t>
    </rPh>
    <rPh sb="62" eb="64">
      <t>ウンエイ</t>
    </rPh>
    <rPh sb="64" eb="65">
      <t>ヒ</t>
    </rPh>
    <rPh sb="72" eb="74">
      <t>ケンサツ</t>
    </rPh>
    <rPh sb="74" eb="76">
      <t>ウンエイ</t>
    </rPh>
    <phoneticPr fontId="4"/>
  </si>
  <si>
    <t>検察事務処理への対応</t>
    <rPh sb="0" eb="2">
      <t>ケンサツ</t>
    </rPh>
    <rPh sb="2" eb="4">
      <t>ジム</t>
    </rPh>
    <rPh sb="4" eb="6">
      <t>ショリ</t>
    </rPh>
    <rPh sb="8" eb="10">
      <t>タイオウ</t>
    </rPh>
    <phoneticPr fontId="4"/>
  </si>
  <si>
    <t xml:space="preserve"> 定量的な成果目標を設定するには難しい点がある事業と考えられるが，事件１件当たりの時間的な指標など，事業目的に沿った定量的な目標設定に向けて，引き続き研究・検討されたい。
 一者応札となっている案件については，引き続きその解消に向けて取り組まれたい。</t>
    <phoneticPr fontId="4"/>
  </si>
  <si>
    <r>
      <rPr>
        <b/>
        <sz val="10"/>
        <color rgb="FFFF0000"/>
        <rFont val="ＭＳ ゴシック"/>
        <family val="3"/>
        <charset val="128"/>
      </rPr>
      <t>　</t>
    </r>
    <r>
      <rPr>
        <sz val="10"/>
        <rFont val="ＭＳ ゴシック"/>
        <family val="3"/>
        <charset val="128"/>
      </rPr>
      <t>事件の受理から処理にかかる時間については，事件の内容等，個別具体的事情によるものであり，事件１件当たりの時間的な指標を目標とすることは困難であるが，外部有識者の所見を踏まえ，引き続き，定量的な目標の設定について検討することとする。
　また，一者応札となっている案件については，仕様，調達期間等の見直しを図るなどして引き続きその解消に向けて取り組むこととする。
　旅費及び物品の購入計画について，執行実績を踏まえた見直し等を行い，その結果を適切に反映して経費の削減を図った。</t>
    </r>
    <rPh sb="1" eb="3">
      <t>ジケン</t>
    </rPh>
    <rPh sb="4" eb="6">
      <t>ジュリ</t>
    </rPh>
    <rPh sb="8" eb="10">
      <t>ショリ</t>
    </rPh>
    <rPh sb="14" eb="16">
      <t>ジカン</t>
    </rPh>
    <rPh sb="22" eb="24">
      <t>ジケン</t>
    </rPh>
    <rPh sb="25" eb="27">
      <t>ナイヨウ</t>
    </rPh>
    <rPh sb="27" eb="28">
      <t>トウ</t>
    </rPh>
    <rPh sb="29" eb="31">
      <t>コベツ</t>
    </rPh>
    <rPh sb="31" eb="34">
      <t>グタイテキ</t>
    </rPh>
    <rPh sb="34" eb="36">
      <t>ジジョウ</t>
    </rPh>
    <rPh sb="45" eb="47">
      <t>ジケン</t>
    </rPh>
    <rPh sb="48" eb="49">
      <t>ケン</t>
    </rPh>
    <rPh sb="49" eb="50">
      <t>ア</t>
    </rPh>
    <rPh sb="53" eb="56">
      <t>ジカンテキ</t>
    </rPh>
    <rPh sb="57" eb="59">
      <t>シヒョウ</t>
    </rPh>
    <rPh sb="60" eb="62">
      <t>モクヒョウ</t>
    </rPh>
    <rPh sb="68" eb="70">
      <t>コンナン</t>
    </rPh>
    <rPh sb="75" eb="77">
      <t>ガイブ</t>
    </rPh>
    <rPh sb="77" eb="80">
      <t>ユウシキシャ</t>
    </rPh>
    <rPh sb="81" eb="83">
      <t>ショケン</t>
    </rPh>
    <rPh sb="84" eb="85">
      <t>フ</t>
    </rPh>
    <rPh sb="88" eb="89">
      <t>ヒ</t>
    </rPh>
    <rPh sb="90" eb="91">
      <t>ツヅ</t>
    </rPh>
    <rPh sb="93" eb="96">
      <t>テイリョウテキ</t>
    </rPh>
    <rPh sb="97" eb="99">
      <t>モクヒョウ</t>
    </rPh>
    <rPh sb="100" eb="102">
      <t>セッテイ</t>
    </rPh>
    <rPh sb="106" eb="108">
      <t>ケントウ</t>
    </rPh>
    <rPh sb="121" eb="122">
      <t>イッ</t>
    </rPh>
    <rPh sb="122" eb="123">
      <t>シャ</t>
    </rPh>
    <rPh sb="123" eb="125">
      <t>オウサツ</t>
    </rPh>
    <rPh sb="131" eb="133">
      <t>アンケン</t>
    </rPh>
    <rPh sb="139" eb="141">
      <t>シヨウ</t>
    </rPh>
    <rPh sb="142" eb="144">
      <t>チョウタツ</t>
    </rPh>
    <rPh sb="144" eb="146">
      <t>キカン</t>
    </rPh>
    <rPh sb="146" eb="147">
      <t>トウ</t>
    </rPh>
    <rPh sb="148" eb="150">
      <t>ミナオ</t>
    </rPh>
    <rPh sb="152" eb="153">
      <t>ハカ</t>
    </rPh>
    <rPh sb="158" eb="159">
      <t>ヒ</t>
    </rPh>
    <rPh sb="160" eb="161">
      <t>ツヅ</t>
    </rPh>
    <rPh sb="164" eb="166">
      <t>カイショウ</t>
    </rPh>
    <rPh sb="167" eb="168">
      <t>ム</t>
    </rPh>
    <rPh sb="170" eb="171">
      <t>ト</t>
    </rPh>
    <rPh sb="172" eb="173">
      <t>ク</t>
    </rPh>
    <rPh sb="182" eb="184">
      <t>リョヒ</t>
    </rPh>
    <rPh sb="184" eb="185">
      <t>オヨ</t>
    </rPh>
    <rPh sb="186" eb="188">
      <t>ブッピン</t>
    </rPh>
    <rPh sb="189" eb="191">
      <t>コウニュウ</t>
    </rPh>
    <rPh sb="191" eb="193">
      <t>ケイカク</t>
    </rPh>
    <rPh sb="198" eb="200">
      <t>シッコウ</t>
    </rPh>
    <rPh sb="200" eb="202">
      <t>ジッセキ</t>
    </rPh>
    <rPh sb="203" eb="204">
      <t>フ</t>
    </rPh>
    <rPh sb="207" eb="209">
      <t>ミナオ</t>
    </rPh>
    <rPh sb="210" eb="211">
      <t>トウ</t>
    </rPh>
    <rPh sb="212" eb="213">
      <t>オコナ</t>
    </rPh>
    <rPh sb="217" eb="219">
      <t>ケッカ</t>
    </rPh>
    <rPh sb="220" eb="222">
      <t>テキセツ</t>
    </rPh>
    <rPh sb="223" eb="225">
      <t>ハンエイ</t>
    </rPh>
    <rPh sb="227" eb="229">
      <t>ケイヒ</t>
    </rPh>
    <rPh sb="230" eb="232">
      <t>サクゲン</t>
    </rPh>
    <rPh sb="233" eb="234">
      <t>ハカ</t>
    </rPh>
    <phoneticPr fontId="4"/>
  </si>
  <si>
    <t>要求額のうち，「新しい日本のための優先課題推進枠」512</t>
    <rPh sb="0" eb="3">
      <t>ヨウキュウガク</t>
    </rPh>
    <rPh sb="8" eb="9">
      <t>アタラ</t>
    </rPh>
    <rPh sb="11" eb="13">
      <t>ニホン</t>
    </rPh>
    <rPh sb="17" eb="19">
      <t>ユウセン</t>
    </rPh>
    <rPh sb="19" eb="21">
      <t>カダイ</t>
    </rPh>
    <rPh sb="21" eb="23">
      <t>スイシン</t>
    </rPh>
    <rPh sb="23" eb="24">
      <t>ワク</t>
    </rPh>
    <phoneticPr fontId="4"/>
  </si>
  <si>
    <t>その他</t>
  </si>
  <si>
    <t>施策名：Ⅱ-5-(2) 検察権行使を支える事務の適正な運営</t>
    <phoneticPr fontId="4"/>
  </si>
  <si>
    <t>検察庁における司法修習の実施</t>
    <rPh sb="0" eb="2">
      <t>ケンサツ</t>
    </rPh>
    <rPh sb="2" eb="3">
      <t>チョウ</t>
    </rPh>
    <rPh sb="7" eb="9">
      <t>シホウ</t>
    </rPh>
    <rPh sb="9" eb="11">
      <t>シュウシュウ</t>
    </rPh>
    <rPh sb="12" eb="14">
      <t>ジッシ</t>
    </rPh>
    <phoneticPr fontId="4"/>
  </si>
  <si>
    <t>平成4年度</t>
    <rPh sb="0" eb="2">
      <t>ヘイセイ</t>
    </rPh>
    <rPh sb="3" eb="5">
      <t>ネンド</t>
    </rPh>
    <phoneticPr fontId="4"/>
  </si>
  <si>
    <t>（項）検察運営費
　（大事項）検察運営に必要な経費</t>
    <rPh sb="1" eb="2">
      <t>コウ</t>
    </rPh>
    <rPh sb="3" eb="5">
      <t>ケンサツ</t>
    </rPh>
    <rPh sb="5" eb="8">
      <t>ウンエイヒ</t>
    </rPh>
    <rPh sb="11" eb="12">
      <t>ダイ</t>
    </rPh>
    <rPh sb="12" eb="14">
      <t>ジコウ</t>
    </rPh>
    <rPh sb="15" eb="17">
      <t>ケンサツ</t>
    </rPh>
    <rPh sb="17" eb="19">
      <t>ウンエイ</t>
    </rPh>
    <rPh sb="20" eb="22">
      <t>ヒツヨウ</t>
    </rPh>
    <rPh sb="23" eb="25">
      <t>ケイヒ</t>
    </rPh>
    <phoneticPr fontId="4"/>
  </si>
  <si>
    <t>検察総合情報管理システムの運営</t>
    <rPh sb="0" eb="2">
      <t>ケンサツ</t>
    </rPh>
    <rPh sb="2" eb="4">
      <t>ソウゴウ</t>
    </rPh>
    <rPh sb="4" eb="6">
      <t>ジョウホウ</t>
    </rPh>
    <rPh sb="6" eb="8">
      <t>カンリ</t>
    </rPh>
    <rPh sb="13" eb="15">
      <t>ウンエイ</t>
    </rPh>
    <phoneticPr fontId="4"/>
  </si>
  <si>
    <t>平成15年度</t>
    <rPh sb="0" eb="2">
      <t>ヘイセイ</t>
    </rPh>
    <rPh sb="4" eb="6">
      <t>ネンド</t>
    </rPh>
    <phoneticPr fontId="4"/>
  </si>
  <si>
    <t>　システム機器については，再リース等による機器の効率的な利用を検討し，経費の削減を図るべきである。</t>
    <rPh sb="5" eb="7">
      <t>キキ</t>
    </rPh>
    <rPh sb="13" eb="14">
      <t>サイ</t>
    </rPh>
    <rPh sb="17" eb="18">
      <t>トウ</t>
    </rPh>
    <rPh sb="21" eb="23">
      <t>キキ</t>
    </rPh>
    <rPh sb="24" eb="27">
      <t>コウリツテキ</t>
    </rPh>
    <rPh sb="28" eb="30">
      <t>リヨウ</t>
    </rPh>
    <rPh sb="31" eb="33">
      <t>ケントウ</t>
    </rPh>
    <rPh sb="35" eb="37">
      <t>ケイヒ</t>
    </rPh>
    <rPh sb="38" eb="40">
      <t>サクゲン</t>
    </rPh>
    <rPh sb="41" eb="42">
      <t>ハカ</t>
    </rPh>
    <phoneticPr fontId="4"/>
  </si>
  <si>
    <t>　平成25年度に導入したグループウェア機能・セキュリティ対策に係る機器及びソフトウェアについては，平成30年度にリース期間が満了するものの，再リースにより，リース料の削減を図っており，平成31年度予算概算要求においても，再リースにより，リース料の削減を図った。</t>
    <phoneticPr fontId="4"/>
  </si>
  <si>
    <t>要求額のうち，「新しい日本のための優先課題推進枠」436</t>
    <rPh sb="0" eb="3">
      <t>ヨウキュウガク</t>
    </rPh>
    <rPh sb="8" eb="9">
      <t>アタラ</t>
    </rPh>
    <rPh sb="11" eb="13">
      <t>ニホン</t>
    </rPh>
    <rPh sb="17" eb="19">
      <t>ユウセン</t>
    </rPh>
    <rPh sb="19" eb="21">
      <t>カダイ</t>
    </rPh>
    <rPh sb="21" eb="23">
      <t>スイシン</t>
    </rPh>
    <rPh sb="23" eb="24">
      <t>ワク</t>
    </rPh>
    <phoneticPr fontId="4"/>
  </si>
  <si>
    <t>各種犯罪への対応</t>
    <rPh sb="0" eb="2">
      <t>カクシュ</t>
    </rPh>
    <rPh sb="2" eb="4">
      <t>ハンザイ</t>
    </rPh>
    <rPh sb="6" eb="8">
      <t>タイオウ</t>
    </rPh>
    <phoneticPr fontId="4"/>
  </si>
  <si>
    <t>　研修計画及び物品の購入計画等について，廃止又は変更を行うことにより，経費の削減を図った。</t>
    <rPh sb="1" eb="3">
      <t>ケンシュウ</t>
    </rPh>
    <rPh sb="3" eb="5">
      <t>ケイカク</t>
    </rPh>
    <rPh sb="5" eb="6">
      <t>オヨ</t>
    </rPh>
    <rPh sb="7" eb="9">
      <t>ブッピン</t>
    </rPh>
    <rPh sb="10" eb="12">
      <t>コウニュウ</t>
    </rPh>
    <rPh sb="12" eb="14">
      <t>ケイカク</t>
    </rPh>
    <rPh sb="14" eb="15">
      <t>トウ</t>
    </rPh>
    <rPh sb="20" eb="22">
      <t>ハイシ</t>
    </rPh>
    <rPh sb="22" eb="23">
      <t>マタ</t>
    </rPh>
    <rPh sb="24" eb="26">
      <t>ヘンコウ</t>
    </rPh>
    <rPh sb="27" eb="28">
      <t>オコナ</t>
    </rPh>
    <rPh sb="35" eb="37">
      <t>ケイヒ</t>
    </rPh>
    <rPh sb="38" eb="40">
      <t>サクゲン</t>
    </rPh>
    <rPh sb="41" eb="42">
      <t>ハカ</t>
    </rPh>
    <phoneticPr fontId="4"/>
  </si>
  <si>
    <t>要求額のうち，「新しい日本のための優先課題推進枠」727</t>
    <rPh sb="0" eb="3">
      <t>ヨウキュウガク</t>
    </rPh>
    <rPh sb="8" eb="9">
      <t>アタラ</t>
    </rPh>
    <rPh sb="11" eb="13">
      <t>ニホン</t>
    </rPh>
    <rPh sb="17" eb="19">
      <t>ユウセン</t>
    </rPh>
    <rPh sb="19" eb="21">
      <t>カダイ</t>
    </rPh>
    <rPh sb="21" eb="23">
      <t>スイシン</t>
    </rPh>
    <rPh sb="23" eb="24">
      <t>ワク</t>
    </rPh>
    <phoneticPr fontId="4"/>
  </si>
  <si>
    <t>（項）検察企画調整費
　（大事項）検察の企画調整に必要な経費
（項）検察運営費
　（大事項）検察運営に必要な経費</t>
    <rPh sb="1" eb="2">
      <t>コウ</t>
    </rPh>
    <rPh sb="3" eb="5">
      <t>ケンサツ</t>
    </rPh>
    <rPh sb="5" eb="7">
      <t>キカク</t>
    </rPh>
    <rPh sb="7" eb="10">
      <t>チョウセイヒ</t>
    </rPh>
    <rPh sb="13" eb="14">
      <t>ダイ</t>
    </rPh>
    <rPh sb="14" eb="16">
      <t>ジコウ</t>
    </rPh>
    <rPh sb="17" eb="19">
      <t>ケンサツ</t>
    </rPh>
    <rPh sb="20" eb="22">
      <t>キカク</t>
    </rPh>
    <rPh sb="22" eb="24">
      <t>チョウセイ</t>
    </rPh>
    <rPh sb="25" eb="27">
      <t>ヒツヨウ</t>
    </rPh>
    <rPh sb="28" eb="30">
      <t>ケイヒ</t>
    </rPh>
    <rPh sb="36" eb="38">
      <t>ウンエイ</t>
    </rPh>
    <rPh sb="38" eb="39">
      <t>ヒ</t>
    </rPh>
    <rPh sb="46" eb="48">
      <t>ケンサツ</t>
    </rPh>
    <rPh sb="48" eb="50">
      <t>ウンエイ</t>
    </rPh>
    <phoneticPr fontId="4"/>
  </si>
  <si>
    <t>選挙事犯の取締り対応（0011再掲）</t>
    <rPh sb="0" eb="2">
      <t>センキョ</t>
    </rPh>
    <rPh sb="2" eb="4">
      <t>ジハン</t>
    </rPh>
    <rPh sb="5" eb="7">
      <t>トリシマ</t>
    </rPh>
    <rPh sb="8" eb="10">
      <t>タイオウ</t>
    </rPh>
    <rPh sb="15" eb="17">
      <t>サイケイ</t>
    </rPh>
    <phoneticPr fontId="4"/>
  </si>
  <si>
    <t>施策名：Ⅱ-6-(1) 矯正施設の適正な保安警備及び処遇体制の整備</t>
    <phoneticPr fontId="4"/>
  </si>
  <si>
    <t>受刑者就労支援体制等の充実</t>
    <rPh sb="0" eb="3">
      <t>ジュケイシャ</t>
    </rPh>
    <rPh sb="3" eb="5">
      <t>シュウロウ</t>
    </rPh>
    <rPh sb="5" eb="7">
      <t>シエン</t>
    </rPh>
    <rPh sb="7" eb="9">
      <t>タイセイ</t>
    </rPh>
    <rPh sb="9" eb="10">
      <t>トウ</t>
    </rPh>
    <rPh sb="11" eb="13">
      <t>ジュウジツ</t>
    </rPh>
    <phoneticPr fontId="4"/>
  </si>
  <si>
    <t>　職業訓練について，社会の雇用ニーズ等を踏まえた見直しを行い，受刑者就労支援に係る経費の削減を行った。</t>
    <rPh sb="1" eb="3">
      <t>ショクギョウ</t>
    </rPh>
    <rPh sb="3" eb="5">
      <t>クンレン</t>
    </rPh>
    <rPh sb="10" eb="12">
      <t>シャカイ</t>
    </rPh>
    <rPh sb="13" eb="15">
      <t>コヨウ</t>
    </rPh>
    <rPh sb="18" eb="19">
      <t>トウ</t>
    </rPh>
    <rPh sb="20" eb="21">
      <t>フ</t>
    </rPh>
    <rPh sb="24" eb="26">
      <t>ミナオ</t>
    </rPh>
    <rPh sb="28" eb="29">
      <t>オコナ</t>
    </rPh>
    <rPh sb="31" eb="34">
      <t>ジュケイシャ</t>
    </rPh>
    <rPh sb="34" eb="36">
      <t>シュウロウ</t>
    </rPh>
    <rPh sb="36" eb="38">
      <t>シエン</t>
    </rPh>
    <rPh sb="39" eb="40">
      <t>カカ</t>
    </rPh>
    <rPh sb="41" eb="43">
      <t>ケイヒ</t>
    </rPh>
    <rPh sb="44" eb="46">
      <t>サクゲン</t>
    </rPh>
    <rPh sb="47" eb="48">
      <t>オコナ</t>
    </rPh>
    <phoneticPr fontId="4"/>
  </si>
  <si>
    <t>矯正局</t>
    <rPh sb="0" eb="2">
      <t>キョウセイ</t>
    </rPh>
    <rPh sb="2" eb="3">
      <t>キョク</t>
    </rPh>
    <phoneticPr fontId="4"/>
  </si>
  <si>
    <t>（項）矯正管理業務費
　（大事項）矯正管理体制の整備に必要な経費
（項）矯正収容費
　（大事項）矯正施設における収容の確保及び処遇等の実施に必要な経費</t>
    <rPh sb="1" eb="2">
      <t>コウ</t>
    </rPh>
    <rPh sb="3" eb="5">
      <t>キョウセイ</t>
    </rPh>
    <rPh sb="5" eb="7">
      <t>カンリ</t>
    </rPh>
    <rPh sb="7" eb="9">
      <t>ギョウム</t>
    </rPh>
    <rPh sb="9" eb="10">
      <t>ヒ</t>
    </rPh>
    <rPh sb="13" eb="14">
      <t>ダイ</t>
    </rPh>
    <rPh sb="14" eb="16">
      <t>ジコウ</t>
    </rPh>
    <rPh sb="17" eb="19">
      <t>キョウセイ</t>
    </rPh>
    <rPh sb="19" eb="21">
      <t>カンリ</t>
    </rPh>
    <rPh sb="21" eb="23">
      <t>タイセイ</t>
    </rPh>
    <rPh sb="24" eb="26">
      <t>セイビ</t>
    </rPh>
    <rPh sb="27" eb="29">
      <t>ヒツヨウ</t>
    </rPh>
    <rPh sb="30" eb="32">
      <t>ケイヒ</t>
    </rPh>
    <rPh sb="34" eb="35">
      <t>コウ</t>
    </rPh>
    <rPh sb="36" eb="38">
      <t>キョウセイ</t>
    </rPh>
    <rPh sb="38" eb="41">
      <t>シュウヨウヒ</t>
    </rPh>
    <rPh sb="44" eb="45">
      <t>ダイ</t>
    </rPh>
    <rPh sb="45" eb="47">
      <t>ジコウ</t>
    </rPh>
    <rPh sb="48" eb="50">
      <t>キョウセイ</t>
    </rPh>
    <rPh sb="50" eb="52">
      <t>シセツ</t>
    </rPh>
    <rPh sb="56" eb="58">
      <t>シュウヨウ</t>
    </rPh>
    <rPh sb="59" eb="61">
      <t>カクホ</t>
    </rPh>
    <rPh sb="61" eb="62">
      <t>オヨ</t>
    </rPh>
    <rPh sb="63" eb="65">
      <t>ショグウ</t>
    </rPh>
    <rPh sb="65" eb="66">
      <t>トウ</t>
    </rPh>
    <rPh sb="67" eb="69">
      <t>ジッシ</t>
    </rPh>
    <rPh sb="70" eb="72">
      <t>ヒツヨウ</t>
    </rPh>
    <rPh sb="73" eb="75">
      <t>ケイヒ</t>
    </rPh>
    <phoneticPr fontId="8"/>
  </si>
  <si>
    <t>矯正施設の保安及び処遇体制の整備</t>
    <rPh sb="0" eb="2">
      <t>キョウセイ</t>
    </rPh>
    <rPh sb="2" eb="4">
      <t>シセツ</t>
    </rPh>
    <rPh sb="5" eb="7">
      <t>ホアン</t>
    </rPh>
    <rPh sb="7" eb="8">
      <t>オヨ</t>
    </rPh>
    <rPh sb="9" eb="11">
      <t>ショグウ</t>
    </rPh>
    <rPh sb="11" eb="13">
      <t>タイセイ</t>
    </rPh>
    <rPh sb="14" eb="16">
      <t>セイビ</t>
    </rPh>
    <phoneticPr fontId="4"/>
  </si>
  <si>
    <t>要求額のうち，「新しい日本のための優先課題推進枠」4,245</t>
    <rPh sb="0" eb="2">
      <t>ヨウキュウ</t>
    </rPh>
    <rPh sb="2" eb="3">
      <t>ガク</t>
    </rPh>
    <rPh sb="8" eb="9">
      <t>アタラ</t>
    </rPh>
    <rPh sb="11" eb="13">
      <t>ニホン</t>
    </rPh>
    <rPh sb="17" eb="19">
      <t>ユウセン</t>
    </rPh>
    <rPh sb="19" eb="21">
      <t>カダイ</t>
    </rPh>
    <rPh sb="21" eb="23">
      <t>スイシン</t>
    </rPh>
    <rPh sb="23" eb="24">
      <t>ワク</t>
    </rPh>
    <phoneticPr fontId="4"/>
  </si>
  <si>
    <t>矯正の企画調整の実施</t>
    <rPh sb="0" eb="2">
      <t>キョウセイ</t>
    </rPh>
    <rPh sb="3" eb="5">
      <t>キカク</t>
    </rPh>
    <rPh sb="5" eb="7">
      <t>チョウセイ</t>
    </rPh>
    <rPh sb="8" eb="10">
      <t>ジッシ</t>
    </rPh>
    <phoneticPr fontId="4"/>
  </si>
  <si>
    <t>（項）矯正企画調整費
　（大事項）矯正の企画調整に必要な経費</t>
    <rPh sb="3" eb="5">
      <t>キョウセイ</t>
    </rPh>
    <rPh sb="5" eb="7">
      <t>キカク</t>
    </rPh>
    <rPh sb="7" eb="10">
      <t>チョウセイヒ</t>
    </rPh>
    <rPh sb="17" eb="19">
      <t>キョウセイ</t>
    </rPh>
    <rPh sb="20" eb="22">
      <t>キカク</t>
    </rPh>
    <rPh sb="22" eb="24">
      <t>チョウセイ</t>
    </rPh>
    <rPh sb="25" eb="27">
      <t>ヒツヨウ</t>
    </rPh>
    <rPh sb="28" eb="30">
      <t>ケイヒ</t>
    </rPh>
    <phoneticPr fontId="4"/>
  </si>
  <si>
    <t>施策名：Ⅱ-6-(2) 矯正施設における収容環境の維持及び適正な処遇の実施</t>
    <phoneticPr fontId="4"/>
  </si>
  <si>
    <t>地域生活定着支援の推進</t>
    <rPh sb="0" eb="2">
      <t>チイキ</t>
    </rPh>
    <rPh sb="2" eb="4">
      <t>セイカツ</t>
    </rPh>
    <rPh sb="4" eb="6">
      <t>テイチャク</t>
    </rPh>
    <rPh sb="6" eb="8">
      <t>シエン</t>
    </rPh>
    <rPh sb="9" eb="11">
      <t>スイシン</t>
    </rPh>
    <phoneticPr fontId="4"/>
  </si>
  <si>
    <t>　非常勤職員保険料等の見直しを行い，地域生活定着支援に係る経費の削減を行った。</t>
    <rPh sb="1" eb="4">
      <t>ヒジョウキン</t>
    </rPh>
    <rPh sb="4" eb="6">
      <t>ショクイン</t>
    </rPh>
    <rPh sb="6" eb="9">
      <t>ホケンリョウ</t>
    </rPh>
    <rPh sb="9" eb="10">
      <t>トウ</t>
    </rPh>
    <rPh sb="11" eb="13">
      <t>ミナオ</t>
    </rPh>
    <rPh sb="15" eb="16">
      <t>オコナ</t>
    </rPh>
    <rPh sb="18" eb="20">
      <t>チイキ</t>
    </rPh>
    <rPh sb="20" eb="22">
      <t>セイカツ</t>
    </rPh>
    <rPh sb="22" eb="24">
      <t>テイチャク</t>
    </rPh>
    <rPh sb="24" eb="26">
      <t>シエン</t>
    </rPh>
    <rPh sb="27" eb="28">
      <t>カカ</t>
    </rPh>
    <rPh sb="29" eb="31">
      <t>ケイヒ</t>
    </rPh>
    <rPh sb="32" eb="34">
      <t>サクゲン</t>
    </rPh>
    <rPh sb="35" eb="36">
      <t>オコナ</t>
    </rPh>
    <phoneticPr fontId="4"/>
  </si>
  <si>
    <t>（項）矯正管理業務費
　（大事項）矯正管理体制の整備に必要な経費
（項）矯正収容費
　（大事項）矯正施設における収容の確保及び処遇等の実施に必要な経費</t>
    <rPh sb="1" eb="2">
      <t>コウ</t>
    </rPh>
    <rPh sb="3" eb="5">
      <t>キョウセイ</t>
    </rPh>
    <rPh sb="5" eb="7">
      <t>カンリ</t>
    </rPh>
    <rPh sb="7" eb="10">
      <t>ギョウムヒ</t>
    </rPh>
    <rPh sb="13" eb="15">
      <t>ダイジ</t>
    </rPh>
    <rPh sb="15" eb="16">
      <t>コウ</t>
    </rPh>
    <rPh sb="17" eb="19">
      <t>キョウセイ</t>
    </rPh>
    <rPh sb="19" eb="21">
      <t>カンリ</t>
    </rPh>
    <rPh sb="21" eb="23">
      <t>タイセイ</t>
    </rPh>
    <rPh sb="24" eb="26">
      <t>セイビ</t>
    </rPh>
    <rPh sb="27" eb="29">
      <t>ヒツヨウ</t>
    </rPh>
    <rPh sb="30" eb="32">
      <t>ケイヒ</t>
    </rPh>
    <rPh sb="34" eb="35">
      <t>コウ</t>
    </rPh>
    <rPh sb="36" eb="38">
      <t>キョウセイ</t>
    </rPh>
    <rPh sb="38" eb="41">
      <t>シュウヨウヒ</t>
    </rPh>
    <rPh sb="44" eb="46">
      <t>ダイジ</t>
    </rPh>
    <rPh sb="46" eb="47">
      <t>コウ</t>
    </rPh>
    <rPh sb="48" eb="50">
      <t>キョウセイ</t>
    </rPh>
    <rPh sb="50" eb="52">
      <t>シセツ</t>
    </rPh>
    <rPh sb="56" eb="58">
      <t>シュウヨウ</t>
    </rPh>
    <rPh sb="59" eb="61">
      <t>カクホ</t>
    </rPh>
    <rPh sb="61" eb="62">
      <t>オヨ</t>
    </rPh>
    <rPh sb="63" eb="65">
      <t>ショグウ</t>
    </rPh>
    <rPh sb="65" eb="66">
      <t>トウ</t>
    </rPh>
    <rPh sb="67" eb="69">
      <t>ジッシ</t>
    </rPh>
    <rPh sb="70" eb="72">
      <t>ヒツヨウ</t>
    </rPh>
    <rPh sb="73" eb="75">
      <t>ケイヒ</t>
    </rPh>
    <phoneticPr fontId="4"/>
  </si>
  <si>
    <t>被収容者生活関連業務の維持</t>
    <rPh sb="0" eb="1">
      <t>ヒ</t>
    </rPh>
    <rPh sb="1" eb="3">
      <t>シュウヨウ</t>
    </rPh>
    <rPh sb="3" eb="4">
      <t>シャ</t>
    </rPh>
    <rPh sb="4" eb="6">
      <t>セイカツ</t>
    </rPh>
    <rPh sb="6" eb="8">
      <t>カンレン</t>
    </rPh>
    <rPh sb="8" eb="10">
      <t>ギョウム</t>
    </rPh>
    <rPh sb="11" eb="13">
      <t>イジ</t>
    </rPh>
    <phoneticPr fontId="4"/>
  </si>
  <si>
    <t>-</t>
  </si>
  <si>
    <t>　収容人員見込みの精査及び少年施設炊事業務の合理化等を行い，被収容者関連経費の削減を行った。</t>
    <rPh sb="1" eb="3">
      <t>シュウヨウ</t>
    </rPh>
    <rPh sb="3" eb="5">
      <t>ジンイン</t>
    </rPh>
    <rPh sb="5" eb="7">
      <t>ミコ</t>
    </rPh>
    <rPh sb="9" eb="11">
      <t>セイサ</t>
    </rPh>
    <rPh sb="11" eb="12">
      <t>オヨ</t>
    </rPh>
    <rPh sb="13" eb="15">
      <t>ショウネン</t>
    </rPh>
    <rPh sb="15" eb="17">
      <t>シセツ</t>
    </rPh>
    <rPh sb="17" eb="19">
      <t>スイジ</t>
    </rPh>
    <rPh sb="19" eb="21">
      <t>ギョウム</t>
    </rPh>
    <rPh sb="22" eb="25">
      <t>ゴウリカ</t>
    </rPh>
    <rPh sb="25" eb="26">
      <t>トウ</t>
    </rPh>
    <rPh sb="27" eb="28">
      <t>オコナ</t>
    </rPh>
    <rPh sb="30" eb="31">
      <t>ヒ</t>
    </rPh>
    <rPh sb="31" eb="34">
      <t>シュウヨウシャ</t>
    </rPh>
    <rPh sb="34" eb="36">
      <t>カンレン</t>
    </rPh>
    <rPh sb="36" eb="38">
      <t>ケイヒ</t>
    </rPh>
    <rPh sb="39" eb="41">
      <t>サクゲン</t>
    </rPh>
    <rPh sb="42" eb="43">
      <t>オコナ</t>
    </rPh>
    <phoneticPr fontId="4"/>
  </si>
  <si>
    <t>（項）矯正収容費
　（大事項）矯正施設における収容の確保及び処遇等の実施に必要な経費</t>
  </si>
  <si>
    <t>社会復帰に必要な刑務所作業の実施</t>
    <rPh sb="0" eb="2">
      <t>シャカイ</t>
    </rPh>
    <rPh sb="2" eb="4">
      <t>フッキ</t>
    </rPh>
    <rPh sb="5" eb="7">
      <t>ヒツヨウ</t>
    </rPh>
    <rPh sb="8" eb="11">
      <t>ケイムショ</t>
    </rPh>
    <rPh sb="11" eb="13">
      <t>サギョウ</t>
    </rPh>
    <rPh sb="14" eb="16">
      <t>ジッシ</t>
    </rPh>
    <phoneticPr fontId="4"/>
  </si>
  <si>
    <t>　就業人員見込みの精査を行い，被収容者作業報奨金に係る経費の削減を行った。</t>
    <rPh sb="1" eb="3">
      <t>シュウギョウ</t>
    </rPh>
    <rPh sb="3" eb="5">
      <t>ジンイン</t>
    </rPh>
    <rPh sb="5" eb="7">
      <t>ミコ</t>
    </rPh>
    <rPh sb="9" eb="11">
      <t>セイサ</t>
    </rPh>
    <rPh sb="12" eb="13">
      <t>オコナ</t>
    </rPh>
    <rPh sb="15" eb="16">
      <t>ヒ</t>
    </rPh>
    <rPh sb="16" eb="19">
      <t>シュウヨウシャ</t>
    </rPh>
    <rPh sb="19" eb="21">
      <t>サギョウ</t>
    </rPh>
    <rPh sb="21" eb="24">
      <t>ホウショウキン</t>
    </rPh>
    <rPh sb="25" eb="26">
      <t>カカ</t>
    </rPh>
    <rPh sb="27" eb="29">
      <t>ケイヒ</t>
    </rPh>
    <rPh sb="30" eb="32">
      <t>サクゲン</t>
    </rPh>
    <rPh sb="33" eb="34">
      <t>オコナ</t>
    </rPh>
    <phoneticPr fontId="4"/>
  </si>
  <si>
    <t>要求額のうち，「新しい日本のための優先課題推進枠」340</t>
    <rPh sb="0" eb="2">
      <t>ヨウキュウ</t>
    </rPh>
    <rPh sb="2" eb="3">
      <t>ガク</t>
    </rPh>
    <rPh sb="8" eb="9">
      <t>アタラ</t>
    </rPh>
    <rPh sb="11" eb="13">
      <t>ニホン</t>
    </rPh>
    <rPh sb="17" eb="19">
      <t>ユウセン</t>
    </rPh>
    <rPh sb="19" eb="21">
      <t>カダイ</t>
    </rPh>
    <rPh sb="21" eb="23">
      <t>スイシン</t>
    </rPh>
    <rPh sb="23" eb="24">
      <t>ワク</t>
    </rPh>
    <phoneticPr fontId="4"/>
  </si>
  <si>
    <t>留置施設の維持管理に係る実費償還</t>
    <rPh sb="0" eb="2">
      <t>リュウチ</t>
    </rPh>
    <rPh sb="2" eb="4">
      <t>シセツ</t>
    </rPh>
    <rPh sb="5" eb="7">
      <t>イジ</t>
    </rPh>
    <rPh sb="7" eb="9">
      <t>カンリ</t>
    </rPh>
    <rPh sb="10" eb="11">
      <t>カカ</t>
    </rPh>
    <rPh sb="12" eb="14">
      <t>ジッピ</t>
    </rPh>
    <rPh sb="14" eb="16">
      <t>ショウカン</t>
    </rPh>
    <phoneticPr fontId="4"/>
  </si>
  <si>
    <t>　償還人員見込みの精査を行い，留置施設の維持管理に係る経費の削減を図った。</t>
    <rPh sb="1" eb="3">
      <t>ショウカン</t>
    </rPh>
    <rPh sb="3" eb="5">
      <t>ジンイン</t>
    </rPh>
    <rPh sb="5" eb="7">
      <t>ミコ</t>
    </rPh>
    <rPh sb="9" eb="11">
      <t>セイサ</t>
    </rPh>
    <rPh sb="12" eb="13">
      <t>オコナ</t>
    </rPh>
    <rPh sb="15" eb="17">
      <t>リュウチ</t>
    </rPh>
    <rPh sb="17" eb="19">
      <t>シセツ</t>
    </rPh>
    <rPh sb="20" eb="22">
      <t>イジ</t>
    </rPh>
    <rPh sb="22" eb="24">
      <t>カンリ</t>
    </rPh>
    <rPh sb="25" eb="26">
      <t>カカ</t>
    </rPh>
    <rPh sb="27" eb="29">
      <t>ケイヒ</t>
    </rPh>
    <rPh sb="30" eb="32">
      <t>サクゲン</t>
    </rPh>
    <rPh sb="33" eb="34">
      <t>ハカ</t>
    </rPh>
    <phoneticPr fontId="4"/>
  </si>
  <si>
    <t>受刑者就労支援体制等の充実（0016再掲）</t>
    <rPh sb="18" eb="20">
      <t>サイケイ</t>
    </rPh>
    <phoneticPr fontId="4"/>
  </si>
  <si>
    <t>施策名：Ⅱ-6-(3) 矯正施設の適正な運営に必要な民間委託等の実施</t>
    <phoneticPr fontId="4"/>
  </si>
  <si>
    <t>刑事施設の民間委託運営</t>
    <rPh sb="0" eb="2">
      <t>ケイジ</t>
    </rPh>
    <rPh sb="2" eb="4">
      <t>シセツ</t>
    </rPh>
    <rPh sb="5" eb="7">
      <t>ミンカン</t>
    </rPh>
    <rPh sb="7" eb="9">
      <t>イタク</t>
    </rPh>
    <rPh sb="9" eb="11">
      <t>ウンエイ</t>
    </rPh>
    <phoneticPr fontId="4"/>
  </si>
  <si>
    <t>　民間委託している業務について見直しを行い，経費の削減を図るべきである。</t>
    <rPh sb="1" eb="3">
      <t>ミンカン</t>
    </rPh>
    <rPh sb="3" eb="5">
      <t>イタク</t>
    </rPh>
    <rPh sb="9" eb="11">
      <t>ギョウム</t>
    </rPh>
    <rPh sb="15" eb="17">
      <t>ミナオ</t>
    </rPh>
    <rPh sb="19" eb="20">
      <t>オコナ</t>
    </rPh>
    <rPh sb="22" eb="24">
      <t>ケイヒ</t>
    </rPh>
    <rPh sb="25" eb="27">
      <t>サクゲン</t>
    </rPh>
    <rPh sb="28" eb="29">
      <t>ハカ</t>
    </rPh>
    <phoneticPr fontId="4"/>
  </si>
  <si>
    <t>　「競争の導入による公共サービスの改革に関する法律」を活用し民間委託している総務系業務のうち平成３０年度に終了する契約について，非常勤職員の配置又は民間業者への業務委託に再編成し，施設運営の効率化を図った。</t>
    <rPh sb="2" eb="4">
      <t>キョウソウ</t>
    </rPh>
    <rPh sb="5" eb="7">
      <t>ドウニュウ</t>
    </rPh>
    <rPh sb="10" eb="12">
      <t>コウキョウ</t>
    </rPh>
    <rPh sb="17" eb="19">
      <t>カイカク</t>
    </rPh>
    <rPh sb="20" eb="21">
      <t>カン</t>
    </rPh>
    <rPh sb="23" eb="25">
      <t>ホウリツ</t>
    </rPh>
    <rPh sb="27" eb="29">
      <t>カツヨウ</t>
    </rPh>
    <rPh sb="30" eb="32">
      <t>ミンカン</t>
    </rPh>
    <rPh sb="32" eb="34">
      <t>イタク</t>
    </rPh>
    <rPh sb="38" eb="40">
      <t>ソウム</t>
    </rPh>
    <rPh sb="40" eb="41">
      <t>ケイ</t>
    </rPh>
    <rPh sb="41" eb="43">
      <t>ギョウム</t>
    </rPh>
    <rPh sb="46" eb="48">
      <t>ヘイセイ</t>
    </rPh>
    <rPh sb="50" eb="51">
      <t>ネン</t>
    </rPh>
    <rPh sb="51" eb="52">
      <t>ド</t>
    </rPh>
    <rPh sb="53" eb="55">
      <t>シュウリョウ</t>
    </rPh>
    <rPh sb="57" eb="59">
      <t>ケイヤク</t>
    </rPh>
    <rPh sb="64" eb="67">
      <t>ヒジョウキン</t>
    </rPh>
    <rPh sb="67" eb="69">
      <t>ショクイン</t>
    </rPh>
    <rPh sb="70" eb="72">
      <t>ハイチ</t>
    </rPh>
    <rPh sb="72" eb="73">
      <t>マタ</t>
    </rPh>
    <rPh sb="74" eb="76">
      <t>ミンカン</t>
    </rPh>
    <rPh sb="76" eb="78">
      <t>ギョウシャ</t>
    </rPh>
    <rPh sb="80" eb="82">
      <t>ギョウム</t>
    </rPh>
    <rPh sb="82" eb="84">
      <t>イタク</t>
    </rPh>
    <rPh sb="85" eb="87">
      <t>サイヘン</t>
    </rPh>
    <rPh sb="87" eb="88">
      <t>セイ</t>
    </rPh>
    <rPh sb="90" eb="92">
      <t>シセツ</t>
    </rPh>
    <rPh sb="92" eb="94">
      <t>ウンエイ</t>
    </rPh>
    <rPh sb="95" eb="97">
      <t>コウリツ</t>
    </rPh>
    <rPh sb="97" eb="98">
      <t>カ</t>
    </rPh>
    <rPh sb="99" eb="100">
      <t>ハカ</t>
    </rPh>
    <phoneticPr fontId="4"/>
  </si>
  <si>
    <t>要求額のうち，「新しい日本のための優先課題推進枠」64</t>
    <rPh sb="0" eb="2">
      <t>ヨウキュウ</t>
    </rPh>
    <rPh sb="2" eb="3">
      <t>ガク</t>
    </rPh>
    <rPh sb="8" eb="9">
      <t>アタラ</t>
    </rPh>
    <rPh sb="11" eb="13">
      <t>ニホン</t>
    </rPh>
    <rPh sb="17" eb="19">
      <t>ユウセン</t>
    </rPh>
    <rPh sb="19" eb="21">
      <t>カダイ</t>
    </rPh>
    <rPh sb="21" eb="23">
      <t>スイシン</t>
    </rPh>
    <rPh sb="23" eb="24">
      <t>ワク</t>
    </rPh>
    <phoneticPr fontId="4"/>
  </si>
  <si>
    <t>（項）矯正施設民間開放推進費
　（大事項）矯正施設運営の民間開放の推進に必要な経費</t>
    <rPh sb="3" eb="5">
      <t>キョウセイ</t>
    </rPh>
    <rPh sb="5" eb="7">
      <t>シセツ</t>
    </rPh>
    <rPh sb="7" eb="9">
      <t>ミンカン</t>
    </rPh>
    <rPh sb="9" eb="11">
      <t>カイホウ</t>
    </rPh>
    <rPh sb="11" eb="13">
      <t>スイシン</t>
    </rPh>
    <rPh sb="13" eb="14">
      <t>ヒ</t>
    </rPh>
    <rPh sb="21" eb="23">
      <t>キョウセイ</t>
    </rPh>
    <rPh sb="23" eb="25">
      <t>シセツ</t>
    </rPh>
    <rPh sb="25" eb="27">
      <t>ウンエイ</t>
    </rPh>
    <rPh sb="28" eb="30">
      <t>ミンカン</t>
    </rPh>
    <rPh sb="30" eb="32">
      <t>カイホウ</t>
    </rPh>
    <rPh sb="33" eb="35">
      <t>スイシン</t>
    </rPh>
    <rPh sb="36" eb="38">
      <t>ヒツヨウ</t>
    </rPh>
    <rPh sb="39" eb="41">
      <t>ケイヒ</t>
    </rPh>
    <phoneticPr fontId="4"/>
  </si>
  <si>
    <t>ＰＦＩ刑務所の運営</t>
    <rPh sb="3" eb="6">
      <t>ケイムショ</t>
    </rPh>
    <rPh sb="7" eb="9">
      <t>ウンエイ</t>
    </rPh>
    <phoneticPr fontId="4"/>
  </si>
  <si>
    <t>平成17年度</t>
    <rPh sb="0" eb="2">
      <t>ヘイセイ</t>
    </rPh>
    <rPh sb="4" eb="6">
      <t>ネンド</t>
    </rPh>
    <phoneticPr fontId="4"/>
  </si>
  <si>
    <t>平成38年度</t>
    <rPh sb="0" eb="2">
      <t>ヘイセイ</t>
    </rPh>
    <rPh sb="4" eb="6">
      <t>ネンド</t>
    </rPh>
    <phoneticPr fontId="4"/>
  </si>
  <si>
    <t>　再犯率の低下等の定量的な成果目標の設定について検討されたい。また，行政コストの削減効果についても，引き続き把握・分析されたい。
　政策評価の測定指標中，職業訓練受講者数と職業訓練修了者数について，その差である職業訓練の未修了者数が増加している。未修了者数については，今後もその動向を把握した上，必要な対策を講じられたい。</t>
    <rPh sb="34" eb="36">
      <t>ギョウセイ</t>
    </rPh>
    <rPh sb="40" eb="42">
      <t>サクゲン</t>
    </rPh>
    <rPh sb="42" eb="44">
      <t>コウカ</t>
    </rPh>
    <rPh sb="50" eb="51">
      <t>ヒ</t>
    </rPh>
    <rPh sb="52" eb="53">
      <t>ツヅ</t>
    </rPh>
    <rPh sb="54" eb="56">
      <t>ハアク</t>
    </rPh>
    <rPh sb="57" eb="59">
      <t>ブンセキ</t>
    </rPh>
    <phoneticPr fontId="4"/>
  </si>
  <si>
    <t xml:space="preserve">　本事業は，民間事業者のノウハウを活用した職業訓練等を実施するため，民間事業者に多様な矯正処遇の企画立案を委ねているところ，外部有識者の所見を踏まえ，職業訓練の未修了者数については，その動向の把握に努め，同事業者と協議した上で，必要な対策を講じるよう求めることとする。また，今後，再入率を分析するなどして，定量的な成果目標の設定について検討していく。
　行政コストの削減効果についても，引き続き把握・分析していくこととする。
</t>
    <rPh sb="71" eb="72">
      <t>フ</t>
    </rPh>
    <phoneticPr fontId="4"/>
  </si>
  <si>
    <t>要求額のうち，「新しい日本のための優先課題推進枠」2,884</t>
    <rPh sb="0" eb="2">
      <t>ヨウキュウ</t>
    </rPh>
    <rPh sb="2" eb="3">
      <t>ガク</t>
    </rPh>
    <rPh sb="8" eb="9">
      <t>アタラ</t>
    </rPh>
    <rPh sb="11" eb="13">
      <t>ニホン</t>
    </rPh>
    <rPh sb="17" eb="19">
      <t>ユウセン</t>
    </rPh>
    <rPh sb="19" eb="21">
      <t>カダイ</t>
    </rPh>
    <rPh sb="21" eb="23">
      <t>スイシン</t>
    </rPh>
    <rPh sb="23" eb="24">
      <t>ワク</t>
    </rPh>
    <phoneticPr fontId="4"/>
  </si>
  <si>
    <t>施策名：Ⅱ-7-(1) 保護観察対象者等の改善更生等</t>
    <phoneticPr fontId="4"/>
  </si>
  <si>
    <t>更生保護施設整備事業への補助</t>
    <rPh sb="0" eb="4">
      <t>コウセイホゴ</t>
    </rPh>
    <rPh sb="4" eb="6">
      <t>シセツ</t>
    </rPh>
    <rPh sb="6" eb="8">
      <t>セイビ</t>
    </rPh>
    <rPh sb="8" eb="10">
      <t>ジギョウ</t>
    </rPh>
    <rPh sb="12" eb="14">
      <t>ホジョ</t>
    </rPh>
    <phoneticPr fontId="4"/>
  </si>
  <si>
    <t>平成6年度</t>
    <rPh sb="0" eb="2">
      <t>ヘイセイ</t>
    </rPh>
    <rPh sb="3" eb="5">
      <t>ネンド</t>
    </rPh>
    <phoneticPr fontId="4"/>
  </si>
  <si>
    <t xml:space="preserve"> 更生保護施設について「年間収容保護人員を前年度から増加させる」ことを成果目標としているが，単に前年度から増加させることを目標とするのではなく，最終的なゴールをどこに置くのかを決めた上で，成果目標を設定することを検討されたい。
 地方自治体に対して資金を交付し，地方自治体が更生保護施設整備事業の補助を行うことも今後検討すべきではないか。</t>
    <phoneticPr fontId="4"/>
  </si>
  <si>
    <t>　本事業は、更生保護施設の全面改築（年間２施設）及び一部修繕（年間２０施設程度）を実施して，老朽化等により機能不全に至るおそれのある更生保護施設の機能を維持させるという，基盤整備を目的とした事業であるため，施策的な観点から目標を設定することが困難であり，現行の成果目標としているところであるが，外部有識者の所見を踏まえ，他の成果目標の設定可否について検討することとする。
　また，本事業を地方自治体に対する資金交付により実施することについては，更生保護施設の規模及び構造について国の認可を要すること，更生保護法人及び更生保護事業の監督権限は国が有しており地方自治体に委任されていないこと，更生保護事業法において，国が更生保護法人に対し，補助ができることとされており，なじまない。また，更生保護施設は一部の地方公共団体にのみ所在しているほか，更生保護施設単位でみると，本事業自体が数十年に１回実施される程度の頻度であり，その手続上の観点からも，地方公共団体に資金交付し事業を実施することは非効率となりかねない。</t>
    <rPh sb="1" eb="2">
      <t>ホン</t>
    </rPh>
    <rPh sb="2" eb="4">
      <t>ジギョウ</t>
    </rPh>
    <rPh sb="6" eb="8">
      <t>コウセイ</t>
    </rPh>
    <rPh sb="8" eb="10">
      <t>ホゴ</t>
    </rPh>
    <rPh sb="10" eb="12">
      <t>シセツ</t>
    </rPh>
    <rPh sb="13" eb="15">
      <t>ゼンメン</t>
    </rPh>
    <rPh sb="15" eb="17">
      <t>カイチク</t>
    </rPh>
    <rPh sb="18" eb="20">
      <t>ネンカン</t>
    </rPh>
    <rPh sb="21" eb="23">
      <t>シセツ</t>
    </rPh>
    <rPh sb="24" eb="25">
      <t>オヨ</t>
    </rPh>
    <rPh sb="26" eb="28">
      <t>イチブ</t>
    </rPh>
    <rPh sb="28" eb="30">
      <t>シュウゼン</t>
    </rPh>
    <rPh sb="31" eb="33">
      <t>ネンカン</t>
    </rPh>
    <rPh sb="35" eb="37">
      <t>シセツ</t>
    </rPh>
    <rPh sb="37" eb="39">
      <t>テイド</t>
    </rPh>
    <rPh sb="41" eb="43">
      <t>ジッシ</t>
    </rPh>
    <rPh sb="46" eb="49">
      <t>ロウキュウカ</t>
    </rPh>
    <rPh sb="49" eb="50">
      <t>トウ</t>
    </rPh>
    <rPh sb="53" eb="55">
      <t>キノウ</t>
    </rPh>
    <rPh sb="55" eb="57">
      <t>フゼン</t>
    </rPh>
    <rPh sb="58" eb="59">
      <t>イタ</t>
    </rPh>
    <rPh sb="66" eb="68">
      <t>コウセイ</t>
    </rPh>
    <rPh sb="68" eb="70">
      <t>ホゴ</t>
    </rPh>
    <rPh sb="70" eb="72">
      <t>シセツ</t>
    </rPh>
    <rPh sb="73" eb="75">
      <t>キノウ</t>
    </rPh>
    <rPh sb="76" eb="78">
      <t>イジ</t>
    </rPh>
    <rPh sb="85" eb="87">
      <t>キバン</t>
    </rPh>
    <rPh sb="87" eb="89">
      <t>セイビ</t>
    </rPh>
    <rPh sb="90" eb="92">
      <t>モクテキ</t>
    </rPh>
    <rPh sb="95" eb="97">
      <t>ジギョウ</t>
    </rPh>
    <rPh sb="103" eb="105">
      <t>シサク</t>
    </rPh>
    <rPh sb="105" eb="106">
      <t>テキ</t>
    </rPh>
    <rPh sb="107" eb="109">
      <t>カンテン</t>
    </rPh>
    <rPh sb="111" eb="113">
      <t>モクヒョウ</t>
    </rPh>
    <rPh sb="114" eb="116">
      <t>セッテイ</t>
    </rPh>
    <rPh sb="121" eb="123">
      <t>コンナン</t>
    </rPh>
    <rPh sb="147" eb="149">
      <t>ガイブ</t>
    </rPh>
    <rPh sb="149" eb="152">
      <t>ユウシキシャ</t>
    </rPh>
    <rPh sb="153" eb="155">
      <t>ショケン</t>
    </rPh>
    <rPh sb="156" eb="157">
      <t>フ</t>
    </rPh>
    <rPh sb="160" eb="161">
      <t>タ</t>
    </rPh>
    <rPh sb="162" eb="164">
      <t>セイカ</t>
    </rPh>
    <rPh sb="164" eb="166">
      <t>モクヒョウ</t>
    </rPh>
    <rPh sb="167" eb="169">
      <t>セッテイ</t>
    </rPh>
    <rPh sb="169" eb="171">
      <t>カヒ</t>
    </rPh>
    <rPh sb="175" eb="177">
      <t>ケントウ</t>
    </rPh>
    <rPh sb="190" eb="191">
      <t>ホン</t>
    </rPh>
    <rPh sb="191" eb="193">
      <t>ジギョウ</t>
    </rPh>
    <rPh sb="194" eb="196">
      <t>チホウ</t>
    </rPh>
    <rPh sb="196" eb="199">
      <t>ジチタイ</t>
    </rPh>
    <rPh sb="200" eb="201">
      <t>タイ</t>
    </rPh>
    <rPh sb="203" eb="205">
      <t>シキン</t>
    </rPh>
    <rPh sb="205" eb="207">
      <t>コウフ</t>
    </rPh>
    <rPh sb="210" eb="212">
      <t>ジッシ</t>
    </rPh>
    <rPh sb="222" eb="224">
      <t>コウセイ</t>
    </rPh>
    <rPh sb="224" eb="226">
      <t>ホゴ</t>
    </rPh>
    <rPh sb="229" eb="231">
      <t>キボ</t>
    </rPh>
    <rPh sb="231" eb="232">
      <t>オヨ</t>
    </rPh>
    <rPh sb="233" eb="235">
      <t>コウゾウ</t>
    </rPh>
    <rPh sb="239" eb="240">
      <t>クニ</t>
    </rPh>
    <rPh sb="241" eb="243">
      <t>ニンカ</t>
    </rPh>
    <rPh sb="244" eb="245">
      <t>ヨウ</t>
    </rPh>
    <rPh sb="250" eb="252">
      <t>コウセイ</t>
    </rPh>
    <rPh sb="252" eb="254">
      <t>ホゴ</t>
    </rPh>
    <rPh sb="254" eb="256">
      <t>ホウジン</t>
    </rPh>
    <rPh sb="256" eb="257">
      <t>オヨ</t>
    </rPh>
    <rPh sb="258" eb="260">
      <t>コウセイ</t>
    </rPh>
    <rPh sb="260" eb="262">
      <t>ホゴ</t>
    </rPh>
    <rPh sb="262" eb="264">
      <t>ジギョウ</t>
    </rPh>
    <rPh sb="265" eb="267">
      <t>カントク</t>
    </rPh>
    <rPh sb="267" eb="269">
      <t>ケンゲン</t>
    </rPh>
    <rPh sb="270" eb="271">
      <t>クニ</t>
    </rPh>
    <rPh sb="272" eb="273">
      <t>ユウ</t>
    </rPh>
    <rPh sb="277" eb="279">
      <t>チホウ</t>
    </rPh>
    <rPh sb="279" eb="282">
      <t>ジチタイ</t>
    </rPh>
    <rPh sb="283" eb="285">
      <t>イニン</t>
    </rPh>
    <rPh sb="294" eb="296">
      <t>コウセイ</t>
    </rPh>
    <rPh sb="296" eb="298">
      <t>ホゴ</t>
    </rPh>
    <rPh sb="298" eb="300">
      <t>ジギョウ</t>
    </rPh>
    <rPh sb="300" eb="301">
      <t>ホウ</t>
    </rPh>
    <rPh sb="306" eb="307">
      <t>クニ</t>
    </rPh>
    <rPh sb="308" eb="310">
      <t>コウセイ</t>
    </rPh>
    <rPh sb="310" eb="312">
      <t>ホゴ</t>
    </rPh>
    <rPh sb="312" eb="314">
      <t>ホウジン</t>
    </rPh>
    <rPh sb="315" eb="316">
      <t>タイ</t>
    </rPh>
    <rPh sb="318" eb="320">
      <t>ホジョ</t>
    </rPh>
    <rPh sb="342" eb="344">
      <t>コウセイ</t>
    </rPh>
    <rPh sb="344" eb="346">
      <t>ホゴ</t>
    </rPh>
    <rPh sb="346" eb="348">
      <t>シセツ</t>
    </rPh>
    <rPh sb="349" eb="351">
      <t>イチブ</t>
    </rPh>
    <rPh sb="352" eb="354">
      <t>チホウ</t>
    </rPh>
    <rPh sb="354" eb="356">
      <t>コウキョウ</t>
    </rPh>
    <rPh sb="356" eb="358">
      <t>ダンタイ</t>
    </rPh>
    <rPh sb="361" eb="363">
      <t>ショザイ</t>
    </rPh>
    <rPh sb="370" eb="372">
      <t>コウセイ</t>
    </rPh>
    <rPh sb="372" eb="374">
      <t>ホゴ</t>
    </rPh>
    <rPh sb="374" eb="376">
      <t>シセツ</t>
    </rPh>
    <rPh sb="376" eb="378">
      <t>タンイ</t>
    </rPh>
    <rPh sb="383" eb="384">
      <t>ホン</t>
    </rPh>
    <rPh sb="384" eb="386">
      <t>ジギョウ</t>
    </rPh>
    <rPh sb="386" eb="388">
      <t>ジタイ</t>
    </rPh>
    <rPh sb="389" eb="390">
      <t>スウ</t>
    </rPh>
    <rPh sb="390" eb="392">
      <t>ジュウネン</t>
    </rPh>
    <rPh sb="394" eb="395">
      <t>カイ</t>
    </rPh>
    <rPh sb="395" eb="397">
      <t>ジッシ</t>
    </rPh>
    <rPh sb="400" eb="402">
      <t>テイド</t>
    </rPh>
    <rPh sb="403" eb="405">
      <t>ヒンド</t>
    </rPh>
    <rPh sb="421" eb="423">
      <t>チホウ</t>
    </rPh>
    <rPh sb="423" eb="425">
      <t>コウキョウ</t>
    </rPh>
    <rPh sb="425" eb="427">
      <t>ダンタイ</t>
    </rPh>
    <rPh sb="428" eb="430">
      <t>シキン</t>
    </rPh>
    <rPh sb="430" eb="432">
      <t>コウフ</t>
    </rPh>
    <rPh sb="433" eb="435">
      <t>ジギョウ</t>
    </rPh>
    <rPh sb="436" eb="438">
      <t>ジッシ</t>
    </rPh>
    <rPh sb="443" eb="446">
      <t>ヒコウリツ</t>
    </rPh>
    <phoneticPr fontId="8"/>
  </si>
  <si>
    <t>要求額のうち，「新しい日本のための優先課題推進枠」399</t>
    <rPh sb="0" eb="3">
      <t>ヨウキュウガク</t>
    </rPh>
    <rPh sb="8" eb="9">
      <t>アタラ</t>
    </rPh>
    <rPh sb="11" eb="13">
      <t>ニホン</t>
    </rPh>
    <rPh sb="17" eb="19">
      <t>ユウセン</t>
    </rPh>
    <rPh sb="19" eb="21">
      <t>カダイ</t>
    </rPh>
    <rPh sb="21" eb="23">
      <t>スイシン</t>
    </rPh>
    <rPh sb="23" eb="24">
      <t>ワク</t>
    </rPh>
    <phoneticPr fontId="4"/>
  </si>
  <si>
    <t>保護局</t>
    <rPh sb="0" eb="3">
      <t>ホゴキョク</t>
    </rPh>
    <phoneticPr fontId="4"/>
  </si>
  <si>
    <t>（項）更生保護企画調整推進費
　（大事項）保護観察等の企画調整及び推進に必要な経費</t>
    <rPh sb="1" eb="2">
      <t>コウ</t>
    </rPh>
    <rPh sb="3" eb="7">
      <t>コウセイホゴ</t>
    </rPh>
    <rPh sb="7" eb="9">
      <t>キカク</t>
    </rPh>
    <rPh sb="9" eb="11">
      <t>チョウセイ</t>
    </rPh>
    <rPh sb="11" eb="14">
      <t>スイシンヒ</t>
    </rPh>
    <rPh sb="17" eb="18">
      <t>ダイ</t>
    </rPh>
    <rPh sb="18" eb="20">
      <t>ジコウ</t>
    </rPh>
    <rPh sb="21" eb="23">
      <t>ホゴ</t>
    </rPh>
    <rPh sb="23" eb="26">
      <t>カンサツナド</t>
    </rPh>
    <rPh sb="27" eb="29">
      <t>キカク</t>
    </rPh>
    <rPh sb="29" eb="31">
      <t>チョウセイ</t>
    </rPh>
    <rPh sb="31" eb="32">
      <t>オヨ</t>
    </rPh>
    <rPh sb="33" eb="35">
      <t>スイシン</t>
    </rPh>
    <rPh sb="36" eb="38">
      <t>ヒツヨウ</t>
    </rPh>
    <rPh sb="39" eb="41">
      <t>ケイヒ</t>
    </rPh>
    <phoneticPr fontId="4"/>
  </si>
  <si>
    <t>就労支援事業への補助</t>
    <rPh sb="0" eb="2">
      <t>シュウロウ</t>
    </rPh>
    <rPh sb="2" eb="4">
      <t>シエン</t>
    </rPh>
    <rPh sb="4" eb="6">
      <t>ジギョウ</t>
    </rPh>
    <rPh sb="8" eb="10">
      <t>ホジョ</t>
    </rPh>
    <phoneticPr fontId="4"/>
  </si>
  <si>
    <t>保護観察の実施</t>
    <rPh sb="0" eb="2">
      <t>ホゴ</t>
    </rPh>
    <rPh sb="2" eb="4">
      <t>カンサツ</t>
    </rPh>
    <rPh sb="5" eb="7">
      <t>ジッシ</t>
    </rPh>
    <phoneticPr fontId="4"/>
  </si>
  <si>
    <t>　旅費や庁費について，執行実績等を踏まえた見直しを行うことにより経費を削減した。</t>
    <rPh sb="25" eb="26">
      <t>オコナ</t>
    </rPh>
    <phoneticPr fontId="4"/>
  </si>
  <si>
    <t>要求額のうち，「新しい日本のための優先課題推進枠」696</t>
    <rPh sb="0" eb="3">
      <t>ヨウキュウガク</t>
    </rPh>
    <rPh sb="8" eb="9">
      <t>アタラ</t>
    </rPh>
    <rPh sb="11" eb="13">
      <t>ニホン</t>
    </rPh>
    <rPh sb="17" eb="19">
      <t>ユウセン</t>
    </rPh>
    <rPh sb="19" eb="21">
      <t>カダイ</t>
    </rPh>
    <rPh sb="21" eb="23">
      <t>スイシン</t>
    </rPh>
    <rPh sb="23" eb="24">
      <t>ワク</t>
    </rPh>
    <phoneticPr fontId="4"/>
  </si>
  <si>
    <t>（項）更生保護企画調整推進費
　（大事項）保護観察等の企画調整及び推進に必要な経費
（項）更生保護活動費
　（大事項）保護観察等に必要な経費</t>
    <rPh sb="1" eb="2">
      <t>コウ</t>
    </rPh>
    <rPh sb="3" eb="7">
      <t>コウセイホゴ</t>
    </rPh>
    <rPh sb="7" eb="9">
      <t>キカク</t>
    </rPh>
    <rPh sb="9" eb="11">
      <t>チョウセイ</t>
    </rPh>
    <rPh sb="11" eb="14">
      <t>スイシンヒ</t>
    </rPh>
    <rPh sb="17" eb="18">
      <t>ダイ</t>
    </rPh>
    <rPh sb="18" eb="20">
      <t>ジコウ</t>
    </rPh>
    <rPh sb="21" eb="23">
      <t>ホゴ</t>
    </rPh>
    <rPh sb="23" eb="26">
      <t>カンサツナド</t>
    </rPh>
    <rPh sb="27" eb="29">
      <t>キカク</t>
    </rPh>
    <rPh sb="29" eb="31">
      <t>チョウセイ</t>
    </rPh>
    <rPh sb="31" eb="32">
      <t>オヨ</t>
    </rPh>
    <rPh sb="33" eb="35">
      <t>スイシン</t>
    </rPh>
    <rPh sb="36" eb="38">
      <t>ヒツヨウ</t>
    </rPh>
    <rPh sb="39" eb="41">
      <t>ケイヒ</t>
    </rPh>
    <rPh sb="43" eb="44">
      <t>コウ</t>
    </rPh>
    <rPh sb="45" eb="49">
      <t>コウセイホゴ</t>
    </rPh>
    <rPh sb="49" eb="52">
      <t>カツドウヒ</t>
    </rPh>
    <rPh sb="55" eb="56">
      <t>ダイ</t>
    </rPh>
    <rPh sb="56" eb="58">
      <t>ジコウ</t>
    </rPh>
    <rPh sb="59" eb="61">
      <t>ホゴ</t>
    </rPh>
    <rPh sb="61" eb="63">
      <t>カンサツ</t>
    </rPh>
    <rPh sb="63" eb="64">
      <t>トウ</t>
    </rPh>
    <rPh sb="65" eb="67">
      <t>ヒツヨウ</t>
    </rPh>
    <rPh sb="68" eb="70">
      <t>ケイヒ</t>
    </rPh>
    <phoneticPr fontId="4"/>
  </si>
  <si>
    <t>犯罪予防活動の促進</t>
    <rPh sb="0" eb="2">
      <t>ハンザイ</t>
    </rPh>
    <rPh sb="2" eb="4">
      <t>ヨボウ</t>
    </rPh>
    <rPh sb="4" eb="6">
      <t>カツドウ</t>
    </rPh>
    <rPh sb="7" eb="9">
      <t>ソクシン</t>
    </rPh>
    <phoneticPr fontId="4"/>
  </si>
  <si>
    <t>　旅費について，執行実績等を踏まえた見直しを行い経費を削減した。</t>
    <phoneticPr fontId="4"/>
  </si>
  <si>
    <t>要求額のうち，「新しい日本のための優先課題推進枠」82</t>
    <rPh sb="0" eb="3">
      <t>ヨウキュウガク</t>
    </rPh>
    <rPh sb="8" eb="9">
      <t>アタラ</t>
    </rPh>
    <rPh sb="11" eb="13">
      <t>ニホン</t>
    </rPh>
    <rPh sb="17" eb="19">
      <t>ユウセン</t>
    </rPh>
    <rPh sb="19" eb="21">
      <t>カダイ</t>
    </rPh>
    <rPh sb="21" eb="23">
      <t>スイシン</t>
    </rPh>
    <rPh sb="23" eb="24">
      <t>ワク</t>
    </rPh>
    <phoneticPr fontId="4"/>
  </si>
  <si>
    <t>仮釈放等の審査決定</t>
    <rPh sb="0" eb="3">
      <t>カリシャクホウ</t>
    </rPh>
    <rPh sb="3" eb="4">
      <t>トウ</t>
    </rPh>
    <rPh sb="5" eb="7">
      <t>シンサ</t>
    </rPh>
    <rPh sb="7" eb="9">
      <t>ケッテイ</t>
    </rPh>
    <phoneticPr fontId="4"/>
  </si>
  <si>
    <t>　謝金や旅費について，執行実績等を踏まえた見直しを行い経費を削減した。</t>
    <rPh sb="1" eb="3">
      <t>シャキン</t>
    </rPh>
    <rPh sb="4" eb="6">
      <t>リョヒ</t>
    </rPh>
    <rPh sb="11" eb="13">
      <t>シッコウ</t>
    </rPh>
    <rPh sb="13" eb="15">
      <t>ジッセキ</t>
    </rPh>
    <rPh sb="15" eb="16">
      <t>トウ</t>
    </rPh>
    <rPh sb="17" eb="18">
      <t>フ</t>
    </rPh>
    <rPh sb="21" eb="23">
      <t>ミナオ</t>
    </rPh>
    <rPh sb="25" eb="26">
      <t>オコナ</t>
    </rPh>
    <rPh sb="27" eb="29">
      <t>ケイヒ</t>
    </rPh>
    <rPh sb="30" eb="32">
      <t>サクゲン</t>
    </rPh>
    <phoneticPr fontId="4"/>
  </si>
  <si>
    <t>（項）更生保護活動費
　（大事項）保護観察等に必要な経費</t>
    <rPh sb="1" eb="2">
      <t>コウ</t>
    </rPh>
    <rPh sb="3" eb="7">
      <t>コウセイホゴ</t>
    </rPh>
    <rPh sb="7" eb="10">
      <t>カツドウヒ</t>
    </rPh>
    <rPh sb="13" eb="14">
      <t>ダイ</t>
    </rPh>
    <rPh sb="14" eb="16">
      <t>ジコウ</t>
    </rPh>
    <rPh sb="17" eb="19">
      <t>ホゴ</t>
    </rPh>
    <rPh sb="19" eb="21">
      <t>カンサツ</t>
    </rPh>
    <rPh sb="21" eb="22">
      <t>トウ</t>
    </rPh>
    <rPh sb="23" eb="25">
      <t>ヒツヨウ</t>
    </rPh>
    <rPh sb="26" eb="28">
      <t>ケイヒ</t>
    </rPh>
    <phoneticPr fontId="4"/>
  </si>
  <si>
    <t>自立更生促進センターの運営</t>
    <rPh sb="0" eb="2">
      <t>ジリツ</t>
    </rPh>
    <rPh sb="2" eb="4">
      <t>コウセイ</t>
    </rPh>
    <rPh sb="4" eb="6">
      <t>ソクシン</t>
    </rPh>
    <rPh sb="11" eb="13">
      <t>ウンエイ</t>
    </rPh>
    <phoneticPr fontId="4"/>
  </si>
  <si>
    <t>平成19年度</t>
    <rPh sb="0" eb="2">
      <t>ヘイセイ</t>
    </rPh>
    <rPh sb="4" eb="6">
      <t>ネンド</t>
    </rPh>
    <phoneticPr fontId="4"/>
  </si>
  <si>
    <t>　旅費について，執行実績等を踏まえた見直しを行い経費を削減した。</t>
    <rPh sb="1" eb="3">
      <t>リョヒ</t>
    </rPh>
    <rPh sb="8" eb="10">
      <t>シッコウ</t>
    </rPh>
    <rPh sb="10" eb="12">
      <t>ジッセキ</t>
    </rPh>
    <rPh sb="12" eb="13">
      <t>トウ</t>
    </rPh>
    <rPh sb="14" eb="15">
      <t>フ</t>
    </rPh>
    <rPh sb="18" eb="20">
      <t>ミナオ</t>
    </rPh>
    <rPh sb="22" eb="23">
      <t>オコナ</t>
    </rPh>
    <rPh sb="24" eb="26">
      <t>ケイヒ</t>
    </rPh>
    <rPh sb="27" eb="29">
      <t>サクゲン</t>
    </rPh>
    <phoneticPr fontId="4"/>
  </si>
  <si>
    <t>要求額のうち，「新しい日本のための優先課題推進枠」51</t>
    <rPh sb="0" eb="3">
      <t>ヨウキュウガク</t>
    </rPh>
    <rPh sb="8" eb="9">
      <t>アタラ</t>
    </rPh>
    <rPh sb="11" eb="13">
      <t>ニホン</t>
    </rPh>
    <rPh sb="17" eb="19">
      <t>ユウセン</t>
    </rPh>
    <rPh sb="19" eb="21">
      <t>カダイ</t>
    </rPh>
    <rPh sb="21" eb="23">
      <t>スイシン</t>
    </rPh>
    <rPh sb="23" eb="24">
      <t>ワク</t>
    </rPh>
    <phoneticPr fontId="4"/>
  </si>
  <si>
    <t>犯罪被害者等の支援</t>
    <rPh sb="0" eb="2">
      <t>ハンザイ</t>
    </rPh>
    <rPh sb="2" eb="5">
      <t>ヒガイシャ</t>
    </rPh>
    <rPh sb="5" eb="6">
      <t>トウ</t>
    </rPh>
    <rPh sb="7" eb="9">
      <t>シエン</t>
    </rPh>
    <phoneticPr fontId="4"/>
  </si>
  <si>
    <t>要求額のうち，「新しい日本のための優先課題推進枠」18</t>
    <rPh sb="0" eb="3">
      <t>ヨウキュウガク</t>
    </rPh>
    <rPh sb="8" eb="9">
      <t>アタラ</t>
    </rPh>
    <rPh sb="11" eb="13">
      <t>ニホン</t>
    </rPh>
    <rPh sb="17" eb="19">
      <t>ユウセン</t>
    </rPh>
    <rPh sb="19" eb="21">
      <t>カダイ</t>
    </rPh>
    <rPh sb="21" eb="23">
      <t>スイシン</t>
    </rPh>
    <rPh sb="23" eb="24">
      <t>ワク</t>
    </rPh>
    <phoneticPr fontId="4"/>
  </si>
  <si>
    <t>更生保護情報トータルネットワークシステムの運用</t>
    <rPh sb="0" eb="4">
      <t>コウセイホゴ</t>
    </rPh>
    <rPh sb="4" eb="6">
      <t>ジョウホウ</t>
    </rPh>
    <rPh sb="21" eb="23">
      <t>ウンヨウ</t>
    </rPh>
    <phoneticPr fontId="4"/>
  </si>
  <si>
    <t>昭和62年度</t>
    <rPh sb="0" eb="2">
      <t>ショウワ</t>
    </rPh>
    <rPh sb="4" eb="6">
      <t>ネンド</t>
    </rPh>
    <phoneticPr fontId="4"/>
  </si>
  <si>
    <t>　システム運用経費について，執行実績等を踏まえた見直しを行うことにより経費を削減した。</t>
    <rPh sb="5" eb="7">
      <t>ウンヨウ</t>
    </rPh>
    <rPh sb="7" eb="9">
      <t>ケイヒ</t>
    </rPh>
    <rPh sb="14" eb="16">
      <t>シッコウ</t>
    </rPh>
    <rPh sb="16" eb="19">
      <t>ジッセキトウ</t>
    </rPh>
    <rPh sb="20" eb="21">
      <t>フ</t>
    </rPh>
    <rPh sb="24" eb="26">
      <t>ミナオ</t>
    </rPh>
    <rPh sb="28" eb="29">
      <t>オコナ</t>
    </rPh>
    <rPh sb="35" eb="37">
      <t>ケイヒ</t>
    </rPh>
    <rPh sb="38" eb="40">
      <t>サクゲン</t>
    </rPh>
    <phoneticPr fontId="4"/>
  </si>
  <si>
    <t>要求額のうち，「新しい日本のための優先課題推進枠」110</t>
    <rPh sb="0" eb="3">
      <t>ヨウキュウガク</t>
    </rPh>
    <rPh sb="8" eb="9">
      <t>アタラ</t>
    </rPh>
    <rPh sb="11" eb="13">
      <t>ニホン</t>
    </rPh>
    <rPh sb="17" eb="19">
      <t>ユウセン</t>
    </rPh>
    <rPh sb="19" eb="21">
      <t>カダイ</t>
    </rPh>
    <rPh sb="21" eb="23">
      <t>スイシン</t>
    </rPh>
    <rPh sb="23" eb="24">
      <t>ワク</t>
    </rPh>
    <phoneticPr fontId="4"/>
  </si>
  <si>
    <t>（項）更生保護活動費
（大事項）保護観察等に必要な経費</t>
    <rPh sb="1" eb="2">
      <t>コウ</t>
    </rPh>
    <rPh sb="3" eb="7">
      <t>コウセイホゴ</t>
    </rPh>
    <rPh sb="7" eb="10">
      <t>カツドウヒ</t>
    </rPh>
    <rPh sb="12" eb="13">
      <t>ダイ</t>
    </rPh>
    <rPh sb="13" eb="15">
      <t>ジコウ</t>
    </rPh>
    <rPh sb="16" eb="18">
      <t>ホゴ</t>
    </rPh>
    <rPh sb="18" eb="20">
      <t>カンサツ</t>
    </rPh>
    <rPh sb="20" eb="21">
      <t>トウ</t>
    </rPh>
    <rPh sb="22" eb="24">
      <t>ヒツヨウ</t>
    </rPh>
    <rPh sb="25" eb="27">
      <t>ケイヒ</t>
    </rPh>
    <phoneticPr fontId="4"/>
  </si>
  <si>
    <t>施策名：Ⅱ-7-(2) 医療観察対象者の社会復帰</t>
    <phoneticPr fontId="4"/>
  </si>
  <si>
    <t>医療観察の実施</t>
    <rPh sb="0" eb="2">
      <t>イリョウ</t>
    </rPh>
    <rPh sb="2" eb="4">
      <t>カンサツ</t>
    </rPh>
    <rPh sb="5" eb="7">
      <t>ジッシ</t>
    </rPh>
    <phoneticPr fontId="4"/>
  </si>
  <si>
    <t xml:space="preserve"> 事業の目的である医療観察対象者の他害行為の再発防止等に関する数値を把握しているのであれば，対象者が特定されないよう工夫した上で，成果目標として設定することを検討されたい。</t>
    <phoneticPr fontId="4"/>
  </si>
  <si>
    <t>　現在の成果目標においても，再他害行為に至ることなく社会復帰した医療観察対象者の割合を測定しているところであるが，外部有識者の所見を踏まえ，他の成果目標の設定可否について検討することとする。
　謝金や旅費等について，執行実績等を踏まえた見直しを行い経費を削減した。</t>
    <rPh sb="63" eb="65">
      <t>ショケン</t>
    </rPh>
    <phoneticPr fontId="4"/>
  </si>
  <si>
    <t>要求額のうち，「新しい日本のための優先課題推進枠」133</t>
    <phoneticPr fontId="4"/>
  </si>
  <si>
    <t>（項）更生保護企画調整推進費
　（大事項）医療観察の企画調整に必要な経費
（項）更生保護活動費
　（大事項）医療観察に必要な経費</t>
    <rPh sb="1" eb="2">
      <t>コウ</t>
    </rPh>
    <rPh sb="3" eb="7">
      <t>コウセイホゴ</t>
    </rPh>
    <rPh sb="7" eb="9">
      <t>キカク</t>
    </rPh>
    <rPh sb="9" eb="11">
      <t>チョウセイ</t>
    </rPh>
    <rPh sb="11" eb="14">
      <t>スイシンヒ</t>
    </rPh>
    <rPh sb="17" eb="18">
      <t>ダイ</t>
    </rPh>
    <rPh sb="18" eb="20">
      <t>ジコウ</t>
    </rPh>
    <rPh sb="21" eb="23">
      <t>イリョウ</t>
    </rPh>
    <rPh sb="23" eb="25">
      <t>カンサツ</t>
    </rPh>
    <rPh sb="26" eb="28">
      <t>キカク</t>
    </rPh>
    <rPh sb="28" eb="30">
      <t>チョウセイ</t>
    </rPh>
    <rPh sb="31" eb="33">
      <t>ヒツヨウ</t>
    </rPh>
    <rPh sb="34" eb="36">
      <t>ケイヒ</t>
    </rPh>
    <rPh sb="38" eb="39">
      <t>コウ</t>
    </rPh>
    <rPh sb="40" eb="44">
      <t>コウセイホゴ</t>
    </rPh>
    <rPh sb="44" eb="47">
      <t>カツドウヒ</t>
    </rPh>
    <rPh sb="50" eb="51">
      <t>ダイ</t>
    </rPh>
    <rPh sb="51" eb="53">
      <t>ジコウ</t>
    </rPh>
    <rPh sb="54" eb="56">
      <t>イリョウ</t>
    </rPh>
    <rPh sb="56" eb="58">
      <t>カンサツ</t>
    </rPh>
    <rPh sb="59" eb="61">
      <t>ヒツヨウ</t>
    </rPh>
    <rPh sb="62" eb="64">
      <t>ケイヒ</t>
    </rPh>
    <phoneticPr fontId="4"/>
  </si>
  <si>
    <t>施策名：Ⅱ-8-(1) 破壊的団体及び無差別大量殺人行為を行った団体の規制に関する調査等</t>
    <phoneticPr fontId="4"/>
  </si>
  <si>
    <t>破壊的団体等の規制に関する調査等を通じた公共の安全の確保を図るための業務の実施</t>
    <rPh sb="0" eb="3">
      <t>ハカイテキ</t>
    </rPh>
    <rPh sb="3" eb="5">
      <t>ダンタイ</t>
    </rPh>
    <rPh sb="5" eb="6">
      <t>トウ</t>
    </rPh>
    <rPh sb="7" eb="9">
      <t>キセイ</t>
    </rPh>
    <rPh sb="10" eb="11">
      <t>カン</t>
    </rPh>
    <rPh sb="13" eb="15">
      <t>チョウサ</t>
    </rPh>
    <rPh sb="15" eb="16">
      <t>トウ</t>
    </rPh>
    <rPh sb="17" eb="18">
      <t>ツウ</t>
    </rPh>
    <rPh sb="20" eb="22">
      <t>コウキョウ</t>
    </rPh>
    <rPh sb="23" eb="25">
      <t>アンゼン</t>
    </rPh>
    <rPh sb="26" eb="28">
      <t>カクホ</t>
    </rPh>
    <rPh sb="29" eb="30">
      <t>ハカ</t>
    </rPh>
    <rPh sb="34" eb="36">
      <t>ギョウム</t>
    </rPh>
    <rPh sb="37" eb="39">
      <t>ジッシ</t>
    </rPh>
    <phoneticPr fontId="4"/>
  </si>
  <si>
    <t>昭和27年度</t>
    <rPh sb="0" eb="2">
      <t>ショウワ</t>
    </rPh>
    <rPh sb="4" eb="6">
      <t>ネンド</t>
    </rPh>
    <phoneticPr fontId="4"/>
  </si>
  <si>
    <t xml:space="preserve"> 事業の性質上，何を成果目標に設定すべきかについては難しい点もあるが，国民への情報提供であるホームページのアクセス数のみを成果目標とするのは疑問がある。事業目的を踏まえ，「国家行政への情報提供」等に関する数値を成果目標として設定できないか検討されたい。</t>
    <phoneticPr fontId="4"/>
  </si>
  <si>
    <t>　各種調達の数量及び旅費の見直しを行い，経費の削減を図るべきである。</t>
    <rPh sb="1" eb="3">
      <t>カクシュ</t>
    </rPh>
    <rPh sb="3" eb="5">
      <t>チョウタツ</t>
    </rPh>
    <rPh sb="6" eb="8">
      <t>スウリョウ</t>
    </rPh>
    <rPh sb="8" eb="9">
      <t>オヨ</t>
    </rPh>
    <rPh sb="10" eb="12">
      <t>リョヒ</t>
    </rPh>
    <rPh sb="13" eb="15">
      <t>ミナオ</t>
    </rPh>
    <rPh sb="17" eb="18">
      <t>オコナ</t>
    </rPh>
    <rPh sb="20" eb="22">
      <t>ケイヒ</t>
    </rPh>
    <rPh sb="23" eb="25">
      <t>サクゲン</t>
    </rPh>
    <rPh sb="26" eb="27">
      <t>ハカ</t>
    </rPh>
    <phoneticPr fontId="4"/>
  </si>
  <si>
    <t>　調査用器材の数量及び旅費執行計画等の見直しを行い，経費の削減を図った。
　また，成果目標の設定に当たっては，当庁業務の特殊性等から，単純に数値の多寡のみで評価できない点を有することから困難な状況であるところ，外部有識者等の所見を踏まえ，より相応しい目標設定について引き続き幅広かつ慎重に検討する。</t>
    <rPh sb="1" eb="3">
      <t>チョウサ</t>
    </rPh>
    <rPh sb="9" eb="10">
      <t>オヨ</t>
    </rPh>
    <rPh sb="13" eb="15">
      <t>シッコウ</t>
    </rPh>
    <rPh sb="26" eb="28">
      <t>ケイヒ</t>
    </rPh>
    <rPh sb="29" eb="31">
      <t>サクゲン</t>
    </rPh>
    <rPh sb="32" eb="33">
      <t>ハカ</t>
    </rPh>
    <rPh sb="112" eb="114">
      <t>ショケン</t>
    </rPh>
    <phoneticPr fontId="1"/>
  </si>
  <si>
    <t>要求額のうち，「新しい日本のための優先課題推進枠」181</t>
    <phoneticPr fontId="4"/>
  </si>
  <si>
    <t>公安調査庁</t>
    <rPh sb="0" eb="2">
      <t>コウアン</t>
    </rPh>
    <rPh sb="2" eb="5">
      <t>チョウサチョウ</t>
    </rPh>
    <phoneticPr fontId="4"/>
  </si>
  <si>
    <t>（項）破壊的団体等調査費
　（大事項）破壊的団体等の調査に必要な経費</t>
    <rPh sb="1" eb="2">
      <t>コウ</t>
    </rPh>
    <rPh sb="3" eb="6">
      <t>ハカイテキ</t>
    </rPh>
    <rPh sb="6" eb="8">
      <t>ダンタイ</t>
    </rPh>
    <rPh sb="8" eb="9">
      <t>トウ</t>
    </rPh>
    <rPh sb="9" eb="12">
      <t>チョウサヒ</t>
    </rPh>
    <rPh sb="15" eb="16">
      <t>ダイ</t>
    </rPh>
    <rPh sb="16" eb="18">
      <t>ジコウ</t>
    </rPh>
    <rPh sb="19" eb="22">
      <t>ハカイテキ</t>
    </rPh>
    <rPh sb="22" eb="24">
      <t>ダンタイ</t>
    </rPh>
    <rPh sb="24" eb="25">
      <t>トウ</t>
    </rPh>
    <rPh sb="26" eb="28">
      <t>チョウサ</t>
    </rPh>
    <rPh sb="29" eb="31">
      <t>ヒツヨウ</t>
    </rPh>
    <rPh sb="32" eb="34">
      <t>ケイヒ</t>
    </rPh>
    <phoneticPr fontId="4"/>
  </si>
  <si>
    <t>オウム真理教に対する観察処分の実施</t>
    <rPh sb="3" eb="6">
      <t>シンリキョウ</t>
    </rPh>
    <rPh sb="7" eb="8">
      <t>タイ</t>
    </rPh>
    <rPh sb="10" eb="12">
      <t>カンサツ</t>
    </rPh>
    <rPh sb="12" eb="14">
      <t>ショブン</t>
    </rPh>
    <rPh sb="15" eb="17">
      <t>ジッシ</t>
    </rPh>
    <phoneticPr fontId="4"/>
  </si>
  <si>
    <t>平成11年度</t>
    <rPh sb="0" eb="2">
      <t>ヘイセイ</t>
    </rPh>
    <rPh sb="4" eb="6">
      <t>ネンド</t>
    </rPh>
    <phoneticPr fontId="4"/>
  </si>
  <si>
    <t>　旅費執行計画や旅費単価の見直しを行い，経費の削減を図った。</t>
    <rPh sb="3" eb="5">
      <t>シッコウ</t>
    </rPh>
    <phoneticPr fontId="4"/>
  </si>
  <si>
    <t>要求額のうち，「新しい日本のための優先課題推進枠」30</t>
    <phoneticPr fontId="4"/>
  </si>
  <si>
    <t>公安情報電算機処理システムの整備・運用</t>
    <rPh sb="0" eb="2">
      <t>コウアン</t>
    </rPh>
    <rPh sb="2" eb="4">
      <t>ジョウホウ</t>
    </rPh>
    <rPh sb="4" eb="7">
      <t>デンサンキ</t>
    </rPh>
    <rPh sb="7" eb="9">
      <t>ショリ</t>
    </rPh>
    <rPh sb="14" eb="16">
      <t>セイビ</t>
    </rPh>
    <rPh sb="17" eb="19">
      <t>ウンヨウ</t>
    </rPh>
    <phoneticPr fontId="4"/>
  </si>
  <si>
    <t>　機器の仕様等の見直しを行い，経費の削減を図るべきである。</t>
    <rPh sb="1" eb="3">
      <t>キキ</t>
    </rPh>
    <rPh sb="4" eb="6">
      <t>シヨウ</t>
    </rPh>
    <rPh sb="6" eb="7">
      <t>トウ</t>
    </rPh>
    <rPh sb="8" eb="10">
      <t>ミナオ</t>
    </rPh>
    <rPh sb="12" eb="13">
      <t>オコナ</t>
    </rPh>
    <rPh sb="15" eb="17">
      <t>ケイヒ</t>
    </rPh>
    <rPh sb="18" eb="20">
      <t>サクゲン</t>
    </rPh>
    <rPh sb="21" eb="22">
      <t>ハカ</t>
    </rPh>
    <phoneticPr fontId="4"/>
  </si>
  <si>
    <t>　機器の仕様等の見直しを行い，経費の削減を図った。</t>
    <rPh sb="1" eb="3">
      <t>キキ</t>
    </rPh>
    <rPh sb="6" eb="7">
      <t>トウ</t>
    </rPh>
    <phoneticPr fontId="1"/>
  </si>
  <si>
    <t>要求額のうち，「新しい日本のための優先課題推進枠」48</t>
    <phoneticPr fontId="4"/>
  </si>
  <si>
    <t>施策名：Ⅲ-10-(1) 登記事務の適正円滑な処理</t>
    <phoneticPr fontId="4"/>
  </si>
  <si>
    <t>登記所備付地図整備の推進</t>
    <rPh sb="0" eb="3">
      <t>トウキショ</t>
    </rPh>
    <rPh sb="3" eb="4">
      <t>ソナ</t>
    </rPh>
    <rPh sb="4" eb="5">
      <t>ツ</t>
    </rPh>
    <rPh sb="5" eb="7">
      <t>チズ</t>
    </rPh>
    <rPh sb="7" eb="9">
      <t>セイビ</t>
    </rPh>
    <rPh sb="10" eb="12">
      <t>スイシン</t>
    </rPh>
    <phoneticPr fontId="2"/>
  </si>
  <si>
    <t>平成16年度</t>
    <rPh sb="0" eb="2">
      <t>ヘイセイ</t>
    </rPh>
    <rPh sb="4" eb="6">
      <t>ネンド</t>
    </rPh>
    <phoneticPr fontId="4"/>
  </si>
  <si>
    <t>終了予定なし</t>
    <phoneticPr fontId="2"/>
  </si>
  <si>
    <t>事業内容の一部改善</t>
    <phoneticPr fontId="4"/>
  </si>
  <si>
    <t>　一者応札の契約については，仕様内容自体が応札の障壁となってはいないものの，入札公告日以降，速やかに多数の者に調達情報を提供し，各者が入札に向け早期に準備に入れるようにするなど，競争性のある調達となるよう留意することとする。
　本事業の実施に当たっては，引き続き競争性のある調達方式により事業者を選定することで，効率的な予算の執行に努めることとする。</t>
    <phoneticPr fontId="4"/>
  </si>
  <si>
    <t>要求額のうち，「新しい日本のための優先課題推進枠」 4,247</t>
    <rPh sb="0" eb="3">
      <t>ヨウキュウガク</t>
    </rPh>
    <rPh sb="8" eb="9">
      <t>アタラ</t>
    </rPh>
    <rPh sb="11" eb="13">
      <t>ニホン</t>
    </rPh>
    <rPh sb="17" eb="19">
      <t>ユウセン</t>
    </rPh>
    <rPh sb="19" eb="21">
      <t>カダイ</t>
    </rPh>
    <rPh sb="21" eb="23">
      <t>スイシン</t>
    </rPh>
    <rPh sb="23" eb="24">
      <t>ワク</t>
    </rPh>
    <phoneticPr fontId="4"/>
  </si>
  <si>
    <t>（項）登記事務処理費
　（大事項）登記事務処理に必要な経費</t>
    <rPh sb="1" eb="2">
      <t>コウ</t>
    </rPh>
    <rPh sb="13" eb="15">
      <t>ダイジ</t>
    </rPh>
    <rPh sb="15" eb="16">
      <t>コウ</t>
    </rPh>
    <phoneticPr fontId="2"/>
  </si>
  <si>
    <t>登記事項証明書の交付事務等の委託</t>
    <rPh sb="0" eb="2">
      <t>トウキ</t>
    </rPh>
    <rPh sb="2" eb="4">
      <t>ジコウ</t>
    </rPh>
    <rPh sb="4" eb="7">
      <t>ショウメイショ</t>
    </rPh>
    <rPh sb="8" eb="10">
      <t>コウフ</t>
    </rPh>
    <rPh sb="10" eb="12">
      <t>ジム</t>
    </rPh>
    <rPh sb="12" eb="13">
      <t>トウ</t>
    </rPh>
    <rPh sb="14" eb="16">
      <t>イタク</t>
    </rPh>
    <phoneticPr fontId="2"/>
  </si>
  <si>
    <t>平成20年度</t>
    <rPh sb="0" eb="2">
      <t>ヘイセイ</t>
    </rPh>
    <rPh sb="4" eb="6">
      <t>ネンド</t>
    </rPh>
    <phoneticPr fontId="4"/>
  </si>
  <si>
    <t>　借料及び損料について，証明書発行請求機の再リースにより，経費の縮減を図った。</t>
    <rPh sb="1" eb="3">
      <t>シャクリョウ</t>
    </rPh>
    <rPh sb="3" eb="4">
      <t>オヨ</t>
    </rPh>
    <rPh sb="5" eb="7">
      <t>ソンリョウ</t>
    </rPh>
    <rPh sb="12" eb="15">
      <t>ショウメイショ</t>
    </rPh>
    <rPh sb="15" eb="17">
      <t>ハッコウ</t>
    </rPh>
    <rPh sb="17" eb="19">
      <t>セイキュウ</t>
    </rPh>
    <rPh sb="19" eb="20">
      <t>キ</t>
    </rPh>
    <rPh sb="21" eb="22">
      <t>サイ</t>
    </rPh>
    <rPh sb="29" eb="31">
      <t>ケイヒ</t>
    </rPh>
    <rPh sb="32" eb="34">
      <t>シュクゲン</t>
    </rPh>
    <rPh sb="35" eb="36">
      <t>ハカ</t>
    </rPh>
    <phoneticPr fontId="4"/>
  </si>
  <si>
    <t>登記情報システムの維持管理</t>
    <rPh sb="0" eb="2">
      <t>トウキ</t>
    </rPh>
    <rPh sb="2" eb="4">
      <t>ジョウホウ</t>
    </rPh>
    <rPh sb="9" eb="11">
      <t>イジ</t>
    </rPh>
    <rPh sb="11" eb="13">
      <t>カンリ</t>
    </rPh>
    <phoneticPr fontId="2"/>
  </si>
  <si>
    <t>　システム機器については，再リース等による機器の効率的な利用を検討し，経費の削減を図るべきである。
　また，各経費について執行実績を踏まえた見直しを行い，経費の削減を図るべきである。</t>
    <rPh sb="54" eb="55">
      <t>カク</t>
    </rPh>
    <rPh sb="61" eb="63">
      <t>シッコウ</t>
    </rPh>
    <rPh sb="63" eb="65">
      <t>ジッセキ</t>
    </rPh>
    <rPh sb="66" eb="67">
      <t>フ</t>
    </rPh>
    <rPh sb="70" eb="72">
      <t>ミナオ</t>
    </rPh>
    <rPh sb="74" eb="75">
      <t>オコナ</t>
    </rPh>
    <rPh sb="77" eb="79">
      <t>ケイヒ</t>
    </rPh>
    <rPh sb="80" eb="82">
      <t>サクゲン</t>
    </rPh>
    <rPh sb="83" eb="84">
      <t>ハカ</t>
    </rPh>
    <phoneticPr fontId="4"/>
  </si>
  <si>
    <t xml:space="preserve">  システム機器借料について，再リースによる機器の効率的利用を行うことにより，経費の縮減を図った。
　また，通信運搬費（登記ＷＡＮ）について，執行実績を反映することにより，経費の縮減を図った。</t>
    <phoneticPr fontId="4"/>
  </si>
  <si>
    <t>要求額のうち，「新しい日本のための優先課題推進枠」3,438</t>
    <rPh sb="0" eb="3">
      <t>ヨウキュウガク</t>
    </rPh>
    <phoneticPr fontId="4"/>
  </si>
  <si>
    <t>オンライン登記申請システムの維持管理</t>
    <rPh sb="5" eb="7">
      <t>トウキ</t>
    </rPh>
    <rPh sb="7" eb="9">
      <t>シンセイ</t>
    </rPh>
    <rPh sb="14" eb="16">
      <t>イジ</t>
    </rPh>
    <rPh sb="16" eb="18">
      <t>カンリ</t>
    </rPh>
    <phoneticPr fontId="2"/>
  </si>
  <si>
    <t xml:space="preserve"> 成果目標について，オンライン利用率を掲げているが，どういう数字が在るべき姿なのか検討した上，目標を設定するべきではないか。
 点検結果に「高い可用性」との記載があるが，可用性だけでなく他のセキュリティ要件（機密性，完全性）も記載すべきではないか。
 複数の案件について一者応札となっており，ロックインが発生しているのではないか。入札が適切に行われていると言えるのか疑問であるため，改善に努められたい。
</t>
    <phoneticPr fontId="4"/>
  </si>
  <si>
    <t>　機器の仕様の見直しにより競争性のある調達を行うなど，経費の削減を図るべきである。
　また，再リース等による機器の効率的な利用を検討し，経費の削減を図るべきである。</t>
    <phoneticPr fontId="4"/>
  </si>
  <si>
    <t>　成果目標について，より適切な目標を検討する。
　点検結果について，他のセキュリティ要件（機密性及び完全性）を追記した。　
　一者応札案件について，今後も引き続き競争性確保のためシステムのオープン化及びＣＩＯ補佐官の助言を踏まえた仕様の見直し並びに入札公告期間の確保をするなどして改善を図っていく。
　登記所等システム機器借料について，再リースによる機器の効率的利用を行うことにより，経費の節減を図った。</t>
    <rPh sb="63" eb="64">
      <t>イッ</t>
    </rPh>
    <rPh sb="64" eb="65">
      <t>シャ</t>
    </rPh>
    <rPh sb="65" eb="67">
      <t>オウサツ</t>
    </rPh>
    <rPh sb="67" eb="69">
      <t>アンケン</t>
    </rPh>
    <rPh sb="74" eb="76">
      <t>コンゴ</t>
    </rPh>
    <rPh sb="77" eb="78">
      <t>ヒ</t>
    </rPh>
    <rPh sb="79" eb="80">
      <t>ツヅ</t>
    </rPh>
    <rPh sb="81" eb="84">
      <t>キョウソウセイ</t>
    </rPh>
    <rPh sb="84" eb="86">
      <t>カクホ</t>
    </rPh>
    <rPh sb="98" eb="99">
      <t>カ</t>
    </rPh>
    <rPh sb="99" eb="100">
      <t>オヨ</t>
    </rPh>
    <rPh sb="104" eb="107">
      <t>ホサカン</t>
    </rPh>
    <rPh sb="108" eb="110">
      <t>ジョゲン</t>
    </rPh>
    <rPh sb="111" eb="112">
      <t>フ</t>
    </rPh>
    <rPh sb="115" eb="117">
      <t>シヨウ</t>
    </rPh>
    <rPh sb="118" eb="120">
      <t>ミナオ</t>
    </rPh>
    <rPh sb="121" eb="122">
      <t>ナラ</t>
    </rPh>
    <rPh sb="124" eb="126">
      <t>ニュウサツ</t>
    </rPh>
    <rPh sb="126" eb="128">
      <t>コウコク</t>
    </rPh>
    <rPh sb="128" eb="130">
      <t>キカン</t>
    </rPh>
    <rPh sb="131" eb="133">
      <t>カクホ</t>
    </rPh>
    <rPh sb="140" eb="142">
      <t>カイゼン</t>
    </rPh>
    <rPh sb="143" eb="144">
      <t>ハカ</t>
    </rPh>
    <rPh sb="151" eb="153">
      <t>トウキ</t>
    </rPh>
    <rPh sb="153" eb="155">
      <t>ショナド</t>
    </rPh>
    <rPh sb="159" eb="161">
      <t>キキ</t>
    </rPh>
    <rPh sb="161" eb="163">
      <t>シャクリョウ</t>
    </rPh>
    <rPh sb="168" eb="169">
      <t>サイ</t>
    </rPh>
    <rPh sb="175" eb="177">
      <t>キキ</t>
    </rPh>
    <rPh sb="178" eb="181">
      <t>コウリツテキ</t>
    </rPh>
    <rPh sb="181" eb="183">
      <t>リヨウ</t>
    </rPh>
    <rPh sb="184" eb="185">
      <t>オコナ</t>
    </rPh>
    <rPh sb="192" eb="194">
      <t>ケイヒ</t>
    </rPh>
    <rPh sb="195" eb="197">
      <t>セツゲン</t>
    </rPh>
    <rPh sb="198" eb="199">
      <t>ハカ</t>
    </rPh>
    <phoneticPr fontId="4"/>
  </si>
  <si>
    <t>要求額のうち，「新しい日本のための優先課題推進枠」391</t>
    <rPh sb="0" eb="3">
      <t>ヨウキュウガク</t>
    </rPh>
    <phoneticPr fontId="4"/>
  </si>
  <si>
    <t>地図情報システムの維持管理</t>
    <rPh sb="0" eb="2">
      <t>チズ</t>
    </rPh>
    <rPh sb="2" eb="4">
      <t>ジョウホウ</t>
    </rPh>
    <rPh sb="9" eb="11">
      <t>イジ</t>
    </rPh>
    <rPh sb="11" eb="13">
      <t>カンリ</t>
    </rPh>
    <phoneticPr fontId="2"/>
  </si>
  <si>
    <t>　通信運搬費（登記ＷＡＮ）について，執行実績を反映することにより，経費の縮減を図った。</t>
    <rPh sb="18" eb="20">
      <t>シッコウ</t>
    </rPh>
    <rPh sb="20" eb="22">
      <t>ジッセキ</t>
    </rPh>
    <rPh sb="23" eb="25">
      <t>ハンエイ</t>
    </rPh>
    <phoneticPr fontId="4"/>
  </si>
  <si>
    <t>要求額のうち，「新しい日本のための優先課題推進枠」975</t>
    <rPh sb="0" eb="3">
      <t>ヨウキュウガク</t>
    </rPh>
    <rPh sb="8" eb="9">
      <t>アタラ</t>
    </rPh>
    <rPh sb="11" eb="13">
      <t>ニホン</t>
    </rPh>
    <rPh sb="17" eb="19">
      <t>ユウセン</t>
    </rPh>
    <rPh sb="19" eb="21">
      <t>カダイ</t>
    </rPh>
    <rPh sb="21" eb="23">
      <t>スイシン</t>
    </rPh>
    <rPh sb="23" eb="24">
      <t>ワク</t>
    </rPh>
    <phoneticPr fontId="4"/>
  </si>
  <si>
    <t>電子認証システムの維持管理</t>
    <rPh sb="0" eb="2">
      <t>デンシ</t>
    </rPh>
    <rPh sb="2" eb="4">
      <t>ニンショウ</t>
    </rPh>
    <rPh sb="9" eb="11">
      <t>イジ</t>
    </rPh>
    <rPh sb="11" eb="13">
      <t>カンリ</t>
    </rPh>
    <phoneticPr fontId="2"/>
  </si>
  <si>
    <t>平成12年度</t>
    <rPh sb="0" eb="2">
      <t>ヘイセイ</t>
    </rPh>
    <rPh sb="4" eb="6">
      <t>ネンド</t>
    </rPh>
    <phoneticPr fontId="4"/>
  </si>
  <si>
    <t xml:space="preserve"> 成果目標について，電子証明書の発行件数を掲げているが，電子証明書の普及率に関して在るべき姿を検討し，目標として設定することを検討されたい。また，電子証明書の発行を受けている会社数を参考指標として加えることを検討されたい。
 活動指標の電子認証システムの稼働率については，必要な保守による停止時間を除外し，当初見込みとしては１００％とすればよいのではないか。
 一者応札の案件については，引き続きその解消に向けて取り組まれたい。
</t>
    <phoneticPr fontId="4"/>
  </si>
  <si>
    <t>　仕様の見直しなどにより競争性のある調達を行うなど，引き続き効率的な予算の執行に努められたい。</t>
    <rPh sb="1" eb="3">
      <t>シヨウ</t>
    </rPh>
    <rPh sb="4" eb="6">
      <t>ミナオ</t>
    </rPh>
    <rPh sb="12" eb="15">
      <t>キョウソウセイ</t>
    </rPh>
    <rPh sb="18" eb="20">
      <t>チョウタツ</t>
    </rPh>
    <rPh sb="21" eb="22">
      <t>オコナ</t>
    </rPh>
    <rPh sb="26" eb="27">
      <t>ヒ</t>
    </rPh>
    <rPh sb="28" eb="29">
      <t>ツヅ</t>
    </rPh>
    <rPh sb="30" eb="33">
      <t>コウリツテキ</t>
    </rPh>
    <rPh sb="34" eb="36">
      <t>ヨサン</t>
    </rPh>
    <rPh sb="37" eb="39">
      <t>シッコウ</t>
    </rPh>
    <rPh sb="40" eb="41">
      <t>ツト</t>
    </rPh>
    <phoneticPr fontId="4"/>
  </si>
  <si>
    <t>　電子証明書については，１法人の代表者が複数取得することができることに加え，代表者が複数存在する場合には，それぞれが電子証明書を取得することも可能である。そのため，有効な電子証明書の中から重複するものを除いて電子証明書の発行を受けている法人数を算出することは困難であることから，引き続き，成果目標は電子証明書の発行件数とした。ただし，活動指標として，各年度末における有効な電子証明書の件数を参考指標として加えることとした。
　活動指標の電子認証システムの稼働率については，外部有識者の所見を踏まえ，当初見込みを１００％とした。　
　一者応札の解消に向けて仕様の見直しを行うとともに，入札への参加が可能と思われる業者に対し，入札への参加を積極的に働きかけるなど改善に向けた取組を行う。</t>
    <rPh sb="236" eb="238">
      <t>ガイブ</t>
    </rPh>
    <rPh sb="238" eb="241">
      <t>ユウシキシャ</t>
    </rPh>
    <phoneticPr fontId="4"/>
  </si>
  <si>
    <t>要求額のうち，「新しい日本のための優先課題推進枠」72</t>
    <rPh sb="0" eb="3">
      <t>ヨウキュウガク</t>
    </rPh>
    <rPh sb="8" eb="9">
      <t>アタラ</t>
    </rPh>
    <rPh sb="11" eb="13">
      <t>ニホン</t>
    </rPh>
    <rPh sb="17" eb="19">
      <t>ユウセン</t>
    </rPh>
    <rPh sb="19" eb="21">
      <t>カダイ</t>
    </rPh>
    <rPh sb="21" eb="23">
      <t>スイシン</t>
    </rPh>
    <rPh sb="23" eb="24">
      <t>ワク</t>
    </rPh>
    <phoneticPr fontId="4"/>
  </si>
  <si>
    <t>登記情報提供システムの維持管理</t>
    <rPh sb="0" eb="2">
      <t>トウキ</t>
    </rPh>
    <rPh sb="2" eb="4">
      <t>ジョウホウ</t>
    </rPh>
    <rPh sb="4" eb="6">
      <t>テイキョウ</t>
    </rPh>
    <rPh sb="11" eb="13">
      <t>イジ</t>
    </rPh>
    <rPh sb="13" eb="15">
      <t>カンリ</t>
    </rPh>
    <phoneticPr fontId="2"/>
  </si>
  <si>
    <t>　本事業の実施に当たっては，仕様の見直しを行うことにより，競争性を更に高めた調達とするなどして，引き続き効率的な予算の執行に努めることとする。</t>
    <rPh sb="1" eb="2">
      <t>ホン</t>
    </rPh>
    <rPh sb="2" eb="4">
      <t>ジギョウ</t>
    </rPh>
    <rPh sb="5" eb="7">
      <t>ジッシ</t>
    </rPh>
    <rPh sb="8" eb="9">
      <t>ア</t>
    </rPh>
    <rPh sb="14" eb="16">
      <t>シヨウ</t>
    </rPh>
    <rPh sb="17" eb="19">
      <t>ミナオ</t>
    </rPh>
    <rPh sb="21" eb="22">
      <t>オコナ</t>
    </rPh>
    <rPh sb="29" eb="32">
      <t>キョウソウセイ</t>
    </rPh>
    <rPh sb="33" eb="34">
      <t>サラ</t>
    </rPh>
    <rPh sb="35" eb="36">
      <t>タカ</t>
    </rPh>
    <rPh sb="38" eb="40">
      <t>チョウタツ</t>
    </rPh>
    <rPh sb="48" eb="49">
      <t>ヒ</t>
    </rPh>
    <rPh sb="50" eb="51">
      <t>ツヅ</t>
    </rPh>
    <rPh sb="52" eb="55">
      <t>コウリツテキ</t>
    </rPh>
    <rPh sb="56" eb="58">
      <t>ヨサン</t>
    </rPh>
    <rPh sb="59" eb="61">
      <t>シッコウ</t>
    </rPh>
    <rPh sb="62" eb="63">
      <t>ツト</t>
    </rPh>
    <phoneticPr fontId="4"/>
  </si>
  <si>
    <t>要求額のうち，「新しい日本のための優先課題推進枠」102</t>
    <rPh sb="0" eb="3">
      <t>ヨウキュウガク</t>
    </rPh>
    <phoneticPr fontId="4"/>
  </si>
  <si>
    <t>債権・動産譲渡登記事務の運営</t>
    <rPh sb="0" eb="2">
      <t>サイケン</t>
    </rPh>
    <rPh sb="3" eb="5">
      <t>ドウサン</t>
    </rPh>
    <rPh sb="5" eb="7">
      <t>ジョウト</t>
    </rPh>
    <rPh sb="7" eb="9">
      <t>トウキ</t>
    </rPh>
    <rPh sb="9" eb="11">
      <t>ジム</t>
    </rPh>
    <rPh sb="12" eb="14">
      <t>ウンエイ</t>
    </rPh>
    <phoneticPr fontId="2"/>
  </si>
  <si>
    <t>平成10年度</t>
    <rPh sb="0" eb="2">
      <t>ヘイセイ</t>
    </rPh>
    <rPh sb="4" eb="6">
      <t>ネンド</t>
    </rPh>
    <phoneticPr fontId="4"/>
  </si>
  <si>
    <t>　動産譲渡登記システム機器及び債権譲渡登記システム機器の借料について再リースを行い，その結果を適切に予算に反映させることにより，経費の縮減を図った。</t>
    <phoneticPr fontId="4"/>
  </si>
  <si>
    <t>要求額のうち，「新しい日本のための優先課題推進枠」165</t>
    <rPh sb="0" eb="3">
      <t>ヨウキュウガク</t>
    </rPh>
    <rPh sb="8" eb="9">
      <t>アタラ</t>
    </rPh>
    <rPh sb="11" eb="13">
      <t>ニホン</t>
    </rPh>
    <rPh sb="17" eb="19">
      <t>ユウセン</t>
    </rPh>
    <rPh sb="19" eb="21">
      <t>カダイ</t>
    </rPh>
    <rPh sb="21" eb="23">
      <t>スイシン</t>
    </rPh>
    <rPh sb="23" eb="24">
      <t>ワク</t>
    </rPh>
    <phoneticPr fontId="4"/>
  </si>
  <si>
    <t>成年後見登記事務の運営</t>
    <rPh sb="0" eb="2">
      <t>セイネン</t>
    </rPh>
    <rPh sb="2" eb="4">
      <t>コウケン</t>
    </rPh>
    <rPh sb="4" eb="6">
      <t>トウキ</t>
    </rPh>
    <rPh sb="6" eb="8">
      <t>ジム</t>
    </rPh>
    <rPh sb="9" eb="11">
      <t>ウンエイ</t>
    </rPh>
    <phoneticPr fontId="2"/>
  </si>
  <si>
    <t xml:space="preserve"> 他組織との業務の整合性について検討した上で，成年後見登記事務をどう効率化していくかについて検討を行う必要がある。
 成年後見登記システムについては，抜本的な最適化設計を行う必要がある。</t>
    <rPh sb="1" eb="2">
      <t>ホカ</t>
    </rPh>
    <rPh sb="2" eb="4">
      <t>ソシキ</t>
    </rPh>
    <rPh sb="6" eb="8">
      <t>ギョウム</t>
    </rPh>
    <rPh sb="9" eb="12">
      <t>セイゴウセイ</t>
    </rPh>
    <rPh sb="16" eb="18">
      <t>ケントウ</t>
    </rPh>
    <rPh sb="20" eb="21">
      <t>ウエ</t>
    </rPh>
    <rPh sb="23" eb="25">
      <t>セイネン</t>
    </rPh>
    <rPh sb="25" eb="27">
      <t>コウケン</t>
    </rPh>
    <rPh sb="27" eb="29">
      <t>トウキ</t>
    </rPh>
    <rPh sb="29" eb="31">
      <t>ジム</t>
    </rPh>
    <rPh sb="34" eb="37">
      <t>コウリツカ</t>
    </rPh>
    <rPh sb="46" eb="48">
      <t>ケントウ</t>
    </rPh>
    <rPh sb="49" eb="50">
      <t>オコナ</t>
    </rPh>
    <rPh sb="51" eb="53">
      <t>ヒツヨウ</t>
    </rPh>
    <rPh sb="59" eb="61">
      <t>セイネン</t>
    </rPh>
    <rPh sb="61" eb="63">
      <t>コウケン</t>
    </rPh>
    <rPh sb="63" eb="65">
      <t>トウキ</t>
    </rPh>
    <rPh sb="75" eb="78">
      <t>バッポンテキ</t>
    </rPh>
    <rPh sb="79" eb="82">
      <t>サイテキカ</t>
    </rPh>
    <rPh sb="82" eb="84">
      <t>セッケイ</t>
    </rPh>
    <rPh sb="85" eb="86">
      <t>オコナ</t>
    </rPh>
    <rPh sb="87" eb="89">
      <t>ヒツヨウ</t>
    </rPh>
    <phoneticPr fontId="4"/>
  </si>
  <si>
    <t>　オンライン嘱託の実現に向け，裁判所との調整を実施すべきである。
　また，成年後見登記システムについては，リプレースに当たり，機器構成の見直しを実施すべきである。</t>
    <rPh sb="6" eb="8">
      <t>ショクタク</t>
    </rPh>
    <rPh sb="9" eb="11">
      <t>ジツゲン</t>
    </rPh>
    <rPh sb="12" eb="13">
      <t>ム</t>
    </rPh>
    <rPh sb="15" eb="18">
      <t>サイバンショ</t>
    </rPh>
    <rPh sb="20" eb="22">
      <t>チョウセイ</t>
    </rPh>
    <rPh sb="23" eb="25">
      <t>ジッシ</t>
    </rPh>
    <rPh sb="37" eb="39">
      <t>セイネン</t>
    </rPh>
    <rPh sb="39" eb="41">
      <t>コウケン</t>
    </rPh>
    <rPh sb="41" eb="43">
      <t>トウキ</t>
    </rPh>
    <rPh sb="59" eb="60">
      <t>ア</t>
    </rPh>
    <rPh sb="63" eb="65">
      <t>キキ</t>
    </rPh>
    <rPh sb="65" eb="67">
      <t>コウセイ</t>
    </rPh>
    <rPh sb="68" eb="70">
      <t>ミナオ</t>
    </rPh>
    <rPh sb="72" eb="74">
      <t>ジッシ</t>
    </rPh>
    <phoneticPr fontId="4"/>
  </si>
  <si>
    <t>年度内に改善を検討</t>
  </si>
  <si>
    <t>　成年後見登記事務の効率化に向けた他組織との連携方法等については，最高裁判所とオンライン嘱託の実現に向けた調整を開始している。
　成年後見登記システムについては，次期リプレースに当たって，ＣＩＯ補佐官の指導の下，システムの冗長化構成やサイジングの見直しにより機器構成等を最適なものに改修する予定である。</t>
    <rPh sb="33" eb="35">
      <t>サイコウ</t>
    </rPh>
    <rPh sb="35" eb="38">
      <t>サイバンショ</t>
    </rPh>
    <rPh sb="44" eb="46">
      <t>ショクタク</t>
    </rPh>
    <rPh sb="47" eb="49">
      <t>ジツゲン</t>
    </rPh>
    <rPh sb="50" eb="51">
      <t>ム</t>
    </rPh>
    <rPh sb="97" eb="100">
      <t>ホサカン</t>
    </rPh>
    <rPh sb="101" eb="103">
      <t>シドウ</t>
    </rPh>
    <rPh sb="104" eb="105">
      <t>モト</t>
    </rPh>
    <rPh sb="111" eb="114">
      <t>ジョウチョウカ</t>
    </rPh>
    <rPh sb="114" eb="116">
      <t>コウセイ</t>
    </rPh>
    <rPh sb="123" eb="125">
      <t>ミナオ</t>
    </rPh>
    <rPh sb="141" eb="143">
      <t>カイシュウ</t>
    </rPh>
    <phoneticPr fontId="4"/>
  </si>
  <si>
    <t>登記事務の運営</t>
    <rPh sb="0" eb="2">
      <t>トウキ</t>
    </rPh>
    <rPh sb="2" eb="4">
      <t>ジム</t>
    </rPh>
    <rPh sb="5" eb="7">
      <t>ウンエイ</t>
    </rPh>
    <phoneticPr fontId="2"/>
  </si>
  <si>
    <t>昭和元年度以前</t>
    <rPh sb="0" eb="2">
      <t>ショウワ</t>
    </rPh>
    <rPh sb="2" eb="3">
      <t>モト</t>
    </rPh>
    <rPh sb="3" eb="5">
      <t>ネンド</t>
    </rPh>
    <rPh sb="5" eb="7">
      <t>イゼン</t>
    </rPh>
    <phoneticPr fontId="4"/>
  </si>
  <si>
    <t>　法定相続情報証明制度実施経費について，利用件数に基づく積算見直しを行い，賃金等経費の縮減を図った。</t>
    <rPh sb="1" eb="3">
      <t>ホウテイ</t>
    </rPh>
    <rPh sb="3" eb="5">
      <t>ソウゾク</t>
    </rPh>
    <rPh sb="5" eb="7">
      <t>ジョウホウ</t>
    </rPh>
    <rPh sb="7" eb="9">
      <t>ショウメイ</t>
    </rPh>
    <rPh sb="9" eb="11">
      <t>セイド</t>
    </rPh>
    <rPh sb="11" eb="13">
      <t>ジッシ</t>
    </rPh>
    <rPh sb="13" eb="15">
      <t>ケイヒ</t>
    </rPh>
    <rPh sb="20" eb="22">
      <t>リヨウ</t>
    </rPh>
    <rPh sb="22" eb="24">
      <t>ケンスウ</t>
    </rPh>
    <rPh sb="25" eb="26">
      <t>モト</t>
    </rPh>
    <rPh sb="28" eb="30">
      <t>セキサン</t>
    </rPh>
    <rPh sb="30" eb="32">
      <t>ミナオ</t>
    </rPh>
    <rPh sb="34" eb="35">
      <t>オコナ</t>
    </rPh>
    <rPh sb="37" eb="39">
      <t>チンギン</t>
    </rPh>
    <rPh sb="39" eb="40">
      <t>トウ</t>
    </rPh>
    <rPh sb="40" eb="42">
      <t>ケイヒ</t>
    </rPh>
    <rPh sb="43" eb="45">
      <t>シュクゲン</t>
    </rPh>
    <rPh sb="46" eb="47">
      <t>ハカ</t>
    </rPh>
    <phoneticPr fontId="4"/>
  </si>
  <si>
    <t>要求額のうち，「新しい日本のための優先課題推進枠」2,797</t>
    <rPh sb="0" eb="2">
      <t>ヨウキュウ</t>
    </rPh>
    <rPh sb="2" eb="3">
      <t>ガク</t>
    </rPh>
    <rPh sb="8" eb="9">
      <t>アタラ</t>
    </rPh>
    <rPh sb="11" eb="13">
      <t>ニホン</t>
    </rPh>
    <rPh sb="17" eb="19">
      <t>ユウセン</t>
    </rPh>
    <rPh sb="19" eb="21">
      <t>カダイ</t>
    </rPh>
    <rPh sb="21" eb="23">
      <t>スイシン</t>
    </rPh>
    <rPh sb="23" eb="24">
      <t>ワク</t>
    </rPh>
    <phoneticPr fontId="4"/>
  </si>
  <si>
    <t>施策名：Ⅲ-10-(2) 国籍・戸籍・供託事務の適正円滑な処理</t>
    <phoneticPr fontId="4"/>
  </si>
  <si>
    <t>国籍・戸籍事務等の運営</t>
    <rPh sb="0" eb="2">
      <t>コクセキ</t>
    </rPh>
    <rPh sb="3" eb="5">
      <t>コセキ</t>
    </rPh>
    <rPh sb="5" eb="7">
      <t>ジム</t>
    </rPh>
    <rPh sb="7" eb="8">
      <t>トウ</t>
    </rPh>
    <rPh sb="9" eb="11">
      <t>ウンエイ</t>
    </rPh>
    <phoneticPr fontId="2"/>
  </si>
  <si>
    <t>　戸籍副本管理システム機器等の借料について再リースを行い，その結果を適切に予算に反映させることにより，経費の縮減を図った。</t>
    <phoneticPr fontId="4"/>
  </si>
  <si>
    <t>要求額のうち，「新しい日本のための優先課題推進枠」44</t>
    <rPh sb="0" eb="3">
      <t>ヨウキュウガク</t>
    </rPh>
    <rPh sb="8" eb="9">
      <t>アタラ</t>
    </rPh>
    <rPh sb="11" eb="13">
      <t>ニホン</t>
    </rPh>
    <rPh sb="17" eb="19">
      <t>ユウセン</t>
    </rPh>
    <rPh sb="19" eb="21">
      <t>カダイ</t>
    </rPh>
    <rPh sb="21" eb="23">
      <t>スイシン</t>
    </rPh>
    <rPh sb="23" eb="24">
      <t>ワク</t>
    </rPh>
    <phoneticPr fontId="4"/>
  </si>
  <si>
    <t>（項）法務本省共通費
　（大事項）法務本省一般行政に必要な経費
（項）国籍等事務処理費
　（大事項）国籍等事務処理に必要な経費</t>
    <phoneticPr fontId="4"/>
  </si>
  <si>
    <t>供託事務の運営</t>
    <rPh sb="0" eb="2">
      <t>キョウタク</t>
    </rPh>
    <rPh sb="2" eb="4">
      <t>ジム</t>
    </rPh>
    <rPh sb="5" eb="7">
      <t>ウンエイ</t>
    </rPh>
    <phoneticPr fontId="2"/>
  </si>
  <si>
    <t>昭和元年度以前</t>
    <rPh sb="0" eb="2">
      <t>ショウワ</t>
    </rPh>
    <rPh sb="2" eb="4">
      <t>ガンネン</t>
    </rPh>
    <rPh sb="4" eb="5">
      <t>ド</t>
    </rPh>
    <rPh sb="5" eb="7">
      <t>イゼン</t>
    </rPh>
    <phoneticPr fontId="4"/>
  </si>
  <si>
    <t>　印刷製本費について，執行実績等を踏まえた見直し等を行い，その結果を適切に予算に反映させることにより，経費の節減を図った。</t>
    <rPh sb="1" eb="3">
      <t>インサツ</t>
    </rPh>
    <rPh sb="3" eb="5">
      <t>セイホン</t>
    </rPh>
    <rPh sb="5" eb="6">
      <t>ヒ</t>
    </rPh>
    <rPh sb="11" eb="13">
      <t>シッコウ</t>
    </rPh>
    <rPh sb="13" eb="15">
      <t>ジッセキ</t>
    </rPh>
    <rPh sb="15" eb="16">
      <t>トウ</t>
    </rPh>
    <rPh sb="17" eb="18">
      <t>フ</t>
    </rPh>
    <rPh sb="21" eb="23">
      <t>ミナオ</t>
    </rPh>
    <rPh sb="24" eb="25">
      <t>トウ</t>
    </rPh>
    <rPh sb="26" eb="27">
      <t>オコナ</t>
    </rPh>
    <rPh sb="31" eb="33">
      <t>ケッカ</t>
    </rPh>
    <rPh sb="34" eb="36">
      <t>テキセツ</t>
    </rPh>
    <rPh sb="37" eb="39">
      <t>ヨサン</t>
    </rPh>
    <rPh sb="40" eb="42">
      <t>ハンエイ</t>
    </rPh>
    <rPh sb="51" eb="53">
      <t>ケイヒ</t>
    </rPh>
    <rPh sb="54" eb="56">
      <t>セツゲン</t>
    </rPh>
    <rPh sb="57" eb="58">
      <t>ハカ</t>
    </rPh>
    <phoneticPr fontId="4"/>
  </si>
  <si>
    <t>（項）国籍等事務処理費
　（大事項）国籍等事務処理に必要な経費</t>
    <phoneticPr fontId="4"/>
  </si>
  <si>
    <t>施策名：Ⅲ-10-(3) 債権管理回収業の審査監督</t>
    <phoneticPr fontId="4"/>
  </si>
  <si>
    <t>債権管理回収業の審査監督</t>
    <rPh sb="0" eb="2">
      <t>サイケン</t>
    </rPh>
    <rPh sb="2" eb="4">
      <t>カンリ</t>
    </rPh>
    <rPh sb="4" eb="6">
      <t>カイシュウ</t>
    </rPh>
    <rPh sb="6" eb="7">
      <t>ギョウ</t>
    </rPh>
    <rPh sb="8" eb="10">
      <t>シンサ</t>
    </rPh>
    <rPh sb="10" eb="12">
      <t>カントク</t>
    </rPh>
    <phoneticPr fontId="4"/>
  </si>
  <si>
    <t>平成11年度</t>
  </si>
  <si>
    <t>　庁費について，執行実績に基づき計画の見直しを行い，経費の削減を図った。</t>
    <rPh sb="1" eb="3">
      <t>チョウヒ</t>
    </rPh>
    <rPh sb="8" eb="10">
      <t>シッコウ</t>
    </rPh>
    <rPh sb="10" eb="12">
      <t>ジッセキ</t>
    </rPh>
    <rPh sb="13" eb="14">
      <t>モト</t>
    </rPh>
    <rPh sb="16" eb="18">
      <t>ケイカク</t>
    </rPh>
    <rPh sb="19" eb="21">
      <t>ミナオ</t>
    </rPh>
    <rPh sb="23" eb="24">
      <t>オコナ</t>
    </rPh>
    <rPh sb="26" eb="28">
      <t>ケイヒ</t>
    </rPh>
    <rPh sb="29" eb="31">
      <t>サクゲン</t>
    </rPh>
    <rPh sb="32" eb="33">
      <t>ハカ</t>
    </rPh>
    <phoneticPr fontId="4"/>
  </si>
  <si>
    <t>（項）債権管理回収業審査監督費
　（大事項）債権管理回収業の審査監督に必要な経費</t>
    <rPh sb="1" eb="2">
      <t>コウ</t>
    </rPh>
    <rPh sb="3" eb="5">
      <t>サイケン</t>
    </rPh>
    <rPh sb="5" eb="7">
      <t>カンリ</t>
    </rPh>
    <rPh sb="7" eb="9">
      <t>カイシュウ</t>
    </rPh>
    <rPh sb="9" eb="10">
      <t>ギョウ</t>
    </rPh>
    <rPh sb="10" eb="12">
      <t>シンサ</t>
    </rPh>
    <rPh sb="12" eb="14">
      <t>カントク</t>
    </rPh>
    <rPh sb="14" eb="15">
      <t>ヒ</t>
    </rPh>
    <rPh sb="18" eb="20">
      <t>ダイジ</t>
    </rPh>
    <rPh sb="20" eb="21">
      <t>コウ</t>
    </rPh>
    <rPh sb="22" eb="24">
      <t>サイケン</t>
    </rPh>
    <rPh sb="24" eb="26">
      <t>カンリ</t>
    </rPh>
    <rPh sb="26" eb="29">
      <t>カイシュウギョウ</t>
    </rPh>
    <rPh sb="30" eb="32">
      <t>シンサ</t>
    </rPh>
    <rPh sb="32" eb="34">
      <t>カントク</t>
    </rPh>
    <rPh sb="35" eb="37">
      <t>ヒツヨウ</t>
    </rPh>
    <rPh sb="38" eb="40">
      <t>ケイヒ</t>
    </rPh>
    <phoneticPr fontId="4"/>
  </si>
  <si>
    <t>施策名：Ⅲ-11-(1) 人権尊重思想の普及高揚並びに人権侵害による被害の救済及び予防</t>
    <phoneticPr fontId="4"/>
  </si>
  <si>
    <t>人権侵害による被害者救済活動の実施</t>
    <rPh sb="0" eb="2">
      <t>ジンケン</t>
    </rPh>
    <rPh sb="2" eb="4">
      <t>シンガイ</t>
    </rPh>
    <rPh sb="7" eb="10">
      <t>ヒガイシャ</t>
    </rPh>
    <rPh sb="10" eb="12">
      <t>キュウサイ</t>
    </rPh>
    <rPh sb="12" eb="14">
      <t>カツドウ</t>
    </rPh>
    <rPh sb="15" eb="17">
      <t>ジッシ</t>
    </rPh>
    <phoneticPr fontId="2"/>
  </si>
  <si>
    <t>昭和23年度</t>
    <rPh sb="0" eb="2">
      <t>ショウワ</t>
    </rPh>
    <rPh sb="4" eb="5">
      <t>ネン</t>
    </rPh>
    <rPh sb="5" eb="6">
      <t>ド</t>
    </rPh>
    <phoneticPr fontId="4"/>
  </si>
  <si>
    <t>　多言語人権相談の実績を踏まえた見直し等により経費の削減を図った。
　また，人権相談等の広報活動については，政府広報の活用や，報道機関への取材依頼等により，引き続き支出費用の効率化に努めることとする。</t>
    <rPh sb="38" eb="40">
      <t>ジンケン</t>
    </rPh>
    <rPh sb="40" eb="42">
      <t>ソウダン</t>
    </rPh>
    <rPh sb="42" eb="43">
      <t>トウ</t>
    </rPh>
    <rPh sb="44" eb="46">
      <t>コウホウ</t>
    </rPh>
    <rPh sb="46" eb="48">
      <t>カツドウ</t>
    </rPh>
    <rPh sb="59" eb="61">
      <t>カツヨウ</t>
    </rPh>
    <phoneticPr fontId="4"/>
  </si>
  <si>
    <t>要求額のうち，「新しい日本のための優先課題推進枠」114</t>
    <rPh sb="0" eb="3">
      <t>ヨウキュウガク</t>
    </rPh>
    <rPh sb="8" eb="9">
      <t>アタラ</t>
    </rPh>
    <rPh sb="11" eb="13">
      <t>ニホン</t>
    </rPh>
    <rPh sb="17" eb="19">
      <t>ユウセン</t>
    </rPh>
    <rPh sb="19" eb="21">
      <t>カダイ</t>
    </rPh>
    <rPh sb="21" eb="23">
      <t>スイシン</t>
    </rPh>
    <rPh sb="23" eb="24">
      <t>ワク</t>
    </rPh>
    <phoneticPr fontId="4"/>
  </si>
  <si>
    <t>人権擁護局</t>
    <rPh sb="0" eb="2">
      <t>ジンケン</t>
    </rPh>
    <rPh sb="2" eb="4">
      <t>ヨウゴ</t>
    </rPh>
    <rPh sb="4" eb="5">
      <t>キョク</t>
    </rPh>
    <phoneticPr fontId="4"/>
  </si>
  <si>
    <t>（項）人権擁護活動費
　（大事項）人権擁護活動に必要な経費</t>
    <rPh sb="1" eb="2">
      <t>コウ</t>
    </rPh>
    <rPh sb="13" eb="15">
      <t>ダイジ</t>
    </rPh>
    <rPh sb="15" eb="16">
      <t>コウ</t>
    </rPh>
    <phoneticPr fontId="4"/>
  </si>
  <si>
    <t>人権擁護委員活動の実施</t>
    <rPh sb="0" eb="2">
      <t>ジンケン</t>
    </rPh>
    <rPh sb="2" eb="4">
      <t>ヨウゴ</t>
    </rPh>
    <rPh sb="4" eb="6">
      <t>イイン</t>
    </rPh>
    <rPh sb="6" eb="8">
      <t>カツドウ</t>
    </rPh>
    <rPh sb="9" eb="11">
      <t>ジッシ</t>
    </rPh>
    <phoneticPr fontId="2"/>
  </si>
  <si>
    <t>昭和23年度</t>
    <rPh sb="5" eb="6">
      <t>ド</t>
    </rPh>
    <phoneticPr fontId="4"/>
  </si>
  <si>
    <t>　人権擁護委員制度等の認知度向上に向けた取組を実施するなど，引き続き事業内容の改善に努められたい。</t>
    <rPh sb="1" eb="3">
      <t>ジンケン</t>
    </rPh>
    <rPh sb="3" eb="5">
      <t>ヨウゴ</t>
    </rPh>
    <rPh sb="5" eb="7">
      <t>イイン</t>
    </rPh>
    <rPh sb="7" eb="9">
      <t>セイド</t>
    </rPh>
    <rPh sb="9" eb="10">
      <t>トウ</t>
    </rPh>
    <rPh sb="11" eb="14">
      <t>ニンチド</t>
    </rPh>
    <rPh sb="14" eb="16">
      <t>コウジョウ</t>
    </rPh>
    <rPh sb="17" eb="18">
      <t>ム</t>
    </rPh>
    <rPh sb="20" eb="22">
      <t>トリクミ</t>
    </rPh>
    <rPh sb="23" eb="25">
      <t>ジッシ</t>
    </rPh>
    <rPh sb="30" eb="31">
      <t>ヒ</t>
    </rPh>
    <rPh sb="32" eb="33">
      <t>ツヅ</t>
    </rPh>
    <rPh sb="34" eb="36">
      <t>ジギョウ</t>
    </rPh>
    <rPh sb="36" eb="38">
      <t>ナイヨウ</t>
    </rPh>
    <rPh sb="39" eb="41">
      <t>カイゼン</t>
    </rPh>
    <rPh sb="42" eb="43">
      <t>ツト</t>
    </rPh>
    <phoneticPr fontId="4"/>
  </si>
  <si>
    <t>　人権擁護委員制度等の認知度向上に向けた取組として，広報用動画の製作を始め，政府広報の活用やＳＮＳによる人権擁護機関及び相談窓口等の周知を実施するとともに，新たな人権課題等については専門家を招いて研修を行うなど，人権擁護委員の相談対応等の能力向上を図った。</t>
    <phoneticPr fontId="4"/>
  </si>
  <si>
    <t>全国的視点に立った人権啓発活動の実施</t>
    <rPh sb="0" eb="3">
      <t>ゼンコクテキ</t>
    </rPh>
    <rPh sb="3" eb="5">
      <t>シテン</t>
    </rPh>
    <rPh sb="6" eb="7">
      <t>タ</t>
    </rPh>
    <rPh sb="9" eb="11">
      <t>ジンケン</t>
    </rPh>
    <rPh sb="11" eb="13">
      <t>ケイハツ</t>
    </rPh>
    <rPh sb="13" eb="15">
      <t>カツドウ</t>
    </rPh>
    <rPh sb="16" eb="18">
      <t>ジッシ</t>
    </rPh>
    <phoneticPr fontId="2"/>
  </si>
  <si>
    <t xml:space="preserve"> 企業における人権啓発を推進するため，教材の提供や講師の派遣などを積極的に行うべきではないか。
 人権擁護局のホームページについて，国民がより利用しやすくするよう創意工夫を行っていくべきである。
</t>
    <phoneticPr fontId="4"/>
  </si>
  <si>
    <t>　インターネット広告の実施方法について見直しを行い，経費の削減を図るべきである。</t>
    <rPh sb="8" eb="10">
      <t>コウコク</t>
    </rPh>
    <rPh sb="11" eb="13">
      <t>ジッシ</t>
    </rPh>
    <rPh sb="13" eb="15">
      <t>ホウホウ</t>
    </rPh>
    <rPh sb="19" eb="21">
      <t>ミナオ</t>
    </rPh>
    <rPh sb="23" eb="24">
      <t>オコナ</t>
    </rPh>
    <rPh sb="26" eb="28">
      <t>ケイヒ</t>
    </rPh>
    <rPh sb="29" eb="31">
      <t>サクゲン</t>
    </rPh>
    <rPh sb="32" eb="33">
      <t>ハカ</t>
    </rPh>
    <phoneticPr fontId="4"/>
  </si>
  <si>
    <r>
      <t>　企業に対し，法務局が教材提供や講師派遣を行っていることを周知するとともに，人権擁護局のホームページについても，国民がより利用しやすくなるよう改善を行う予定である。
　また，インターネットリスティング広告の期間及び規模の見直し等により経費の削減を図った</t>
    </r>
    <r>
      <rPr>
        <sz val="10"/>
        <rFont val="ＭＳ ゴシック"/>
        <family val="3"/>
        <charset val="128"/>
      </rPr>
      <t>。</t>
    </r>
    <phoneticPr fontId="4"/>
  </si>
  <si>
    <t>要求額のうち，「新しい日本のための優先課題推進枠」94</t>
    <rPh sb="0" eb="3">
      <t>ヨウキュウガク</t>
    </rPh>
    <rPh sb="8" eb="9">
      <t>アタラ</t>
    </rPh>
    <rPh sb="11" eb="13">
      <t>ニホン</t>
    </rPh>
    <rPh sb="17" eb="19">
      <t>ユウセン</t>
    </rPh>
    <rPh sb="19" eb="21">
      <t>カダイ</t>
    </rPh>
    <rPh sb="21" eb="23">
      <t>スイシン</t>
    </rPh>
    <rPh sb="23" eb="24">
      <t>ワク</t>
    </rPh>
    <phoneticPr fontId="4"/>
  </si>
  <si>
    <t>人権関係情報提供活動等の委託等</t>
    <rPh sb="0" eb="2">
      <t>ジンケン</t>
    </rPh>
    <rPh sb="2" eb="4">
      <t>カンケイ</t>
    </rPh>
    <rPh sb="4" eb="6">
      <t>ジョウホウ</t>
    </rPh>
    <rPh sb="6" eb="8">
      <t>テイキョウ</t>
    </rPh>
    <rPh sb="8" eb="10">
      <t>カツドウ</t>
    </rPh>
    <rPh sb="10" eb="11">
      <t>トウ</t>
    </rPh>
    <rPh sb="12" eb="14">
      <t>イタク</t>
    </rPh>
    <rPh sb="14" eb="15">
      <t>トウ</t>
    </rPh>
    <phoneticPr fontId="2"/>
  </si>
  <si>
    <t>平成9年度(昭和62年度)</t>
    <rPh sb="0" eb="2">
      <t>ヘイセイ</t>
    </rPh>
    <rPh sb="3" eb="4">
      <t>ネン</t>
    </rPh>
    <rPh sb="4" eb="5">
      <t>ド</t>
    </rPh>
    <rPh sb="11" eb="12">
      <t>ド</t>
    </rPh>
    <phoneticPr fontId="4"/>
  </si>
  <si>
    <t>　各事業の実施に当たっては，引き続き，実施後にアンケート調査等による効果検証を行うとともに，社会情勢やセンターの第三者評価委員会の評価結果等を踏まえ，より効果的かつ効率的に実施していく。</t>
    <phoneticPr fontId="4"/>
  </si>
  <si>
    <t>（項）人権擁護推進費
　（大事項）人権擁護の推進に必要な経費</t>
    <rPh sb="1" eb="2">
      <t>コウ</t>
    </rPh>
    <rPh sb="13" eb="15">
      <t>ダイジ</t>
    </rPh>
    <rPh sb="15" eb="16">
      <t>コウ</t>
    </rPh>
    <phoneticPr fontId="4"/>
  </si>
  <si>
    <t>地域人権問題に対する人権啓発活動の委託</t>
    <rPh sb="0" eb="2">
      <t>チイキ</t>
    </rPh>
    <rPh sb="2" eb="4">
      <t>ジンケン</t>
    </rPh>
    <rPh sb="4" eb="6">
      <t>モンダイ</t>
    </rPh>
    <rPh sb="7" eb="8">
      <t>タイ</t>
    </rPh>
    <rPh sb="10" eb="12">
      <t>ジンケン</t>
    </rPh>
    <rPh sb="12" eb="14">
      <t>ケイハツ</t>
    </rPh>
    <rPh sb="14" eb="16">
      <t>カツドウ</t>
    </rPh>
    <rPh sb="17" eb="19">
      <t>イタク</t>
    </rPh>
    <phoneticPr fontId="2"/>
  </si>
  <si>
    <t>平成9年度(昭和48年度)</t>
    <rPh sb="0" eb="2">
      <t>ヘイセイ</t>
    </rPh>
    <rPh sb="3" eb="4">
      <t>ネン</t>
    </rPh>
    <rPh sb="4" eb="5">
      <t>ド</t>
    </rPh>
    <rPh sb="11" eb="12">
      <t>ド</t>
    </rPh>
    <phoneticPr fontId="4"/>
  </si>
  <si>
    <r>
      <t>　インターネット上の人権侵害対策のより効果的・効率的な啓発活動に向け，インターネット人権侵害市民講座開催委託費の見直しを行うことで経費の削減を図った</t>
    </r>
    <r>
      <rPr>
        <sz val="10"/>
        <rFont val="ＭＳ ゴシック"/>
        <family val="3"/>
        <charset val="128"/>
      </rPr>
      <t>。</t>
    </r>
    <phoneticPr fontId="4"/>
  </si>
  <si>
    <t>要求額のうち，「新しい日本のための優先課題推進枠」592</t>
    <rPh sb="0" eb="3">
      <t>ヨウキュウガク</t>
    </rPh>
    <rPh sb="8" eb="9">
      <t>アタラ</t>
    </rPh>
    <rPh sb="11" eb="13">
      <t>ニホン</t>
    </rPh>
    <rPh sb="17" eb="19">
      <t>ユウセン</t>
    </rPh>
    <rPh sb="19" eb="21">
      <t>カダイ</t>
    </rPh>
    <rPh sb="21" eb="23">
      <t>スイシン</t>
    </rPh>
    <rPh sb="23" eb="24">
      <t>ワク</t>
    </rPh>
    <phoneticPr fontId="4"/>
  </si>
  <si>
    <t>施策名：Ⅳ-12-(1) 国の利害に関係のある争訟の適正・迅速な処理</t>
    <phoneticPr fontId="4"/>
  </si>
  <si>
    <t>訟務事件の適正処理</t>
    <rPh sb="0" eb="2">
      <t>ショウム</t>
    </rPh>
    <rPh sb="2" eb="4">
      <t>ジケン</t>
    </rPh>
    <rPh sb="5" eb="7">
      <t>テキセイ</t>
    </rPh>
    <rPh sb="7" eb="9">
      <t>ショリ</t>
    </rPh>
    <phoneticPr fontId="2"/>
  </si>
  <si>
    <t>昭和22年度</t>
    <rPh sb="0" eb="2">
      <t>ショウワ</t>
    </rPh>
    <rPh sb="4" eb="6">
      <t>ネンド</t>
    </rPh>
    <phoneticPr fontId="4"/>
  </si>
  <si>
    <t xml:space="preserve"> 成果目標について，平成19年度の一定の数値を維持するのではなく，むしろ状況に応じて変化させるべきものではないか。
 事件処理に注力できるよう，事務作業等の効率化を図るべきである。</t>
    <phoneticPr fontId="4"/>
  </si>
  <si>
    <t>　外部有識者の所見を踏まえ，成果目標の見直しを図るとともに事務作業等の効率化を図るのに必要な経費を予算に反映させた。
　また，諸外国における調査回数の見直しを行い，その結果を適切に予算に反映させることにより，経費の縮減を図った。</t>
    <rPh sb="14" eb="16">
      <t>セイカ</t>
    </rPh>
    <rPh sb="16" eb="18">
      <t>モクヒョウ</t>
    </rPh>
    <rPh sb="19" eb="21">
      <t>ミナオ</t>
    </rPh>
    <rPh sb="23" eb="24">
      <t>ハカ</t>
    </rPh>
    <rPh sb="43" eb="45">
      <t>ヒツヨウ</t>
    </rPh>
    <rPh sb="46" eb="48">
      <t>ケイヒ</t>
    </rPh>
    <rPh sb="49" eb="51">
      <t>ヨサン</t>
    </rPh>
    <rPh sb="52" eb="54">
      <t>ハンエイ</t>
    </rPh>
    <rPh sb="63" eb="66">
      <t>ショガイコク</t>
    </rPh>
    <rPh sb="70" eb="72">
      <t>チョウサ</t>
    </rPh>
    <rPh sb="72" eb="74">
      <t>カイスウ</t>
    </rPh>
    <rPh sb="75" eb="77">
      <t>ミナオ</t>
    </rPh>
    <rPh sb="79" eb="80">
      <t>オコナ</t>
    </rPh>
    <rPh sb="104" eb="106">
      <t>ケイヒ</t>
    </rPh>
    <phoneticPr fontId="4"/>
  </si>
  <si>
    <t>要求額のうち，「新しい日本のための優先課題推進枠」78</t>
    <phoneticPr fontId="4"/>
  </si>
  <si>
    <t>訟務局</t>
    <rPh sb="0" eb="2">
      <t>ショウム</t>
    </rPh>
    <rPh sb="2" eb="3">
      <t>キョク</t>
    </rPh>
    <phoneticPr fontId="4"/>
  </si>
  <si>
    <t>（項）訟務費
　（大事項）訟務遂行に必要な経費</t>
    <rPh sb="1" eb="2">
      <t>コウ</t>
    </rPh>
    <rPh sb="3" eb="5">
      <t>ショウム</t>
    </rPh>
    <rPh sb="5" eb="6">
      <t>ヒ</t>
    </rPh>
    <rPh sb="9" eb="10">
      <t>ダイ</t>
    </rPh>
    <rPh sb="10" eb="12">
      <t>ジコウ</t>
    </rPh>
    <rPh sb="13" eb="15">
      <t>ショウム</t>
    </rPh>
    <rPh sb="15" eb="17">
      <t>スイコウ</t>
    </rPh>
    <rPh sb="18" eb="20">
      <t>ヒツヨウ</t>
    </rPh>
    <rPh sb="21" eb="23">
      <t>ケイヒ</t>
    </rPh>
    <phoneticPr fontId="4"/>
  </si>
  <si>
    <t>施策名：Ⅴ-13-(1) 円滑な出入国審査及び不法滞在者等対策の推進</t>
    <phoneticPr fontId="4"/>
  </si>
  <si>
    <t>出入国管理業務の実施</t>
    <rPh sb="0" eb="3">
      <t>シュツニュウコク</t>
    </rPh>
    <rPh sb="3" eb="5">
      <t>カンリ</t>
    </rPh>
    <rPh sb="5" eb="7">
      <t>ギョウム</t>
    </rPh>
    <rPh sb="8" eb="10">
      <t>ジッシ</t>
    </rPh>
    <phoneticPr fontId="4"/>
  </si>
  <si>
    <t>昭和25年度</t>
    <rPh sb="0" eb="2">
      <t>ショウワ</t>
    </rPh>
    <rPh sb="4" eb="6">
      <t>ネンド</t>
    </rPh>
    <phoneticPr fontId="4"/>
  </si>
  <si>
    <t xml:space="preserve"> 在留カードの発行等に係る窓口の混雑解消のため，申請からカード発行までの業務システムを含めた見直しを行う必要がある。
 在留カードの偽造防止対策について，ホログラム，特殊インク，データベース検索等の方法が有効か，抜本的なシステムの再検討を行う必要がある。
 在留カードのマイナンバーカードへの集約については，関係省庁と連携の上，積極的な検討を行う必要がある。</t>
    <rPh sb="129" eb="131">
      <t>ザイリュウ</t>
    </rPh>
    <phoneticPr fontId="4"/>
  </si>
  <si>
    <t>　在留カードの発行に係る経費について，執行実績を踏まえた見直しを行い，経費の削減を図るべきである。</t>
    <rPh sb="1" eb="3">
      <t>ザイリュウ</t>
    </rPh>
    <rPh sb="7" eb="9">
      <t>ハッコウ</t>
    </rPh>
    <rPh sb="10" eb="11">
      <t>カカ</t>
    </rPh>
    <rPh sb="12" eb="14">
      <t>ケイヒ</t>
    </rPh>
    <rPh sb="19" eb="21">
      <t>シッコウ</t>
    </rPh>
    <rPh sb="21" eb="23">
      <t>ジッセキ</t>
    </rPh>
    <rPh sb="24" eb="25">
      <t>フ</t>
    </rPh>
    <rPh sb="28" eb="30">
      <t>ミナオ</t>
    </rPh>
    <rPh sb="32" eb="33">
      <t>オコナ</t>
    </rPh>
    <rPh sb="35" eb="37">
      <t>ケイヒ</t>
    </rPh>
    <rPh sb="38" eb="40">
      <t>サクゲン</t>
    </rPh>
    <rPh sb="41" eb="42">
      <t>ハカ</t>
    </rPh>
    <phoneticPr fontId="4"/>
  </si>
  <si>
    <t>　在留カードの単価については，予算単価（平成３０年度予算単価：３４０円）と契約単価（平成３０年度契約単価：３３９円）に開差があることから，契約単価を平成３１年度予算の要求単価に反映したほか，事業全体の抜本的な改善を図るため在留カードのホログラムや特殊インクなど在留カードの偽変造対策について調査研究を行うこととした。また，在留カードの発行等に係る窓口の混雑解消のための在留資格手続オンライン申請，在留カードのマイナンバーカードへの集約については，日本経済再生本部において検討し対応することとなった。</t>
    <phoneticPr fontId="4"/>
  </si>
  <si>
    <t>要求額のうち，「新しい日本のための優先課題推進枠」193</t>
    <phoneticPr fontId="4"/>
  </si>
  <si>
    <t>入国管理局</t>
    <rPh sb="0" eb="2">
      <t>ニュウコク</t>
    </rPh>
    <rPh sb="2" eb="5">
      <t>カンリキョク</t>
    </rPh>
    <phoneticPr fontId="4"/>
  </si>
  <si>
    <t>（項）出入国管理企画調整推進費
　（大事項）出入国管理の企画調整及び推進に必要な経費
（項）出入国管理業務費
　（大事項）出入国管理業務に必要な経費</t>
    <rPh sb="1" eb="2">
      <t>コウ</t>
    </rPh>
    <rPh sb="3" eb="6">
      <t>シュツニュウコク</t>
    </rPh>
    <rPh sb="6" eb="8">
      <t>カンリ</t>
    </rPh>
    <rPh sb="8" eb="10">
      <t>キカク</t>
    </rPh>
    <rPh sb="10" eb="12">
      <t>チョウセイ</t>
    </rPh>
    <rPh sb="12" eb="14">
      <t>スイシン</t>
    </rPh>
    <rPh sb="14" eb="15">
      <t>ヒ</t>
    </rPh>
    <rPh sb="18" eb="20">
      <t>ダイジ</t>
    </rPh>
    <rPh sb="20" eb="21">
      <t>コウ</t>
    </rPh>
    <rPh sb="22" eb="25">
      <t>シュツニュウコク</t>
    </rPh>
    <rPh sb="25" eb="27">
      <t>カンリ</t>
    </rPh>
    <rPh sb="28" eb="30">
      <t>キカク</t>
    </rPh>
    <rPh sb="30" eb="32">
      <t>チョウセイ</t>
    </rPh>
    <rPh sb="32" eb="33">
      <t>オヨ</t>
    </rPh>
    <rPh sb="34" eb="36">
      <t>スイシン</t>
    </rPh>
    <rPh sb="37" eb="39">
      <t>ヒツヨウ</t>
    </rPh>
    <rPh sb="40" eb="42">
      <t>ケイヒ</t>
    </rPh>
    <rPh sb="44" eb="45">
      <t>コウ</t>
    </rPh>
    <rPh sb="46" eb="49">
      <t>シュツニュウコク</t>
    </rPh>
    <rPh sb="49" eb="51">
      <t>カンリ</t>
    </rPh>
    <rPh sb="51" eb="53">
      <t>ギョウム</t>
    </rPh>
    <rPh sb="53" eb="54">
      <t>ヒ</t>
    </rPh>
    <rPh sb="57" eb="59">
      <t>ダイジ</t>
    </rPh>
    <rPh sb="59" eb="60">
      <t>コウ</t>
    </rPh>
    <rPh sb="61" eb="64">
      <t>シュツニュウコク</t>
    </rPh>
    <rPh sb="64" eb="66">
      <t>カンリ</t>
    </rPh>
    <rPh sb="66" eb="68">
      <t>ギョウム</t>
    </rPh>
    <rPh sb="69" eb="71">
      <t>ヒツヨウ</t>
    </rPh>
    <rPh sb="72" eb="74">
      <t>ケイヒ</t>
    </rPh>
    <phoneticPr fontId="4"/>
  </si>
  <si>
    <t>中長期在留者住居地届出等事務の委託</t>
    <rPh sb="0" eb="3">
      <t>チュウチョウキ</t>
    </rPh>
    <rPh sb="3" eb="5">
      <t>ザイリュウ</t>
    </rPh>
    <rPh sb="5" eb="6">
      <t>シャ</t>
    </rPh>
    <rPh sb="6" eb="9">
      <t>ジュウキョチ</t>
    </rPh>
    <rPh sb="9" eb="11">
      <t>トドケデ</t>
    </rPh>
    <rPh sb="11" eb="12">
      <t>トウ</t>
    </rPh>
    <rPh sb="12" eb="14">
      <t>ジム</t>
    </rPh>
    <rPh sb="15" eb="17">
      <t>イタク</t>
    </rPh>
    <phoneticPr fontId="4"/>
  </si>
  <si>
    <t>平成24年度</t>
    <rPh sb="0" eb="2">
      <t>ヘイセイ</t>
    </rPh>
    <rPh sb="4" eb="6">
      <t>ネンド</t>
    </rPh>
    <phoneticPr fontId="4"/>
  </si>
  <si>
    <t xml:space="preserve"> 成果目標について，地方自治体とのコミュニケーションの回数など，委託事務が適切に行われることにつながるような指標を加えることを検討されたい。</t>
    <phoneticPr fontId="4"/>
  </si>
  <si>
    <t>　外部有識者の所見を踏まえ，成果目標について委託事務が適切に行われることにつながるような指標を加えることについて引き続き検討することとする。</t>
    <rPh sb="7" eb="9">
      <t>ショケン</t>
    </rPh>
    <phoneticPr fontId="4"/>
  </si>
  <si>
    <t>（項）出入国管理企画調整推進費
　（大事項）出入国管理の企画調整及び推進に必要な経費</t>
    <rPh sb="1" eb="2">
      <t>コウ</t>
    </rPh>
    <rPh sb="3" eb="6">
      <t>シュツニュウコク</t>
    </rPh>
    <rPh sb="6" eb="8">
      <t>カンリ</t>
    </rPh>
    <rPh sb="8" eb="10">
      <t>キカク</t>
    </rPh>
    <rPh sb="10" eb="12">
      <t>チョウセイ</t>
    </rPh>
    <rPh sb="12" eb="14">
      <t>スイシン</t>
    </rPh>
    <rPh sb="14" eb="15">
      <t>ヒ</t>
    </rPh>
    <rPh sb="18" eb="20">
      <t>ダイジ</t>
    </rPh>
    <rPh sb="20" eb="21">
      <t>コウ</t>
    </rPh>
    <rPh sb="22" eb="25">
      <t>シュツニュウコク</t>
    </rPh>
    <rPh sb="25" eb="27">
      <t>カンリ</t>
    </rPh>
    <rPh sb="28" eb="30">
      <t>キカク</t>
    </rPh>
    <rPh sb="30" eb="32">
      <t>チョウセイ</t>
    </rPh>
    <rPh sb="32" eb="33">
      <t>オヨ</t>
    </rPh>
    <rPh sb="34" eb="36">
      <t>スイシン</t>
    </rPh>
    <rPh sb="37" eb="39">
      <t>ヒツヨウ</t>
    </rPh>
    <rPh sb="40" eb="42">
      <t>ケイヒ</t>
    </rPh>
    <phoneticPr fontId="4"/>
  </si>
  <si>
    <t>市場化テスト（民間競争入札）導入に伴う民間業務の委託</t>
    <rPh sb="0" eb="3">
      <t>シジョウカ</t>
    </rPh>
    <rPh sb="7" eb="9">
      <t>ミンカン</t>
    </rPh>
    <rPh sb="9" eb="11">
      <t>キョウソウ</t>
    </rPh>
    <rPh sb="11" eb="13">
      <t>ニュウサツ</t>
    </rPh>
    <rPh sb="14" eb="16">
      <t>ドウニュウ</t>
    </rPh>
    <rPh sb="17" eb="18">
      <t>トモナ</t>
    </rPh>
    <rPh sb="19" eb="21">
      <t>ミンカン</t>
    </rPh>
    <rPh sb="21" eb="23">
      <t>ギョウム</t>
    </rPh>
    <rPh sb="24" eb="26">
      <t>イタク</t>
    </rPh>
    <phoneticPr fontId="4"/>
  </si>
  <si>
    <t>平成23年度</t>
    <rPh sb="0" eb="2">
      <t>ヘイセイ</t>
    </rPh>
    <rPh sb="4" eb="6">
      <t>ネンド</t>
    </rPh>
    <phoneticPr fontId="4"/>
  </si>
  <si>
    <t>（項）出入国管理業務費
　（大事項）出入国管理業務に必要な経費</t>
    <rPh sb="1" eb="2">
      <t>コウ</t>
    </rPh>
    <rPh sb="3" eb="6">
      <t>シュツニュウコク</t>
    </rPh>
    <rPh sb="6" eb="8">
      <t>カンリ</t>
    </rPh>
    <rPh sb="8" eb="10">
      <t>ギョウム</t>
    </rPh>
    <rPh sb="10" eb="11">
      <t>ヒ</t>
    </rPh>
    <rPh sb="14" eb="16">
      <t>ダイジ</t>
    </rPh>
    <rPh sb="16" eb="17">
      <t>コウ</t>
    </rPh>
    <rPh sb="18" eb="21">
      <t>シュツニュウコク</t>
    </rPh>
    <rPh sb="21" eb="23">
      <t>カンリ</t>
    </rPh>
    <rPh sb="23" eb="25">
      <t>ギョウム</t>
    </rPh>
    <rPh sb="26" eb="28">
      <t>ヒツヨウ</t>
    </rPh>
    <rPh sb="29" eb="31">
      <t>ケイヒ</t>
    </rPh>
    <phoneticPr fontId="4"/>
  </si>
  <si>
    <t>被収容者等の処遇</t>
    <rPh sb="0" eb="1">
      <t>ヒ</t>
    </rPh>
    <rPh sb="1" eb="4">
      <t>シュウヨウシャ</t>
    </rPh>
    <rPh sb="4" eb="5">
      <t>トウ</t>
    </rPh>
    <rPh sb="6" eb="8">
      <t>ショグウ</t>
    </rPh>
    <phoneticPr fontId="4"/>
  </si>
  <si>
    <t>要求額のうち，「新しい日本のための優先課題推進枠」26</t>
    <phoneticPr fontId="4"/>
  </si>
  <si>
    <t>バイオメトリクスシステムの維持・管理</t>
    <rPh sb="13" eb="15">
      <t>イジ</t>
    </rPh>
    <rPh sb="16" eb="18">
      <t>カンリ</t>
    </rPh>
    <phoneticPr fontId="4"/>
  </si>
  <si>
    <t>　システム機器について，リース契約の期間満了後もその契約を延伸することによって借料の削減を図った。</t>
    <rPh sb="5" eb="7">
      <t>キキ</t>
    </rPh>
    <rPh sb="15" eb="17">
      <t>ケイヤク</t>
    </rPh>
    <rPh sb="18" eb="20">
      <t>キカン</t>
    </rPh>
    <rPh sb="20" eb="23">
      <t>マンリョウゴ</t>
    </rPh>
    <rPh sb="26" eb="28">
      <t>ケイヤク</t>
    </rPh>
    <rPh sb="29" eb="31">
      <t>エンシン</t>
    </rPh>
    <rPh sb="39" eb="41">
      <t>シャクリョウ</t>
    </rPh>
    <rPh sb="42" eb="44">
      <t>サクゲン</t>
    </rPh>
    <rPh sb="45" eb="46">
      <t>ハカ</t>
    </rPh>
    <phoneticPr fontId="2"/>
  </si>
  <si>
    <t>要求額のうち，「新しい日本のための優先課題推進枠」5</t>
    <phoneticPr fontId="4"/>
  </si>
  <si>
    <t>出入国審査システムの維持・管理</t>
    <rPh sb="0" eb="3">
      <t>シュツニュウコク</t>
    </rPh>
    <rPh sb="3" eb="5">
      <t>シンサ</t>
    </rPh>
    <rPh sb="10" eb="12">
      <t>イジ</t>
    </rPh>
    <rPh sb="13" eb="15">
      <t>カンリ</t>
    </rPh>
    <phoneticPr fontId="4"/>
  </si>
  <si>
    <t>－</t>
    <phoneticPr fontId="4"/>
  </si>
  <si>
    <t>　システム機器について，リース契約の期間満了後もその契約を延伸することによって借料の削減を図った。</t>
    <rPh sb="15" eb="17">
      <t>ケイヤク</t>
    </rPh>
    <rPh sb="18" eb="20">
      <t>キカン</t>
    </rPh>
    <rPh sb="20" eb="23">
      <t>マンリョウゴ</t>
    </rPh>
    <rPh sb="26" eb="28">
      <t>ケイヤク</t>
    </rPh>
    <rPh sb="29" eb="31">
      <t>エンシン</t>
    </rPh>
    <rPh sb="39" eb="41">
      <t>シャクリョウ</t>
    </rPh>
    <rPh sb="42" eb="44">
      <t>サクゲン</t>
    </rPh>
    <rPh sb="45" eb="46">
      <t>ハカ</t>
    </rPh>
    <phoneticPr fontId="2"/>
  </si>
  <si>
    <t>要求額のうち，「新しい日本のための優先課題推進枠」2,368</t>
    <phoneticPr fontId="4"/>
  </si>
  <si>
    <t>（項）出入国管理企画調整推進費
　（大事項）出入国管理の企画調整及び推進に必要な経費
（項）出入国管理業務費
　（大事項）出入国管理業務に必要な経費</t>
    <rPh sb="44" eb="45">
      <t>コウ</t>
    </rPh>
    <rPh sb="46" eb="49">
      <t>シュツニュウコク</t>
    </rPh>
    <rPh sb="49" eb="51">
      <t>カンリ</t>
    </rPh>
    <rPh sb="51" eb="53">
      <t>ギョウム</t>
    </rPh>
    <rPh sb="53" eb="54">
      <t>ヒ</t>
    </rPh>
    <rPh sb="57" eb="59">
      <t>ダイジ</t>
    </rPh>
    <rPh sb="59" eb="60">
      <t>コウ</t>
    </rPh>
    <rPh sb="61" eb="64">
      <t>シュツニュウコク</t>
    </rPh>
    <rPh sb="64" eb="66">
      <t>カンリ</t>
    </rPh>
    <rPh sb="66" eb="68">
      <t>ギョウム</t>
    </rPh>
    <rPh sb="69" eb="71">
      <t>ヒツヨウ</t>
    </rPh>
    <rPh sb="72" eb="74">
      <t>ケイヒ</t>
    </rPh>
    <phoneticPr fontId="4"/>
  </si>
  <si>
    <t>外国人の出入国情報の管理</t>
    <rPh sb="0" eb="3">
      <t>ガイコクジン</t>
    </rPh>
    <rPh sb="4" eb="7">
      <t>シュツニュウコク</t>
    </rPh>
    <rPh sb="7" eb="9">
      <t>ジョウホウ</t>
    </rPh>
    <rPh sb="10" eb="12">
      <t>カンリ</t>
    </rPh>
    <phoneticPr fontId="4"/>
  </si>
  <si>
    <t>要求額のうち，「新しい日本のための優先課題推進枠」1</t>
    <phoneticPr fontId="4"/>
  </si>
  <si>
    <t>施策名：Ⅵ-14-(1) 法務行政の国際化への対応</t>
    <phoneticPr fontId="4"/>
  </si>
  <si>
    <t>第14回国際連合犯罪防止刑事司法会議の2020年日本開催</t>
    <rPh sb="0" eb="1">
      <t>ダイ</t>
    </rPh>
    <rPh sb="3" eb="4">
      <t>カイ</t>
    </rPh>
    <rPh sb="4" eb="6">
      <t>コクサイ</t>
    </rPh>
    <rPh sb="6" eb="8">
      <t>レンゴウ</t>
    </rPh>
    <rPh sb="8" eb="10">
      <t>ハンザイ</t>
    </rPh>
    <rPh sb="10" eb="12">
      <t>ボウシ</t>
    </rPh>
    <rPh sb="12" eb="14">
      <t>ケイジ</t>
    </rPh>
    <rPh sb="14" eb="16">
      <t>シホウ</t>
    </rPh>
    <rPh sb="16" eb="18">
      <t>カイギ</t>
    </rPh>
    <rPh sb="23" eb="24">
      <t>ネン</t>
    </rPh>
    <rPh sb="24" eb="26">
      <t>ニホン</t>
    </rPh>
    <rPh sb="26" eb="28">
      <t>カイサイ</t>
    </rPh>
    <phoneticPr fontId="4"/>
  </si>
  <si>
    <t>平成28年度</t>
    <rPh sb="0" eb="2">
      <t>ヘイセイ</t>
    </rPh>
    <rPh sb="4" eb="6">
      <t>ネンド</t>
    </rPh>
    <phoneticPr fontId="4"/>
  </si>
  <si>
    <t>平成32年度</t>
    <rPh sb="0" eb="2">
      <t>ヘイセイ</t>
    </rPh>
    <rPh sb="4" eb="6">
      <t>ネンド</t>
    </rPh>
    <phoneticPr fontId="4"/>
  </si>
  <si>
    <t>　ウェブサイト・SNS等を積極的に活用し，コングレスの日本開催の意義等について，我が国を含む世界各国に情報発信を実施していくこととする。</t>
    <phoneticPr fontId="4"/>
  </si>
  <si>
    <t>要求額のうち，「新しい日本のための優先課題推進枠」80</t>
    <phoneticPr fontId="4"/>
  </si>
  <si>
    <t>大臣官房
国際課</t>
    <rPh sb="0" eb="2">
      <t>ダイジン</t>
    </rPh>
    <rPh sb="2" eb="4">
      <t>カンボウ</t>
    </rPh>
    <rPh sb="5" eb="8">
      <t>コクサイカ</t>
    </rPh>
    <phoneticPr fontId="4"/>
  </si>
  <si>
    <t>（項）法務本省共通費
　（大事項）国際会議等に必要な経費</t>
    <rPh sb="1" eb="2">
      <t>コウ</t>
    </rPh>
    <rPh sb="3" eb="5">
      <t>ホウム</t>
    </rPh>
    <rPh sb="5" eb="7">
      <t>ホンショウ</t>
    </rPh>
    <rPh sb="7" eb="9">
      <t>キョウツウ</t>
    </rPh>
    <rPh sb="9" eb="10">
      <t>ヒ</t>
    </rPh>
    <rPh sb="13" eb="14">
      <t>ダイ</t>
    </rPh>
    <rPh sb="14" eb="16">
      <t>ジコウ</t>
    </rPh>
    <rPh sb="17" eb="19">
      <t>コクサイ</t>
    </rPh>
    <rPh sb="19" eb="21">
      <t>カイギ</t>
    </rPh>
    <rPh sb="21" eb="22">
      <t>トウ</t>
    </rPh>
    <rPh sb="23" eb="25">
      <t>ヒツヨウ</t>
    </rPh>
    <rPh sb="26" eb="28">
      <t>ケイヒ</t>
    </rPh>
    <phoneticPr fontId="4"/>
  </si>
  <si>
    <t>国際会議運営費用の分担</t>
    <rPh sb="0" eb="2">
      <t>コクサイ</t>
    </rPh>
    <rPh sb="2" eb="4">
      <t>カイギ</t>
    </rPh>
    <rPh sb="4" eb="6">
      <t>ウンエイ</t>
    </rPh>
    <rPh sb="6" eb="8">
      <t>ヒヨウ</t>
    </rPh>
    <rPh sb="9" eb="11">
      <t>ブンタン</t>
    </rPh>
    <phoneticPr fontId="4"/>
  </si>
  <si>
    <t>昭和28年度</t>
    <rPh sb="0" eb="2">
      <t>ショウワ</t>
    </rPh>
    <rPh sb="4" eb="6">
      <t>ネンド</t>
    </rPh>
    <phoneticPr fontId="4"/>
  </si>
  <si>
    <t>（項）法務本省共通費
　（大事項）国際会議等に必要な経費</t>
    <rPh sb="1" eb="2">
      <t>コウ</t>
    </rPh>
    <rPh sb="3" eb="5">
      <t>ホウム</t>
    </rPh>
    <rPh sb="5" eb="7">
      <t>ホンショウ</t>
    </rPh>
    <rPh sb="7" eb="9">
      <t>キョウツウ</t>
    </rPh>
    <rPh sb="9" eb="10">
      <t>ヒ</t>
    </rPh>
    <rPh sb="13" eb="14">
      <t>ダイ</t>
    </rPh>
    <rPh sb="14" eb="16">
      <t>ジコウ</t>
    </rPh>
    <rPh sb="16" eb="17">
      <t>ジコウ</t>
    </rPh>
    <rPh sb="17" eb="19">
      <t>コクサイ</t>
    </rPh>
    <rPh sb="19" eb="21">
      <t>カイギ</t>
    </rPh>
    <rPh sb="21" eb="22">
      <t>トウ</t>
    </rPh>
    <rPh sb="23" eb="25">
      <t>ヒツヨウ</t>
    </rPh>
    <rPh sb="26" eb="28">
      <t>ケイヒ</t>
    </rPh>
    <phoneticPr fontId="4"/>
  </si>
  <si>
    <t>国際連合薬物犯罪事務所（ＵＮＯＤＣ）拠出金及び国際連合開発計画（ＵＮＤＰ）拠出金</t>
    <rPh sb="0" eb="2">
      <t>コクサイ</t>
    </rPh>
    <rPh sb="2" eb="4">
      <t>レンゴウ</t>
    </rPh>
    <rPh sb="4" eb="6">
      <t>ヤクブツ</t>
    </rPh>
    <rPh sb="6" eb="8">
      <t>ハンザイ</t>
    </rPh>
    <rPh sb="8" eb="11">
      <t>ジムショ</t>
    </rPh>
    <rPh sb="18" eb="21">
      <t>キョシュツキン</t>
    </rPh>
    <rPh sb="21" eb="22">
      <t>オヨ</t>
    </rPh>
    <rPh sb="23" eb="25">
      <t>コクサイ</t>
    </rPh>
    <rPh sb="25" eb="27">
      <t>レンゴウ</t>
    </rPh>
    <rPh sb="27" eb="29">
      <t>カイハツ</t>
    </rPh>
    <rPh sb="29" eb="31">
      <t>ケイカク</t>
    </rPh>
    <rPh sb="37" eb="39">
      <t>キョシュツ</t>
    </rPh>
    <rPh sb="39" eb="40">
      <t>キン</t>
    </rPh>
    <phoneticPr fontId="4"/>
  </si>
  <si>
    <t>大臣官房
国際課</t>
    <rPh sb="0" eb="2">
      <t>ダイジン</t>
    </rPh>
    <rPh sb="2" eb="4">
      <t>カンボウ</t>
    </rPh>
    <rPh sb="5" eb="8">
      <t>コクサイカ</t>
    </rPh>
    <rPh sb="7" eb="8">
      <t>カ</t>
    </rPh>
    <phoneticPr fontId="4"/>
  </si>
  <si>
    <t>（項）法務本省共通費　
　（大事項）国際会議等に必要な経費</t>
    <rPh sb="1" eb="2">
      <t>コウ</t>
    </rPh>
    <rPh sb="3" eb="5">
      <t>ホウム</t>
    </rPh>
    <rPh sb="5" eb="7">
      <t>ホンショウ</t>
    </rPh>
    <rPh sb="7" eb="9">
      <t>キョウツウ</t>
    </rPh>
    <rPh sb="9" eb="10">
      <t>ヒ</t>
    </rPh>
    <rPh sb="14" eb="15">
      <t>ダイ</t>
    </rPh>
    <rPh sb="15" eb="17">
      <t>ジコウ</t>
    </rPh>
    <rPh sb="18" eb="20">
      <t>コクサイ</t>
    </rPh>
    <rPh sb="20" eb="22">
      <t>カイギ</t>
    </rPh>
    <rPh sb="22" eb="23">
      <t>トウ</t>
    </rPh>
    <rPh sb="24" eb="26">
      <t>ヒツヨウ</t>
    </rPh>
    <rPh sb="27" eb="29">
      <t>ケイヒ</t>
    </rPh>
    <phoneticPr fontId="4"/>
  </si>
  <si>
    <t>施策名：Ⅵ-14-(2)法務行政における国際協力の推進</t>
    <phoneticPr fontId="4"/>
  </si>
  <si>
    <t>国際連合に協力して行う国際協力の推進</t>
    <phoneticPr fontId="4"/>
  </si>
  <si>
    <t>昭和36年度</t>
    <rPh sb="0" eb="2">
      <t>ショウワ</t>
    </rPh>
    <rPh sb="4" eb="6">
      <t>ネンド</t>
    </rPh>
    <phoneticPr fontId="4"/>
  </si>
  <si>
    <t>終了予定なし</t>
    <phoneticPr fontId="4"/>
  </si>
  <si>
    <t xml:space="preserve"> 成果目標について，研修の満足度だけでなく，他の効果を指標に加えることを検討されたい。</t>
    <phoneticPr fontId="4"/>
  </si>
  <si>
    <t>　本事業は，研修やセミナー等を実施して，主として刑事司法実務家の能力向上により，各国の刑事司法制度の発展に貢献することを目的としているため，短期的な成果を直ちに述べることは困難であると思われるが，過去の研修員の中には，自国において，後に法務大臣や検事総長に就任して指導的な役割を果たすなど，長期的には大きな成果を上げている。もっとも，成果測定の困難性を踏まえつつ，他にどのような指標の設定が考えられるのか，外部有識者の所見を踏まえ，今後検討していくこととする。
　旅費の執行計画の見直し等を行うことにより経費の縮減を図った。</t>
    <rPh sb="203" eb="205">
      <t>ガイブ</t>
    </rPh>
    <rPh sb="205" eb="208">
      <t>ユウシキシャ</t>
    </rPh>
    <rPh sb="209" eb="211">
      <t>ショケン</t>
    </rPh>
    <rPh sb="212" eb="213">
      <t>フ</t>
    </rPh>
    <rPh sb="235" eb="237">
      <t>シッコウ</t>
    </rPh>
    <phoneticPr fontId="4"/>
  </si>
  <si>
    <t>（項）国際協力推進費
　（大事項）国際協力に必要な経費</t>
    <rPh sb="1" eb="2">
      <t>コウ</t>
    </rPh>
    <rPh sb="3" eb="5">
      <t>コクサイ</t>
    </rPh>
    <rPh sb="5" eb="7">
      <t>キョウリョク</t>
    </rPh>
    <rPh sb="7" eb="10">
      <t>スイシンヒ</t>
    </rPh>
    <rPh sb="13" eb="14">
      <t>ダイ</t>
    </rPh>
    <rPh sb="14" eb="16">
      <t>ジコウ</t>
    </rPh>
    <rPh sb="17" eb="19">
      <t>コクサイ</t>
    </rPh>
    <rPh sb="19" eb="21">
      <t>キョウリョク</t>
    </rPh>
    <rPh sb="22" eb="24">
      <t>ヒツヨウ</t>
    </rPh>
    <rPh sb="25" eb="27">
      <t>ケイヒ</t>
    </rPh>
    <phoneticPr fontId="4"/>
  </si>
  <si>
    <t>-</t>
    <phoneticPr fontId="4"/>
  </si>
  <si>
    <t>開発途上国に対する法制度整備支援の推進</t>
    <phoneticPr fontId="4"/>
  </si>
  <si>
    <t>平成7年度</t>
    <rPh sb="0" eb="2">
      <t>ヘイセイ</t>
    </rPh>
    <rPh sb="3" eb="5">
      <t>ネンド</t>
    </rPh>
    <phoneticPr fontId="4"/>
  </si>
  <si>
    <t>　旅費の執行計画の見直し等を行うことにより，経費の縮減を図った。</t>
    <rPh sb="1" eb="3">
      <t>リョヒ</t>
    </rPh>
    <rPh sb="4" eb="6">
      <t>シッコウ</t>
    </rPh>
    <rPh sb="6" eb="8">
      <t>ケイカク</t>
    </rPh>
    <rPh sb="9" eb="11">
      <t>ミナオ</t>
    </rPh>
    <rPh sb="12" eb="13">
      <t>トウ</t>
    </rPh>
    <rPh sb="14" eb="15">
      <t>オコナ</t>
    </rPh>
    <rPh sb="22" eb="24">
      <t>ケイヒ</t>
    </rPh>
    <rPh sb="25" eb="27">
      <t>シュクゲン</t>
    </rPh>
    <rPh sb="28" eb="29">
      <t>ハカ</t>
    </rPh>
    <phoneticPr fontId="4"/>
  </si>
  <si>
    <t>要求額のうち，「新しい日本のための優先課題推進枠」168</t>
    <rPh sb="0" eb="3">
      <t>ヨウキュウガク</t>
    </rPh>
    <rPh sb="8" eb="9">
      <t>アタラ</t>
    </rPh>
    <rPh sb="11" eb="13">
      <t>ニホン</t>
    </rPh>
    <rPh sb="17" eb="19">
      <t>ユウセン</t>
    </rPh>
    <rPh sb="19" eb="21">
      <t>カダイ</t>
    </rPh>
    <rPh sb="21" eb="23">
      <t>スイシン</t>
    </rPh>
    <rPh sb="23" eb="24">
      <t>ワク</t>
    </rPh>
    <phoneticPr fontId="4"/>
  </si>
  <si>
    <t>（項）国際協力推進費　
　（大事項）国際協力に必要な経費</t>
    <rPh sb="1" eb="2">
      <t>コウ</t>
    </rPh>
    <rPh sb="3" eb="5">
      <t>コクサイ</t>
    </rPh>
    <rPh sb="5" eb="7">
      <t>キョウリョク</t>
    </rPh>
    <rPh sb="7" eb="10">
      <t>スイシンヒ</t>
    </rPh>
    <rPh sb="14" eb="15">
      <t>ダイ</t>
    </rPh>
    <rPh sb="15" eb="17">
      <t>ジコウ</t>
    </rPh>
    <rPh sb="18" eb="20">
      <t>コクサイ</t>
    </rPh>
    <rPh sb="20" eb="22">
      <t>キョウリョク</t>
    </rPh>
    <rPh sb="23" eb="25">
      <t>ヒツヨウ</t>
    </rPh>
    <rPh sb="26" eb="28">
      <t>ケイヒ</t>
    </rPh>
    <phoneticPr fontId="4"/>
  </si>
  <si>
    <t>施策名：Ⅶ-15-(2)施設の整備</t>
    <phoneticPr fontId="4"/>
  </si>
  <si>
    <t>法務省施設の整備充実</t>
    <rPh sb="0" eb="3">
      <t>ホウムショウ</t>
    </rPh>
    <rPh sb="3" eb="5">
      <t>シセツ</t>
    </rPh>
    <rPh sb="6" eb="8">
      <t>セイビ</t>
    </rPh>
    <rPh sb="8" eb="10">
      <t>ジュウジツ</t>
    </rPh>
    <phoneticPr fontId="4"/>
  </si>
  <si>
    <t xml:space="preserve"> 特段の指摘事項はなく，引き続き適正な予算の執行等に努められたい。</t>
    <rPh sb="1" eb="3">
      <t>トクダン</t>
    </rPh>
    <rPh sb="4" eb="6">
      <t>シテキ</t>
    </rPh>
    <rPh sb="6" eb="8">
      <t>ジコウ</t>
    </rPh>
    <rPh sb="12" eb="13">
      <t>ヒ</t>
    </rPh>
    <rPh sb="14" eb="15">
      <t>ツヅ</t>
    </rPh>
    <rPh sb="16" eb="18">
      <t>テキセイ</t>
    </rPh>
    <rPh sb="19" eb="21">
      <t>ヨサン</t>
    </rPh>
    <rPh sb="22" eb="24">
      <t>シッコウ</t>
    </rPh>
    <rPh sb="24" eb="25">
      <t>トウ</t>
    </rPh>
    <rPh sb="26" eb="27">
      <t>ツト</t>
    </rPh>
    <phoneticPr fontId="4"/>
  </si>
  <si>
    <t>　限られた予算及び人的資源等の中で耐震化率を向上させるため，国土交通省による緊急度判定等を考慮し，優先度の高い案件について要求した。
　また，入札公告の掲示箇所の増加及び公告期間を長めに設定するなど，引き続き一者応札解消に努めた。</t>
    <phoneticPr fontId="1"/>
  </si>
  <si>
    <t>要求額のうち，「新しい日本のための優先課題推進枠」15,395</t>
    <phoneticPr fontId="4"/>
  </si>
  <si>
    <t>大臣官房
施設課</t>
    <rPh sb="0" eb="2">
      <t>ダイジン</t>
    </rPh>
    <rPh sb="2" eb="4">
      <t>カンボウ</t>
    </rPh>
    <rPh sb="5" eb="8">
      <t>シセツカ</t>
    </rPh>
    <phoneticPr fontId="4"/>
  </si>
  <si>
    <t>（項）法務省施設費
　（大事項）法務省施設整備に必要な経費
　（大事項）民間資金等を活用した法務省施設整備に必要な経費</t>
    <rPh sb="1" eb="2">
      <t>コウ</t>
    </rPh>
    <rPh sb="3" eb="6">
      <t>ホウムショウ</t>
    </rPh>
    <rPh sb="6" eb="9">
      <t>シセツヒ</t>
    </rPh>
    <rPh sb="12" eb="13">
      <t>ダイ</t>
    </rPh>
    <rPh sb="13" eb="15">
      <t>ジコウ</t>
    </rPh>
    <rPh sb="16" eb="19">
      <t>ホウムショウ</t>
    </rPh>
    <rPh sb="19" eb="21">
      <t>シセツ</t>
    </rPh>
    <rPh sb="21" eb="23">
      <t>セイビ</t>
    </rPh>
    <rPh sb="24" eb="26">
      <t>ヒツヨウ</t>
    </rPh>
    <rPh sb="27" eb="29">
      <t>ケイヒ</t>
    </rPh>
    <rPh sb="32" eb="33">
      <t>ダイ</t>
    </rPh>
    <rPh sb="33" eb="35">
      <t>ジコウ</t>
    </rPh>
    <rPh sb="36" eb="38">
      <t>ミンカン</t>
    </rPh>
    <rPh sb="38" eb="40">
      <t>シキン</t>
    </rPh>
    <rPh sb="40" eb="41">
      <t>トウ</t>
    </rPh>
    <rPh sb="42" eb="44">
      <t>カツヨウ</t>
    </rPh>
    <rPh sb="46" eb="49">
      <t>ホウムショウ</t>
    </rPh>
    <rPh sb="49" eb="51">
      <t>シセツ</t>
    </rPh>
    <rPh sb="51" eb="53">
      <t>セイビ</t>
    </rPh>
    <rPh sb="54" eb="56">
      <t>ヒツヨウ</t>
    </rPh>
    <rPh sb="57" eb="59">
      <t>ケイヒ</t>
    </rPh>
    <phoneticPr fontId="4"/>
  </si>
  <si>
    <t>施策名：Ⅶ-15-(3) 法務行政の情報化</t>
    <phoneticPr fontId="4"/>
  </si>
  <si>
    <t>法務行政情報化の推進</t>
    <rPh sb="0" eb="2">
      <t>ホウム</t>
    </rPh>
    <rPh sb="2" eb="4">
      <t>ギョウセイ</t>
    </rPh>
    <rPh sb="4" eb="6">
      <t>ジョウホウ</t>
    </rPh>
    <rPh sb="6" eb="7">
      <t>カ</t>
    </rPh>
    <rPh sb="8" eb="10">
      <t>スイシン</t>
    </rPh>
    <phoneticPr fontId="4"/>
  </si>
  <si>
    <t xml:space="preserve"> 一者応札の案件については，入札に参加しなかった事業者にヒアリングを行うなど，引き続きその解消に向けて取り組まれたい。</t>
    <phoneticPr fontId="4"/>
  </si>
  <si>
    <t>　入札に参加しなかった事業者へのヒアリングなどにより一者応札の要因分析を行い，仕様書等に反映させるよう検討するほか，公告期間の長期化等により事業者の準備期間を確保するなど，引き続き一者応札の解消に努める。
　平成３１年度概算要求においては，契約内容の見直しや執行実績の反映により，経費の縮減を図った.。</t>
    <rPh sb="76" eb="78">
      <t>キカン</t>
    </rPh>
    <phoneticPr fontId="4"/>
  </si>
  <si>
    <t>要求額のうち，「新しい日本のための優先課題推進枠」2,017</t>
    <phoneticPr fontId="4"/>
  </si>
  <si>
    <t>大臣官房
秘書課</t>
    <rPh sb="0" eb="2">
      <t>ダイジン</t>
    </rPh>
    <rPh sb="2" eb="4">
      <t>カンボウ</t>
    </rPh>
    <rPh sb="5" eb="8">
      <t>ヒショカ</t>
    </rPh>
    <phoneticPr fontId="4"/>
  </si>
  <si>
    <t>（項）法務行政情報化推進費
（大事項）法務行政情報化推進に必要な経費</t>
    <rPh sb="1" eb="2">
      <t>コウ</t>
    </rPh>
    <rPh sb="3" eb="5">
      <t>ホウム</t>
    </rPh>
    <rPh sb="5" eb="7">
      <t>ギョウセイ</t>
    </rPh>
    <rPh sb="7" eb="9">
      <t>ジョウホウ</t>
    </rPh>
    <rPh sb="9" eb="10">
      <t>カ</t>
    </rPh>
    <rPh sb="10" eb="13">
      <t>スイシンヒ</t>
    </rPh>
    <rPh sb="15" eb="16">
      <t>ダイ</t>
    </rPh>
    <rPh sb="16" eb="18">
      <t>ジコウ</t>
    </rPh>
    <rPh sb="19" eb="21">
      <t>ホウム</t>
    </rPh>
    <rPh sb="21" eb="23">
      <t>ギョウセイ</t>
    </rPh>
    <rPh sb="23" eb="25">
      <t>ジョウホウ</t>
    </rPh>
    <rPh sb="25" eb="26">
      <t>カ</t>
    </rPh>
    <rPh sb="26" eb="28">
      <t>スイシン</t>
    </rPh>
    <rPh sb="29" eb="31">
      <t>ヒツヨウ</t>
    </rPh>
    <rPh sb="32" eb="34">
      <t>ケイヒ</t>
    </rPh>
    <phoneticPr fontId="4"/>
  </si>
  <si>
    <t>刑事情報連携データベースの開発・構築</t>
    <rPh sb="0" eb="2">
      <t>ケイジ</t>
    </rPh>
    <rPh sb="2" eb="4">
      <t>ジョウホウ</t>
    </rPh>
    <rPh sb="4" eb="6">
      <t>レンケイ</t>
    </rPh>
    <rPh sb="13" eb="15">
      <t>カイハツ</t>
    </rPh>
    <phoneticPr fontId="4"/>
  </si>
  <si>
    <t>平成26年度</t>
    <rPh sb="0" eb="2">
      <t>ヘイセイ</t>
    </rPh>
    <rPh sb="4" eb="6">
      <t>ネンド</t>
    </rPh>
    <phoneticPr fontId="4"/>
  </si>
  <si>
    <t>　保守内容等の見直しにより，アプリケーション保守経費及び連携システムのサーバ更新に伴う対応経費の減額をそれぞれ行った。</t>
    <rPh sb="3" eb="5">
      <t>ナイヨウ</t>
    </rPh>
    <rPh sb="5" eb="6">
      <t>トウ</t>
    </rPh>
    <rPh sb="7" eb="9">
      <t>ミナオ</t>
    </rPh>
    <rPh sb="22" eb="24">
      <t>ホシュ</t>
    </rPh>
    <rPh sb="24" eb="26">
      <t>ケイヒ</t>
    </rPh>
    <rPh sb="26" eb="27">
      <t>オヨ</t>
    </rPh>
    <rPh sb="28" eb="30">
      <t>レンケイ</t>
    </rPh>
    <rPh sb="38" eb="40">
      <t>コウシン</t>
    </rPh>
    <rPh sb="41" eb="42">
      <t>トモナ</t>
    </rPh>
    <rPh sb="43" eb="45">
      <t>タイオウ</t>
    </rPh>
    <rPh sb="45" eb="47">
      <t>ケイヒ</t>
    </rPh>
    <rPh sb="48" eb="50">
      <t>ゲンガク</t>
    </rPh>
    <rPh sb="55" eb="56">
      <t>オコナ</t>
    </rPh>
    <phoneticPr fontId="4"/>
  </si>
  <si>
    <t>（項）法務行政情報化推進費
　（大事項）法務行政情報化推進に必要な経費</t>
    <rPh sb="1" eb="2">
      <t>コウ</t>
    </rPh>
    <rPh sb="3" eb="5">
      <t>ホウム</t>
    </rPh>
    <rPh sb="5" eb="7">
      <t>ギョウセイ</t>
    </rPh>
    <rPh sb="7" eb="9">
      <t>ジョウホウ</t>
    </rPh>
    <rPh sb="9" eb="10">
      <t>カ</t>
    </rPh>
    <rPh sb="10" eb="13">
      <t>スイシンヒ</t>
    </rPh>
    <rPh sb="16" eb="18">
      <t>ダイジ</t>
    </rPh>
    <rPh sb="18" eb="19">
      <t>コウ</t>
    </rPh>
    <rPh sb="20" eb="22">
      <t>ホウム</t>
    </rPh>
    <rPh sb="22" eb="24">
      <t>ギョウセイ</t>
    </rPh>
    <rPh sb="24" eb="26">
      <t>ジョウホウ</t>
    </rPh>
    <rPh sb="26" eb="27">
      <t>カ</t>
    </rPh>
    <rPh sb="27" eb="29">
      <t>スイシン</t>
    </rPh>
    <rPh sb="30" eb="32">
      <t>ヒツヨウ</t>
    </rPh>
    <rPh sb="33" eb="35">
      <t>ケイヒ</t>
    </rPh>
    <phoneticPr fontId="4"/>
  </si>
  <si>
    <t>いずれの施策にも関連しないもの</t>
    <phoneticPr fontId="4"/>
  </si>
  <si>
    <t>法務省職員に対する研修</t>
    <rPh sb="0" eb="3">
      <t>ホウムショウ</t>
    </rPh>
    <rPh sb="3" eb="5">
      <t>ショクイン</t>
    </rPh>
    <rPh sb="6" eb="7">
      <t>タイ</t>
    </rPh>
    <rPh sb="9" eb="11">
      <t>ケンシュウ</t>
    </rPh>
    <phoneticPr fontId="4"/>
  </si>
  <si>
    <t>　研修用リースＰＣ等の実績反映により経費の縮減を図った。</t>
    <rPh sb="1" eb="4">
      <t>ケンシュウヨウ</t>
    </rPh>
    <rPh sb="9" eb="10">
      <t>トウ</t>
    </rPh>
    <rPh sb="11" eb="13">
      <t>ジッセキ</t>
    </rPh>
    <rPh sb="13" eb="15">
      <t>ハンエイ</t>
    </rPh>
    <rPh sb="18" eb="20">
      <t>ケイヒ</t>
    </rPh>
    <rPh sb="21" eb="23">
      <t>シュクゲン</t>
    </rPh>
    <rPh sb="24" eb="25">
      <t>ハカ</t>
    </rPh>
    <phoneticPr fontId="1"/>
  </si>
  <si>
    <t>（項）法務総合研究所共通費
　（大事項）法務総合研究所に必要な経費</t>
    <rPh sb="1" eb="2">
      <t>コウ</t>
    </rPh>
    <rPh sb="3" eb="5">
      <t>ホウム</t>
    </rPh>
    <rPh sb="5" eb="7">
      <t>ソウゴウ</t>
    </rPh>
    <rPh sb="7" eb="10">
      <t>ケンキュウショ</t>
    </rPh>
    <rPh sb="10" eb="12">
      <t>キョウツウ</t>
    </rPh>
    <rPh sb="12" eb="13">
      <t>ヒ</t>
    </rPh>
    <rPh sb="16" eb="17">
      <t>ダイ</t>
    </rPh>
    <rPh sb="17" eb="19">
      <t>ジコウ</t>
    </rPh>
    <rPh sb="20" eb="22">
      <t>ホウム</t>
    </rPh>
    <rPh sb="22" eb="24">
      <t>ソウゴウ</t>
    </rPh>
    <rPh sb="24" eb="27">
      <t>ケンキュウショ</t>
    </rPh>
    <rPh sb="28" eb="30">
      <t>ヒツヨウ</t>
    </rPh>
    <rPh sb="31" eb="33">
      <t>ケイヒ</t>
    </rPh>
    <phoneticPr fontId="4"/>
  </si>
  <si>
    <t>-</t>
    <phoneticPr fontId="4"/>
  </si>
  <si>
    <t>行政事業レビュー対象　計</t>
  </si>
  <si>
    <t>行政事業レビュー対象外　計</t>
    <rPh sb="12" eb="13">
      <t>ケイ</t>
    </rPh>
    <phoneticPr fontId="4"/>
  </si>
  <si>
    <t>合　　　　　計</t>
    <rPh sb="0" eb="1">
      <t>ゴウ</t>
    </rPh>
    <rPh sb="6" eb="7">
      <t>ケイ</t>
    </rPh>
    <phoneticPr fontId="4"/>
  </si>
  <si>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4"/>
  </si>
  <si>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4"/>
  </si>
  <si>
    <t>注３．「反映内容」欄の「廃止」、「縮減」、「執行等改善」、「年度内に改善を検討」、「予定通り終了」、「現状通り」の考え方については、次のとおりである。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3">
      <t>ネンドナイ</t>
    </rPh>
    <rPh sb="34" eb="36">
      <t>カイゼン</t>
    </rPh>
    <rPh sb="37" eb="39">
      <t>ケントウ</t>
    </rPh>
    <rPh sb="42" eb="44">
      <t>ヨテイ</t>
    </rPh>
    <rPh sb="44" eb="45">
      <t>ドオ</t>
    </rPh>
    <rPh sb="46" eb="48">
      <t>シュウリョウ</t>
    </rPh>
    <rPh sb="51" eb="53">
      <t>ゲンジョウ</t>
    </rPh>
    <rPh sb="53" eb="54">
      <t>ドオ</t>
    </rPh>
    <rPh sb="57" eb="58">
      <t>カンガ</t>
    </rPh>
    <rPh sb="59" eb="60">
      <t>カタ</t>
    </rPh>
    <rPh sb="66" eb="67">
      <t>ツギ</t>
    </rPh>
    <phoneticPr fontId="4"/>
  </si>
  <si>
    <t>　　　　「廃止」：平成30年度の点検の結果、事業を廃止し平成31年度予算概算要求において予算要求を行わないもの（前年度終了事業等は含まない。）</t>
    <phoneticPr fontId="4"/>
  </si>
  <si>
    <t>　　　　「縮減」：平成30年度の点検の結果、見直しが行われ平成31年度予算概算要求において何らかの削減を行うもの（事業の見直しを行い、部分的に予算の縮減を行うものの、事業全体としては概算要求額が増加する場合も含む。）</t>
    <phoneticPr fontId="4"/>
  </si>
  <si>
    <t>　　　　「執行等改善」：平成30年度の点検の結果、平成31年度予算概算要求の金額に反映は行わないものの、明確な廃止年限の設定や執行等の改善を行うもの（概算要求時点で「改善事項を実施済み」又は「具体的な改善事項を意思決定済み」となるものに限る。）</t>
    <phoneticPr fontId="4"/>
  </si>
  <si>
    <t>　　　　「年度内に改善を検討」：平成30年度の点検の結果、平成31年度予算概算要求の金額に反映は行わないものの、平成30年度末までに執行等の改善を検討しているもの（概算要求時点で「改善事項を実施済み」又は「具体的な改善事項を意思決定済み」となるものは含まない。）</t>
    <phoneticPr fontId="4"/>
  </si>
  <si>
    <t>　　　　「予定通り終了」：前年度終了事業等であって、予定通り事業を終了し平成31年度予算概算要求において予算要求しないもの。</t>
    <phoneticPr fontId="4"/>
  </si>
  <si>
    <t>　　　　「現状通り」：平成30年度の点検の結果、平成31年度予算概算要求の金額に反映すべき点及び執行等で改善すべき点がないもの（廃止、縮減、執行等改善、年度内に改善を検討及び予定通り終了以外のもの）</t>
    <rPh sb="76" eb="79">
      <t>ネンドナイ</t>
    </rPh>
    <phoneticPr fontId="4"/>
  </si>
  <si>
    <t>注４．予備費を使用した場合は「備考」欄にその旨を記載するとともに、金額を記載すること。</t>
    <rPh sb="0" eb="1">
      <t>チュウ</t>
    </rPh>
    <rPh sb="3" eb="6">
      <t>ヨビヒ</t>
    </rPh>
    <rPh sb="7" eb="9">
      <t>シヨウ</t>
    </rPh>
    <rPh sb="11" eb="13">
      <t>バアイ</t>
    </rPh>
    <rPh sb="15" eb="17">
      <t>ビコウ</t>
    </rPh>
    <rPh sb="18" eb="19">
      <t>ラン</t>
    </rPh>
    <rPh sb="22" eb="23">
      <t>ムネ</t>
    </rPh>
    <rPh sb="24" eb="26">
      <t>キサイ</t>
    </rPh>
    <rPh sb="33" eb="35">
      <t>キンガク</t>
    </rPh>
    <rPh sb="36" eb="38">
      <t>キサイ</t>
    </rPh>
    <phoneticPr fontId="4"/>
  </si>
  <si>
    <t>注５．「外部有識者点検対象」欄については、平成30年度行政事業レビューの取組において外部有識者の点検を受ける場合は下記の基準に基づき、「前年度新規」、「最終実施年度」、「行革推進会議」、「継続の是非」、「その他」のいずれかの選択理由を記載（行政事業レビュー実施要領第２部２（３）を参照）し、平成２６年度、平成２７年度、平成２８年度又は平成２９年度の行政事業レビューの取組において外部有識者の点検を受けたものは、それぞれ「平成２６年度対象」、「平成２７年度対象」、「平成２８年度対象」、「平成２９年度対象」と記載する。なお、平成３０年度に外部有識者の点検を受ける事業について、平成２６年度、平成２７年度、平成２８年度又は平成２９年度にも点検を受けている場合には、選択理由のみを記載する（「前年度新規」、「最終実施年度」、「行革推進会議」、「継続の是非」、「その他」のいずれかを記載）。</t>
    <rPh sb="0" eb="1">
      <t>チュウ</t>
    </rPh>
    <rPh sb="4" eb="6">
      <t>ガイブ</t>
    </rPh>
    <rPh sb="6" eb="9">
      <t>ユウシキシャ</t>
    </rPh>
    <rPh sb="9" eb="11">
      <t>テンケン</t>
    </rPh>
    <rPh sb="11" eb="13">
      <t>タイショウ</t>
    </rPh>
    <rPh sb="14" eb="15">
      <t>ラン</t>
    </rPh>
    <rPh sb="21" eb="23">
      <t>ヘイセイ</t>
    </rPh>
    <rPh sb="25" eb="26">
      <t>ネン</t>
    </rPh>
    <rPh sb="26" eb="27">
      <t>ド</t>
    </rPh>
    <rPh sb="27" eb="29">
      <t>ギョウセイ</t>
    </rPh>
    <rPh sb="29" eb="31">
      <t>ジギョウ</t>
    </rPh>
    <rPh sb="36" eb="38">
      <t>トリクミ</t>
    </rPh>
    <rPh sb="42" eb="44">
      <t>ガイブ</t>
    </rPh>
    <rPh sb="44" eb="47">
      <t>ユウシキシャ</t>
    </rPh>
    <rPh sb="48" eb="50">
      <t>テンケン</t>
    </rPh>
    <rPh sb="51" eb="52">
      <t>ウ</t>
    </rPh>
    <rPh sb="54" eb="56">
      <t>バアイ</t>
    </rPh>
    <rPh sb="57" eb="59">
      <t>カキ</t>
    </rPh>
    <rPh sb="60" eb="62">
      <t>キジュン</t>
    </rPh>
    <rPh sb="63" eb="64">
      <t>モト</t>
    </rPh>
    <rPh sb="68" eb="71">
      <t>ゼンネンド</t>
    </rPh>
    <rPh sb="71" eb="73">
      <t>シンキ</t>
    </rPh>
    <rPh sb="76" eb="78">
      <t>サイシュウ</t>
    </rPh>
    <rPh sb="78" eb="80">
      <t>ジッシ</t>
    </rPh>
    <rPh sb="80" eb="82">
      <t>ネンド</t>
    </rPh>
    <rPh sb="87" eb="89">
      <t>スイシン</t>
    </rPh>
    <rPh sb="89" eb="91">
      <t>カイギ</t>
    </rPh>
    <rPh sb="94" eb="96">
      <t>ケイゾク</t>
    </rPh>
    <rPh sb="97" eb="99">
      <t>ゼヒ</t>
    </rPh>
    <rPh sb="104" eb="105">
      <t>タ</t>
    </rPh>
    <rPh sb="112" eb="114">
      <t>センタク</t>
    </rPh>
    <rPh sb="114" eb="116">
      <t>リユウ</t>
    </rPh>
    <rPh sb="117" eb="119">
      <t>キサイ</t>
    </rPh>
    <rPh sb="132" eb="133">
      <t>ダイ</t>
    </rPh>
    <rPh sb="134" eb="135">
      <t>ブ</t>
    </rPh>
    <rPh sb="145" eb="147">
      <t>ヘイセイ</t>
    </rPh>
    <rPh sb="149" eb="151">
      <t>ネンド</t>
    </rPh>
    <rPh sb="152" eb="154">
      <t>ヘイセイ</t>
    </rPh>
    <rPh sb="156" eb="158">
      <t>ネンド</t>
    </rPh>
    <rPh sb="159" eb="161">
      <t>ヘイセイ</t>
    </rPh>
    <rPh sb="163" eb="165">
      <t>ネンド</t>
    </rPh>
    <rPh sb="165" eb="166">
      <t>マタ</t>
    </rPh>
    <rPh sb="167" eb="169">
      <t>ヘイセイ</t>
    </rPh>
    <rPh sb="171" eb="173">
      <t>ネンド</t>
    </rPh>
    <rPh sb="210" eb="212">
      <t>ヘイセイ</t>
    </rPh>
    <rPh sb="214" eb="216">
      <t>ネンド</t>
    </rPh>
    <rPh sb="216" eb="218">
      <t>タイショウ</t>
    </rPh>
    <rPh sb="221" eb="223">
      <t>ヘイセイ</t>
    </rPh>
    <rPh sb="225" eb="227">
      <t>ネンド</t>
    </rPh>
    <rPh sb="227" eb="229">
      <t>タイショウ</t>
    </rPh>
    <rPh sb="232" eb="234">
      <t>ヘイセイ</t>
    </rPh>
    <rPh sb="236" eb="238">
      <t>ネンド</t>
    </rPh>
    <rPh sb="238" eb="240">
      <t>タイショウ</t>
    </rPh>
    <rPh sb="243" eb="245">
      <t>ヘイセイ</t>
    </rPh>
    <rPh sb="247" eb="249">
      <t>ネンド</t>
    </rPh>
    <rPh sb="249" eb="251">
      <t>タイショウ</t>
    </rPh>
    <rPh sb="253" eb="255">
      <t>キサイ</t>
    </rPh>
    <rPh sb="261" eb="263">
      <t>ヘイセイ</t>
    </rPh>
    <rPh sb="265" eb="266">
      <t>ネン</t>
    </rPh>
    <rPh sb="266" eb="267">
      <t>ド</t>
    </rPh>
    <rPh sb="268" eb="270">
      <t>ガイブ</t>
    </rPh>
    <rPh sb="270" eb="273">
      <t>ユウシキシャ</t>
    </rPh>
    <rPh sb="274" eb="276">
      <t>テンケン</t>
    </rPh>
    <rPh sb="277" eb="278">
      <t>ウ</t>
    </rPh>
    <rPh sb="280" eb="282">
      <t>ジギョウ</t>
    </rPh>
    <rPh sb="287" eb="289">
      <t>ヘイセイ</t>
    </rPh>
    <rPh sb="291" eb="293">
      <t>ネンド</t>
    </rPh>
    <rPh sb="294" eb="296">
      <t>ヘイセイ</t>
    </rPh>
    <rPh sb="298" eb="300">
      <t>ネンド</t>
    </rPh>
    <rPh sb="301" eb="303">
      <t>ヘイセイ</t>
    </rPh>
    <rPh sb="305" eb="307">
      <t>ネンド</t>
    </rPh>
    <rPh sb="307" eb="308">
      <t>マタ</t>
    </rPh>
    <rPh sb="309" eb="311">
      <t>ヘイセイ</t>
    </rPh>
    <rPh sb="313" eb="315">
      <t>ネンド</t>
    </rPh>
    <rPh sb="317" eb="319">
      <t>テンケン</t>
    </rPh>
    <rPh sb="320" eb="321">
      <t>ウ</t>
    </rPh>
    <rPh sb="325" eb="327">
      <t>バアイ</t>
    </rPh>
    <rPh sb="369" eb="371">
      <t>ケイゾク</t>
    </rPh>
    <rPh sb="372" eb="374">
      <t>ゼヒ</t>
    </rPh>
    <rPh sb="387" eb="389">
      <t>キサイ</t>
    </rPh>
    <phoneticPr fontId="4"/>
  </si>
  <si>
    <t>　　　　「前年度新規」：前年度に新規に開始したもの。</t>
    <rPh sb="5" eb="7">
      <t>ゼンネン</t>
    </rPh>
    <rPh sb="7" eb="8">
      <t>ド</t>
    </rPh>
    <rPh sb="8" eb="10">
      <t>シンキ</t>
    </rPh>
    <rPh sb="12" eb="14">
      <t>ゼンネン</t>
    </rPh>
    <rPh sb="14" eb="15">
      <t>ド</t>
    </rPh>
    <rPh sb="16" eb="18">
      <t>シンキ</t>
    </rPh>
    <rPh sb="19" eb="21">
      <t>カイシ</t>
    </rPh>
    <phoneticPr fontId="4"/>
  </si>
  <si>
    <t>　　　　「最終実施年度」：当該年度が事業の最終実施年度又は最終目標年度に当たるもの。</t>
    <rPh sb="5" eb="7">
      <t>サイシュウ</t>
    </rPh>
    <rPh sb="7" eb="9">
      <t>ジッシ</t>
    </rPh>
    <rPh sb="9" eb="11">
      <t>ネンド</t>
    </rPh>
    <rPh sb="13" eb="15">
      <t>トウガイ</t>
    </rPh>
    <rPh sb="15" eb="17">
      <t>ネンド</t>
    </rPh>
    <rPh sb="18" eb="20">
      <t>ジギョウ</t>
    </rPh>
    <rPh sb="21" eb="23">
      <t>サイシュウ</t>
    </rPh>
    <rPh sb="23" eb="25">
      <t>ジッシ</t>
    </rPh>
    <rPh sb="25" eb="27">
      <t>ネンド</t>
    </rPh>
    <rPh sb="27" eb="28">
      <t>マタ</t>
    </rPh>
    <rPh sb="29" eb="31">
      <t>サイシュウ</t>
    </rPh>
    <rPh sb="31" eb="33">
      <t>モクヒョウ</t>
    </rPh>
    <rPh sb="33" eb="35">
      <t>ネンド</t>
    </rPh>
    <rPh sb="36" eb="37">
      <t>ア</t>
    </rPh>
    <phoneticPr fontId="4"/>
  </si>
  <si>
    <t>　　　　「行革推進会議」：前年のレビューの取組の中で行政改革推進会議による意見の対象となったもの。</t>
    <rPh sb="5" eb="7">
      <t>ギョウカク</t>
    </rPh>
    <rPh sb="6" eb="7">
      <t>カワ</t>
    </rPh>
    <rPh sb="7" eb="9">
      <t>スイシン</t>
    </rPh>
    <rPh sb="9" eb="11">
      <t>カイギ</t>
    </rPh>
    <rPh sb="13" eb="15">
      <t>ゼンネン</t>
    </rPh>
    <rPh sb="21" eb="23">
      <t>トリクミ</t>
    </rPh>
    <rPh sb="24" eb="25">
      <t>ナカ</t>
    </rPh>
    <rPh sb="26" eb="28">
      <t>ギョウセイ</t>
    </rPh>
    <rPh sb="28" eb="30">
      <t>カイカク</t>
    </rPh>
    <rPh sb="30" eb="32">
      <t>スイシン</t>
    </rPh>
    <rPh sb="32" eb="34">
      <t>カイギ</t>
    </rPh>
    <rPh sb="37" eb="39">
      <t>イケン</t>
    </rPh>
    <rPh sb="40" eb="42">
      <t>タイショウ</t>
    </rPh>
    <phoneticPr fontId="4"/>
  </si>
  <si>
    <t>　　　  「継続の是非」：翌年度予算の概算要求に向けて事業の継続の是非等を判断する必要があるもの。</t>
    <rPh sb="13" eb="16">
      <t>ヨクネンド</t>
    </rPh>
    <rPh sb="16" eb="18">
      <t>ヨサン</t>
    </rPh>
    <rPh sb="19" eb="21">
      <t>ガイサン</t>
    </rPh>
    <rPh sb="21" eb="23">
      <t>ヨウキュウ</t>
    </rPh>
    <rPh sb="24" eb="25">
      <t>ム</t>
    </rPh>
    <rPh sb="27" eb="29">
      <t>ジギョウ</t>
    </rPh>
    <rPh sb="30" eb="32">
      <t>ケイゾク</t>
    </rPh>
    <rPh sb="33" eb="35">
      <t>ゼヒ</t>
    </rPh>
    <rPh sb="35" eb="36">
      <t>トウ</t>
    </rPh>
    <rPh sb="37" eb="39">
      <t>ハンダン</t>
    </rPh>
    <rPh sb="41" eb="43">
      <t>ヒツヨウ</t>
    </rPh>
    <phoneticPr fontId="4"/>
  </si>
  <si>
    <t>　　　　「その他」：上記の基準には該当しないが、行政事業レビュー推進チームが選定したもの。</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</si>
</sst>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0000"/>
    <numFmt numFmtId="177" formatCode="#,##0_ "/>
    <numFmt numFmtId="178" formatCode="_ * #,##0_ ;_ * &quot;▲&quot;#,##0_ ;_ * &quot;-&quot;_ ;_ @_ "/>
    <numFmt numFmtId="179" formatCode="00"/>
    <numFmt numFmtId="180" formatCode="_ * #,##0.0_ ;_ * &quot;▲&quot;#,##0.0_ ;_ * &quot;-&quot;_ ;_ @_ "/>
    <numFmt numFmtId="181" formatCode="#,##0;[Red]\△#,##0"/>
    <numFmt numFmtId="182" formatCode="000"/>
    <numFmt numFmtId="183" formatCode="#,##0;&quot;▲ &quot;#,##0"/>
    <numFmt numFmtId="184" formatCode="#,##0.0;&quot;▲ &quot;#,##0.0"/>
    <numFmt numFmtId="185" formatCode="[$-411]ggge&quot;年&quot;m&quot;月&quot;d&quot;日&quot;;@"/>
    <numFmt numFmtId="186" formatCode="#,##0.00;&quot;▲ &quot;#,##0.00"/>
    <numFmt numFmtId="187" formatCode="00000"/>
  </numFmts>
  <fonts count="1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b/>
      <sz val="16"/>
      <name val="ＭＳ ゴシック"/>
      <family val="3"/>
      <charset val="128"/>
    </font>
    <font>
      <sz val="6"/>
      <name val="ＭＳ Ｐゴシック"/>
      <family val="3"/>
      <charset val="128"/>
    </font>
    <font>
      <sz val="11"/>
      <name val="ＭＳ ゴシック"/>
      <family val="3"/>
      <charset val="128"/>
    </font>
    <font>
      <b/>
      <sz val="18"/>
      <name val="ＭＳ ゴシック"/>
      <family val="3"/>
      <charset val="128"/>
    </font>
    <font>
      <sz val="10.5"/>
      <name val="ＭＳ Ｐゴシック"/>
      <family val="3"/>
      <charset val="128"/>
    </font>
    <font>
      <b/>
      <sz val="11"/>
      <name val="ＭＳ ゴシック"/>
      <family val="3"/>
      <charset val="128"/>
    </font>
    <font>
      <sz val="10"/>
      <name val="ＭＳ ゴシック"/>
      <family val="3"/>
      <charset val="128"/>
    </font>
    <font>
      <sz val="10"/>
      <name val="ＭＳ Ｐゴシック"/>
      <family val="3"/>
      <charset val="128"/>
    </font>
    <font>
      <sz val="9"/>
      <name val="ＭＳ ゴシック"/>
      <family val="3"/>
      <charset val="128"/>
    </font>
    <font>
      <b/>
      <sz val="10"/>
      <color rgb="FFFF0000"/>
      <name val="ＭＳ ゴシック"/>
      <family val="3"/>
      <charset val="128"/>
    </font>
    <font>
      <sz val="10"/>
      <color rgb="FFFF0000"/>
      <name val="ＭＳ ゴシック"/>
      <family val="3"/>
      <charset val="128"/>
    </font>
    <font>
      <sz val="10"/>
      <color theme="1"/>
      <name val="ＭＳ ゴシック"/>
      <family val="3"/>
      <charset val="128"/>
    </font>
    <font>
      <strike/>
      <sz val="10"/>
      <color rgb="FFFF0000"/>
      <name val="ＭＳ ゴシック"/>
      <family val="3"/>
      <charset val="128"/>
    </font>
  </fonts>
  <fills count="6">
    <fill>
      <patternFill patternType="none"/>
    </fill>
    <fill>
      <patternFill patternType="gray125"/>
    </fill>
    <fill>
      <patternFill patternType="solid">
        <fgColor theme="0" tint="-0.24994659260841701"/>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77">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diagonal/>
    </border>
    <border>
      <left style="medium">
        <color indexed="64"/>
      </left>
      <right/>
      <top style="double">
        <color indexed="64"/>
      </top>
      <bottom/>
      <diagonal/>
    </border>
    <border>
      <left/>
      <right style="thin">
        <color indexed="64"/>
      </right>
      <top style="double">
        <color indexed="64"/>
      </top>
      <bottom/>
      <diagonal/>
    </border>
    <border diagonalUp="1">
      <left style="thin">
        <color indexed="64"/>
      </left>
      <right style="thin">
        <color indexed="64"/>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style="thin">
        <color indexed="64"/>
      </right>
      <top style="double">
        <color indexed="64"/>
      </top>
      <bottom/>
      <diagonal/>
    </border>
    <border diagonalUp="1">
      <left style="thin">
        <color indexed="64"/>
      </left>
      <right style="thin">
        <color indexed="64"/>
      </right>
      <top/>
      <bottom style="double">
        <color indexed="64"/>
      </bottom>
      <diagonal style="thin">
        <color indexed="64"/>
      </diagonal>
    </border>
    <border>
      <left style="thin">
        <color indexed="64"/>
      </left>
      <right/>
      <top style="double">
        <color indexed="64"/>
      </top>
      <bottom/>
      <diagonal/>
    </border>
    <border>
      <left style="thin">
        <color indexed="64"/>
      </left>
      <right style="thin">
        <color indexed="64"/>
      </right>
      <top style="double">
        <color indexed="64"/>
      </top>
      <bottom style="double">
        <color indexed="64"/>
      </bottom>
      <diagonal/>
    </border>
    <border diagonalUp="1">
      <left style="thin">
        <color indexed="64"/>
      </left>
      <right style="thin">
        <color indexed="64"/>
      </right>
      <top style="double">
        <color indexed="64"/>
      </top>
      <bottom/>
      <diagonal style="thin">
        <color indexed="64"/>
      </diagonal>
    </border>
    <border diagonalUp="1">
      <left style="thin">
        <color indexed="64"/>
      </left>
      <right/>
      <top style="double">
        <color indexed="64"/>
      </top>
      <bottom style="double">
        <color indexed="64"/>
      </bottom>
      <diagonal style="thin">
        <color indexed="64"/>
      </diagonal>
    </border>
    <border diagonalUp="1">
      <left/>
      <right/>
      <top style="double">
        <color indexed="64"/>
      </top>
      <bottom style="double">
        <color indexed="64"/>
      </bottom>
      <diagonal style="thin">
        <color indexed="64"/>
      </diagonal>
    </border>
    <border diagonalUp="1">
      <left/>
      <right style="thin">
        <color indexed="64"/>
      </right>
      <top style="double">
        <color indexed="64"/>
      </top>
      <bottom style="double">
        <color indexed="64"/>
      </bottom>
      <diagonal style="thin">
        <color indexed="64"/>
      </diagonal>
    </border>
    <border diagonalUp="1">
      <left style="thin">
        <color indexed="64"/>
      </left>
      <right style="medium">
        <color indexed="64"/>
      </right>
      <top style="double">
        <color indexed="64"/>
      </top>
      <bottom/>
      <diagonal style="thin">
        <color indexed="64"/>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double">
        <color indexed="64"/>
      </top>
      <bottom style="double">
        <color indexed="64"/>
      </bottom>
      <diagonal/>
    </border>
    <border>
      <left style="thin">
        <color indexed="64"/>
      </left>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 diagonalUp="1">
      <left style="thin">
        <color indexed="64"/>
      </left>
      <right style="medium">
        <color indexed="64"/>
      </right>
      <top style="double">
        <color indexed="64"/>
      </top>
      <bottom style="double">
        <color indexed="64"/>
      </bottom>
      <diagonal style="thin">
        <color indexed="64"/>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diagonalUp="1">
      <left style="thin">
        <color indexed="64"/>
      </left>
      <right style="thin">
        <color indexed="64"/>
      </right>
      <top/>
      <bottom style="medium">
        <color indexed="64"/>
      </bottom>
      <diagonal style="thin">
        <color indexed="64"/>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s>
  <cellStyleXfs count="5">
    <xf numFmtId="0" fontId="0" fillId="0" borderId="0"/>
    <xf numFmtId="0" fontId="1" fillId="0" borderId="0">
      <alignment vertical="center"/>
    </xf>
    <xf numFmtId="0" fontId="1" fillId="0" borderId="0">
      <alignment vertical="center"/>
    </xf>
    <xf numFmtId="0" fontId="2" fillId="0" borderId="0">
      <alignment vertical="center"/>
    </xf>
    <xf numFmtId="0" fontId="1" fillId="0" borderId="0">
      <alignment vertical="center"/>
    </xf>
  </cellStyleXfs>
  <cellXfs count="274">
    <xf numFmtId="0" fontId="0" fillId="0" borderId="0" xfId="0"/>
    <xf numFmtId="0" fontId="3" fillId="0" borderId="0" xfId="0" applyFont="1" applyBorder="1"/>
    <xf numFmtId="0" fontId="5" fillId="0" borderId="0" xfId="0" applyFont="1"/>
    <xf numFmtId="0" fontId="6" fillId="0" borderId="0" xfId="0" applyFont="1" applyBorder="1" applyAlignment="1">
      <alignment horizontal="center"/>
    </xf>
    <xf numFmtId="0" fontId="6" fillId="0" borderId="0" xfId="0" applyFont="1" applyBorder="1" applyAlignment="1">
      <alignment horizontal="center"/>
    </xf>
    <xf numFmtId="176" fontId="7" fillId="0" borderId="0" xfId="0" applyNumberFormat="1" applyFont="1" applyFill="1" applyBorder="1" applyAlignment="1" applyProtection="1">
      <alignment vertical="center" wrapText="1"/>
      <protection locked="0"/>
    </xf>
    <xf numFmtId="0" fontId="8" fillId="0" borderId="1" xfId="0" applyFont="1" applyBorder="1"/>
    <xf numFmtId="0" fontId="5" fillId="0" borderId="1" xfId="0" applyFont="1" applyBorder="1"/>
    <xf numFmtId="0" fontId="5" fillId="0" borderId="0" xfId="0" applyFont="1" applyBorder="1"/>
    <xf numFmtId="0" fontId="5" fillId="0" borderId="1" xfId="0" applyFont="1" applyBorder="1" applyAlignment="1">
      <alignment horizontal="right"/>
    </xf>
    <xf numFmtId="0" fontId="5" fillId="0" borderId="0" xfId="0" applyFont="1" applyBorder="1" applyAlignment="1">
      <alignment horizontal="right"/>
    </xf>
    <xf numFmtId="0" fontId="5" fillId="0" borderId="1" xfId="0" applyFont="1" applyBorder="1" applyAlignment="1">
      <alignment horizontal="right"/>
    </xf>
    <xf numFmtId="0" fontId="0" fillId="0" borderId="1" xfId="0" applyBorder="1" applyAlignment="1">
      <alignment horizontal="right"/>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3"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10" fillId="0" borderId="12" xfId="0" applyFont="1" applyBorder="1" applyAlignment="1">
      <alignment horizontal="center" vertical="center"/>
    </xf>
    <xf numFmtId="0" fontId="10" fillId="0" borderId="12" xfId="0" applyFont="1" applyBorder="1" applyAlignment="1">
      <alignment vertical="center"/>
    </xf>
    <xf numFmtId="0" fontId="10" fillId="2" borderId="13"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0" borderId="12" xfId="0" applyFont="1" applyBorder="1" applyAlignment="1">
      <alignment horizontal="center" vertical="center" wrapText="1"/>
    </xf>
    <xf numFmtId="0" fontId="10" fillId="0" borderId="18" xfId="0" applyFont="1" applyBorder="1" applyAlignment="1">
      <alignment horizontal="center" vertical="center" wrapText="1"/>
    </xf>
    <xf numFmtId="0" fontId="9" fillId="2" borderId="19"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0" xfId="0" applyFont="1" applyFill="1" applyBorder="1" applyAlignment="1">
      <alignment horizontal="right" vertical="center" wrapText="1"/>
    </xf>
    <xf numFmtId="0" fontId="9" fillId="2" borderId="1" xfId="0" applyFont="1" applyFill="1" applyBorder="1" applyAlignment="1">
      <alignment horizontal="right" vertical="center" wrapText="1"/>
    </xf>
    <xf numFmtId="0" fontId="9" fillId="2" borderId="22" xfId="0" applyFont="1" applyFill="1" applyBorder="1" applyAlignment="1">
      <alignment horizontal="center" vertical="center" wrapText="1"/>
    </xf>
    <xf numFmtId="0" fontId="10" fillId="0" borderId="20" xfId="0" applyFont="1" applyBorder="1" applyAlignment="1">
      <alignment horizontal="center" vertical="center"/>
    </xf>
    <xf numFmtId="0" fontId="10" fillId="0" borderId="20" xfId="0" applyFont="1" applyBorder="1" applyAlignment="1">
      <alignment vertical="center"/>
    </xf>
    <xf numFmtId="0" fontId="10" fillId="2" borderId="23"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0" borderId="20" xfId="0" applyFont="1" applyBorder="1" applyAlignment="1">
      <alignment horizontal="center" vertical="center" wrapText="1"/>
    </xf>
    <xf numFmtId="0" fontId="10" fillId="0" borderId="26" xfId="0" applyFont="1" applyBorder="1" applyAlignment="1">
      <alignment horizontal="center" vertical="center" wrapText="1"/>
    </xf>
    <xf numFmtId="0" fontId="9" fillId="3" borderId="27" xfId="0" applyFont="1" applyFill="1" applyBorder="1" applyAlignment="1">
      <alignment horizontal="center" vertical="center"/>
    </xf>
    <xf numFmtId="0" fontId="9" fillId="4" borderId="5" xfId="0" applyFont="1" applyFill="1" applyBorder="1" applyAlignment="1">
      <alignment vertical="center"/>
    </xf>
    <xf numFmtId="0" fontId="10" fillId="4" borderId="5" xfId="0" applyFont="1" applyFill="1" applyBorder="1" applyAlignment="1">
      <alignment vertical="center"/>
    </xf>
    <xf numFmtId="0" fontId="9" fillId="3" borderId="5" xfId="0" applyFont="1" applyFill="1" applyBorder="1" applyAlignment="1">
      <alignment horizontal="center" vertical="center"/>
    </xf>
    <xf numFmtId="0" fontId="9" fillId="3" borderId="5" xfId="0" applyFont="1" applyFill="1" applyBorder="1" applyAlignment="1">
      <alignment horizontal="right" vertical="center"/>
    </xf>
    <xf numFmtId="0" fontId="9" fillId="3" borderId="7" xfId="0" applyFont="1" applyFill="1" applyBorder="1" applyAlignment="1">
      <alignment horizontal="center" vertical="center"/>
    </xf>
    <xf numFmtId="0" fontId="10" fillId="3" borderId="5" xfId="0" applyFont="1" applyFill="1" applyBorder="1" applyAlignment="1">
      <alignment horizontal="center" vertical="center"/>
    </xf>
    <xf numFmtId="0" fontId="9" fillId="3" borderId="28" xfId="0" applyFont="1" applyFill="1" applyBorder="1" applyAlignment="1">
      <alignment horizontal="center" vertical="center"/>
    </xf>
    <xf numFmtId="176" fontId="9" fillId="0" borderId="29" xfId="0" applyNumberFormat="1" applyFont="1" applyFill="1" applyBorder="1" applyAlignment="1">
      <alignment horizontal="center" vertical="center"/>
    </xf>
    <xf numFmtId="0" fontId="9" fillId="0" borderId="30" xfId="0" applyNumberFormat="1" applyFont="1" applyFill="1" applyBorder="1" applyAlignment="1">
      <alignment vertical="center" wrapText="1"/>
    </xf>
    <xf numFmtId="0" fontId="9" fillId="0" borderId="30" xfId="0" applyNumberFormat="1" applyFont="1" applyFill="1" applyBorder="1" applyAlignment="1">
      <alignment horizontal="center" vertical="center" wrapText="1"/>
    </xf>
    <xf numFmtId="177" fontId="9" fillId="0" borderId="30" xfId="0" applyNumberFormat="1" applyFont="1" applyFill="1" applyBorder="1" applyAlignment="1">
      <alignment horizontal="right" vertical="center" wrapText="1"/>
    </xf>
    <xf numFmtId="178" fontId="9" fillId="0" borderId="30" xfId="0" applyNumberFormat="1" applyFont="1" applyFill="1" applyBorder="1" applyAlignment="1">
      <alignment horizontal="center" vertical="center" shrinkToFit="1"/>
    </xf>
    <xf numFmtId="3" fontId="9" fillId="0" borderId="12" xfId="0" applyNumberFormat="1" applyFont="1" applyFill="1" applyBorder="1" applyAlignment="1">
      <alignment horizontal="center" vertical="center" wrapText="1"/>
    </xf>
    <xf numFmtId="3" fontId="9" fillId="0" borderId="12" xfId="0" applyNumberFormat="1" applyFont="1" applyFill="1" applyBorder="1" applyAlignment="1">
      <alignment vertical="center" wrapText="1"/>
    </xf>
    <xf numFmtId="178" fontId="9" fillId="0" borderId="12" xfId="0" applyNumberFormat="1" applyFont="1" applyFill="1" applyBorder="1" applyAlignment="1">
      <alignment vertical="center" shrinkToFit="1"/>
    </xf>
    <xf numFmtId="178" fontId="9" fillId="0" borderId="0" xfId="0" applyNumberFormat="1" applyFont="1" applyFill="1" applyBorder="1" applyAlignment="1">
      <alignment vertical="center" shrinkToFit="1"/>
    </xf>
    <xf numFmtId="178" fontId="9" fillId="0" borderId="13" xfId="0" applyNumberFormat="1" applyFont="1" applyFill="1" applyBorder="1" applyAlignment="1">
      <alignment horizontal="right" vertical="center" shrinkToFit="1"/>
    </xf>
    <xf numFmtId="0" fontId="9" fillId="0" borderId="31" xfId="0" applyNumberFormat="1" applyFont="1" applyFill="1" applyBorder="1" applyAlignment="1">
      <alignment horizontal="center" vertical="center" wrapText="1"/>
    </xf>
    <xf numFmtId="0" fontId="9" fillId="0" borderId="17" xfId="0" applyNumberFormat="1" applyFont="1" applyFill="1" applyBorder="1" applyAlignment="1">
      <alignment vertical="center" wrapText="1"/>
    </xf>
    <xf numFmtId="0" fontId="9" fillId="0" borderId="13" xfId="0" applyNumberFormat="1" applyFont="1" applyFill="1" applyBorder="1" applyAlignment="1">
      <alignment vertical="center" wrapText="1"/>
    </xf>
    <xf numFmtId="0" fontId="9" fillId="0" borderId="30" xfId="0" applyFont="1" applyFill="1" applyBorder="1" applyAlignment="1">
      <alignment horizontal="center" vertical="center" wrapText="1"/>
    </xf>
    <xf numFmtId="0" fontId="9" fillId="0" borderId="30" xfId="0" applyFont="1" applyFill="1" applyBorder="1" applyAlignment="1">
      <alignment vertical="center" wrapText="1"/>
    </xf>
    <xf numFmtId="0" fontId="9" fillId="0" borderId="32" xfId="0" applyFont="1" applyFill="1" applyBorder="1" applyAlignment="1">
      <alignment vertical="center" wrapText="1"/>
    </xf>
    <xf numFmtId="0" fontId="9" fillId="0" borderId="33" xfId="0" applyFont="1" applyFill="1" applyBorder="1" applyAlignment="1">
      <alignment vertical="center" wrapText="1"/>
    </xf>
    <xf numFmtId="0" fontId="9" fillId="0" borderId="33" xfId="0" applyFont="1" applyFill="1" applyBorder="1" applyAlignment="1">
      <alignment horizontal="center" vertical="center" wrapText="1"/>
    </xf>
    <xf numFmtId="176" fontId="10" fillId="0" borderId="34" xfId="0" applyNumberFormat="1" applyFont="1" applyFill="1" applyBorder="1" applyAlignment="1" applyProtection="1">
      <alignment vertical="center" wrapText="1"/>
      <protection locked="0"/>
    </xf>
    <xf numFmtId="179" fontId="10" fillId="0" borderId="35" xfId="0" applyNumberFormat="1" applyFont="1" applyFill="1" applyBorder="1" applyAlignment="1" applyProtection="1">
      <alignment vertical="center" wrapText="1"/>
      <protection locked="0"/>
    </xf>
    <xf numFmtId="0" fontId="9" fillId="0" borderId="14" xfId="0" applyFont="1" applyFill="1" applyBorder="1" applyAlignment="1">
      <alignment vertical="center" wrapText="1"/>
    </xf>
    <xf numFmtId="0" fontId="9" fillId="0" borderId="13" xfId="0" applyFont="1" applyFill="1" applyBorder="1" applyAlignment="1">
      <alignment horizontal="center" vertical="center" wrapText="1"/>
    </xf>
    <xf numFmtId="0" fontId="9" fillId="0" borderId="30" xfId="0" applyFont="1" applyFill="1" applyBorder="1" applyAlignment="1">
      <alignment horizontal="center" vertical="center"/>
    </xf>
    <xf numFmtId="0" fontId="9" fillId="0" borderId="36" xfId="0" applyFont="1" applyFill="1" applyBorder="1" applyAlignment="1">
      <alignment horizontal="center" vertical="center"/>
    </xf>
    <xf numFmtId="3" fontId="9" fillId="0" borderId="30" xfId="0" applyNumberFormat="1" applyFont="1" applyFill="1" applyBorder="1" applyAlignment="1">
      <alignment horizontal="center" vertical="center" wrapText="1"/>
    </xf>
    <xf numFmtId="3" fontId="9" fillId="0" borderId="30" xfId="0" applyNumberFormat="1" applyFont="1" applyFill="1" applyBorder="1" applyAlignment="1">
      <alignment vertical="center" wrapText="1"/>
    </xf>
    <xf numFmtId="178" fontId="9" fillId="0" borderId="30" xfId="0" applyNumberFormat="1" applyFont="1" applyFill="1" applyBorder="1" applyAlignment="1">
      <alignment vertical="center" shrinkToFit="1"/>
    </xf>
    <xf numFmtId="178" fontId="9" fillId="0" borderId="34" xfId="0" applyNumberFormat="1" applyFont="1" applyFill="1" applyBorder="1" applyAlignment="1">
      <alignment vertical="center" shrinkToFit="1"/>
    </xf>
    <xf numFmtId="180" fontId="9" fillId="0" borderId="32" xfId="0" applyNumberFormat="1" applyFont="1" applyFill="1" applyBorder="1" applyAlignment="1">
      <alignment vertical="center" shrinkToFit="1"/>
    </xf>
    <xf numFmtId="0" fontId="9" fillId="0" borderId="32" xfId="0" applyNumberFormat="1" applyFont="1" applyFill="1" applyBorder="1" applyAlignment="1">
      <alignment vertical="center" wrapText="1"/>
    </xf>
    <xf numFmtId="0" fontId="9" fillId="0" borderId="32" xfId="0" applyFont="1" applyFill="1" applyBorder="1" applyAlignment="1">
      <alignment horizontal="center" vertical="center" wrapText="1"/>
    </xf>
    <xf numFmtId="181" fontId="9" fillId="0" borderId="30" xfId="0" applyNumberFormat="1" applyFont="1" applyFill="1" applyBorder="1" applyAlignment="1">
      <alignment horizontal="right" vertical="center" wrapText="1"/>
    </xf>
    <xf numFmtId="178" fontId="9" fillId="0" borderId="32" xfId="0" applyNumberFormat="1" applyFont="1" applyFill="1" applyBorder="1" applyAlignment="1">
      <alignment vertical="center" shrinkToFit="1"/>
    </xf>
    <xf numFmtId="0" fontId="9" fillId="0" borderId="30" xfId="0" applyFont="1" applyFill="1" applyBorder="1" applyAlignment="1">
      <alignment horizontal="left" vertical="center" wrapText="1"/>
    </xf>
    <xf numFmtId="182" fontId="9" fillId="3" borderId="37" xfId="0" applyNumberFormat="1" applyFont="1" applyFill="1" applyBorder="1" applyAlignment="1">
      <alignment horizontal="center" vertical="center"/>
    </xf>
    <xf numFmtId="0" fontId="9" fillId="4" borderId="34" xfId="0" applyNumberFormat="1" applyFont="1" applyFill="1" applyBorder="1" applyAlignment="1">
      <alignment vertical="center"/>
    </xf>
    <xf numFmtId="0" fontId="10" fillId="4" borderId="34" xfId="0" applyFont="1" applyFill="1" applyBorder="1" applyAlignment="1">
      <alignment vertical="center"/>
    </xf>
    <xf numFmtId="178" fontId="9" fillId="3" borderId="34" xfId="0" applyNumberFormat="1" applyFont="1" applyFill="1" applyBorder="1" applyAlignment="1">
      <alignment vertical="center" shrinkToFit="1"/>
    </xf>
    <xf numFmtId="3" fontId="9" fillId="3" borderId="34" xfId="0" applyNumberFormat="1" applyFont="1" applyFill="1" applyBorder="1" applyAlignment="1">
      <alignment horizontal="center" vertical="center"/>
    </xf>
    <xf numFmtId="3" fontId="9" fillId="3" borderId="34" xfId="0" applyNumberFormat="1" applyFont="1" applyFill="1" applyBorder="1" applyAlignment="1">
      <alignment vertical="center"/>
    </xf>
    <xf numFmtId="0" fontId="9" fillId="3" borderId="34" xfId="0" applyNumberFormat="1" applyFont="1" applyFill="1" applyBorder="1" applyAlignment="1">
      <alignment horizontal="center" vertical="center"/>
    </xf>
    <xf numFmtId="0" fontId="9" fillId="3" borderId="34" xfId="0" applyNumberFormat="1" applyFont="1" applyFill="1" applyBorder="1" applyAlignment="1">
      <alignment vertical="center"/>
    </xf>
    <xf numFmtId="0" fontId="9" fillId="3" borderId="34" xfId="0" applyFont="1" applyFill="1" applyBorder="1" applyAlignment="1">
      <alignment horizontal="center" vertical="center"/>
    </xf>
    <xf numFmtId="0" fontId="9" fillId="3" borderId="34" xfId="0" applyFont="1" applyFill="1" applyBorder="1" applyAlignment="1">
      <alignment horizontal="center" vertical="center" wrapText="1"/>
    </xf>
    <xf numFmtId="0" fontId="9" fillId="3" borderId="38" xfId="0" applyFont="1" applyFill="1" applyBorder="1" applyAlignment="1">
      <alignment horizontal="center" vertical="center"/>
    </xf>
    <xf numFmtId="176" fontId="9" fillId="0" borderId="39" xfId="0" applyNumberFormat="1" applyFont="1" applyFill="1" applyBorder="1" applyAlignment="1">
      <alignment horizontal="center" vertical="center"/>
    </xf>
    <xf numFmtId="0" fontId="9" fillId="0" borderId="31" xfId="0" applyNumberFormat="1" applyFont="1" applyFill="1" applyBorder="1" applyAlignment="1">
      <alignment vertical="center" wrapText="1"/>
    </xf>
    <xf numFmtId="0" fontId="9" fillId="0" borderId="31" xfId="0" applyNumberFormat="1" applyFont="1" applyFill="1" applyBorder="1" applyAlignment="1">
      <alignment horizontal="center" vertical="center"/>
    </xf>
    <xf numFmtId="178" fontId="9" fillId="0" borderId="30" xfId="0" applyNumberFormat="1" applyFont="1" applyBorder="1" applyAlignment="1">
      <alignment vertical="center" shrinkToFit="1"/>
    </xf>
    <xf numFmtId="183" fontId="9" fillId="5" borderId="34" xfId="0" applyNumberFormat="1" applyFont="1" applyFill="1" applyBorder="1" applyAlignment="1">
      <alignment vertical="center" shrinkToFit="1"/>
    </xf>
    <xf numFmtId="0" fontId="9" fillId="0" borderId="31" xfId="0" applyFont="1" applyFill="1" applyBorder="1" applyAlignment="1">
      <alignment horizontal="center" vertical="center" wrapText="1"/>
    </xf>
    <xf numFmtId="0" fontId="9" fillId="0" borderId="31" xfId="0" applyFont="1" applyFill="1" applyBorder="1" applyAlignment="1">
      <alignment vertical="center" wrapText="1"/>
    </xf>
    <xf numFmtId="0" fontId="9" fillId="0" borderId="32" xfId="0" applyFont="1" applyBorder="1" applyAlignment="1">
      <alignment horizontal="center" vertical="center" wrapText="1"/>
    </xf>
    <xf numFmtId="0" fontId="9" fillId="0" borderId="30" xfId="0" applyFont="1" applyBorder="1" applyAlignment="1">
      <alignment horizontal="center" vertical="center"/>
    </xf>
    <xf numFmtId="0" fontId="9" fillId="0" borderId="36" xfId="0" applyFont="1" applyBorder="1" applyAlignment="1">
      <alignment horizontal="center" vertical="center"/>
    </xf>
    <xf numFmtId="178" fontId="9" fillId="3" borderId="34" xfId="0" applyNumberFormat="1" applyFont="1" applyFill="1" applyBorder="1" applyAlignment="1">
      <alignment horizontal="right" vertical="center" shrinkToFit="1"/>
    </xf>
    <xf numFmtId="3" fontId="11" fillId="0" borderId="30" xfId="0" applyNumberFormat="1" applyFont="1" applyFill="1" applyBorder="1" applyAlignment="1">
      <alignment vertical="center" wrapText="1"/>
    </xf>
    <xf numFmtId="178" fontId="9" fillId="5" borderId="34" xfId="0" applyNumberFormat="1" applyFont="1" applyFill="1" applyBorder="1" applyAlignment="1">
      <alignment vertical="center" shrinkToFit="1"/>
    </xf>
    <xf numFmtId="183" fontId="9" fillId="0" borderId="30" xfId="0" applyNumberFormat="1" applyFont="1" applyFill="1" applyBorder="1" applyAlignment="1">
      <alignment horizontal="right" vertical="center" shrinkToFit="1"/>
    </xf>
    <xf numFmtId="0" fontId="9" fillId="0" borderId="32" xfId="0" applyNumberFormat="1" applyFont="1" applyBorder="1" applyAlignment="1">
      <alignment vertical="center" wrapText="1"/>
    </xf>
    <xf numFmtId="0" fontId="9" fillId="0" borderId="32" xfId="0" applyNumberFormat="1" applyFont="1" applyBorder="1" applyAlignment="1">
      <alignment horizontal="center" vertical="center" wrapText="1"/>
    </xf>
    <xf numFmtId="0" fontId="9" fillId="0" borderId="30" xfId="0" applyFont="1" applyBorder="1" applyAlignment="1">
      <alignment horizontal="center" vertical="center" wrapText="1"/>
    </xf>
    <xf numFmtId="184" fontId="9" fillId="0" borderId="30" xfId="0" applyNumberFormat="1" applyFont="1" applyFill="1" applyBorder="1" applyAlignment="1">
      <alignment vertical="center" shrinkToFit="1"/>
    </xf>
    <xf numFmtId="177" fontId="9" fillId="0" borderId="30" xfId="0" applyNumberFormat="1" applyFont="1" applyFill="1" applyBorder="1" applyAlignment="1">
      <alignment horizontal="right" vertical="center"/>
    </xf>
    <xf numFmtId="0" fontId="9" fillId="0" borderId="31" xfId="0" applyFont="1" applyFill="1" applyBorder="1" applyAlignment="1">
      <alignment horizontal="left" vertical="center" wrapText="1"/>
    </xf>
    <xf numFmtId="178" fontId="9" fillId="0" borderId="30" xfId="0" applyNumberFormat="1" applyFont="1" applyFill="1" applyBorder="1" applyAlignment="1">
      <alignment horizontal="right" vertical="center" shrinkToFit="1"/>
    </xf>
    <xf numFmtId="178" fontId="9" fillId="0" borderId="30" xfId="0" applyNumberFormat="1" applyFont="1" applyBorder="1" applyAlignment="1">
      <alignment horizontal="right" vertical="center" shrinkToFit="1"/>
    </xf>
    <xf numFmtId="181" fontId="9" fillId="0" borderId="30" xfId="0" applyNumberFormat="1" applyFont="1" applyFill="1" applyBorder="1" applyAlignment="1">
      <alignment horizontal="right" vertical="center" shrinkToFit="1"/>
    </xf>
    <xf numFmtId="178" fontId="9" fillId="5" borderId="30" xfId="0" applyNumberFormat="1" applyFont="1" applyFill="1" applyBorder="1" applyAlignment="1">
      <alignment vertical="center" wrapText="1" shrinkToFit="1"/>
    </xf>
    <xf numFmtId="0" fontId="13" fillId="4" borderId="34" xfId="0" applyNumberFormat="1" applyFont="1" applyFill="1" applyBorder="1" applyAlignment="1">
      <alignment vertical="center"/>
    </xf>
    <xf numFmtId="178" fontId="9" fillId="5" borderId="30" xfId="0" applyNumberFormat="1" applyFont="1" applyFill="1" applyBorder="1" applyAlignment="1">
      <alignment vertical="center" shrinkToFit="1"/>
    </xf>
    <xf numFmtId="3" fontId="9" fillId="5" borderId="30" xfId="0" applyNumberFormat="1" applyFont="1" applyFill="1" applyBorder="1" applyAlignment="1">
      <alignment horizontal="center" vertical="center" wrapText="1"/>
    </xf>
    <xf numFmtId="3" fontId="9" fillId="5" borderId="30" xfId="0" applyNumberFormat="1" applyFont="1" applyFill="1" applyBorder="1" applyAlignment="1">
      <alignment vertical="center" wrapText="1"/>
    </xf>
    <xf numFmtId="0" fontId="9" fillId="0" borderId="30" xfId="0" applyFont="1" applyBorder="1" applyAlignment="1">
      <alignment vertical="center" wrapText="1"/>
    </xf>
    <xf numFmtId="0" fontId="9" fillId="0" borderId="32" xfId="0" applyFont="1" applyBorder="1" applyAlignment="1">
      <alignment vertical="center" wrapText="1"/>
    </xf>
    <xf numFmtId="0" fontId="9" fillId="0" borderId="30" xfId="0" applyNumberFormat="1" applyFont="1" applyFill="1" applyBorder="1" applyAlignment="1">
      <alignment horizontal="left" vertical="center" wrapText="1" shrinkToFit="1"/>
    </xf>
    <xf numFmtId="0" fontId="14" fillId="0" borderId="31" xfId="0" applyFont="1" applyFill="1" applyBorder="1" applyAlignment="1">
      <alignment horizontal="left" vertical="center" wrapText="1"/>
    </xf>
    <xf numFmtId="178" fontId="9" fillId="0" borderId="30" xfId="0" applyNumberFormat="1" applyFont="1" applyFill="1" applyBorder="1" applyAlignment="1">
      <alignment horizontal="left" vertical="center" shrinkToFit="1"/>
    </xf>
    <xf numFmtId="0" fontId="14" fillId="0" borderId="30" xfId="0" applyFont="1" applyFill="1" applyBorder="1" applyAlignment="1">
      <alignment horizontal="left" vertical="center" wrapText="1"/>
    </xf>
    <xf numFmtId="178" fontId="9" fillId="0" borderId="30" xfId="0" applyNumberFormat="1" applyFont="1" applyFill="1" applyBorder="1" applyAlignment="1">
      <alignment horizontal="left" vertical="center" wrapText="1" shrinkToFit="1"/>
    </xf>
    <xf numFmtId="0" fontId="9" fillId="0" borderId="34" xfId="0" applyFont="1" applyFill="1" applyBorder="1" applyAlignment="1">
      <alignment vertical="center" wrapText="1"/>
    </xf>
    <xf numFmtId="0" fontId="9" fillId="0" borderId="34" xfId="0" applyFont="1" applyFill="1" applyBorder="1" applyAlignment="1">
      <alignment horizontal="center" vertical="center" wrapText="1"/>
    </xf>
    <xf numFmtId="178" fontId="9" fillId="0" borderId="30" xfId="0" applyNumberFormat="1" applyFont="1" applyFill="1" applyBorder="1" applyAlignment="1">
      <alignment vertical="center" wrapText="1" shrinkToFit="1"/>
    </xf>
    <xf numFmtId="0" fontId="9" fillId="3" borderId="37" xfId="0" applyNumberFormat="1" applyFont="1" applyFill="1" applyBorder="1" applyAlignment="1">
      <alignment vertical="center" wrapText="1"/>
    </xf>
    <xf numFmtId="0" fontId="10" fillId="4" borderId="38" xfId="0" applyFont="1" applyFill="1" applyBorder="1" applyAlignment="1">
      <alignment vertical="center"/>
    </xf>
    <xf numFmtId="178" fontId="9" fillId="0" borderId="30" xfId="0" applyNumberFormat="1" applyFont="1" applyBorder="1" applyAlignment="1">
      <alignment horizontal="center" vertical="center" shrinkToFit="1"/>
    </xf>
    <xf numFmtId="3" fontId="9" fillId="4" borderId="34" xfId="0" applyNumberFormat="1" applyFont="1" applyFill="1" applyBorder="1" applyAlignment="1">
      <alignment horizontal="center" vertical="center"/>
    </xf>
    <xf numFmtId="3" fontId="9" fillId="4" borderId="34" xfId="0" applyNumberFormat="1" applyFont="1" applyFill="1" applyBorder="1" applyAlignment="1">
      <alignment vertical="center"/>
    </xf>
    <xf numFmtId="185" fontId="9" fillId="0" borderId="31" xfId="0" applyNumberFormat="1" applyFont="1" applyFill="1" applyBorder="1" applyAlignment="1">
      <alignment horizontal="center" vertical="center" wrapText="1"/>
    </xf>
    <xf numFmtId="0" fontId="9" fillId="0" borderId="30" xfId="0" applyNumberFormat="1" applyFont="1" applyFill="1" applyBorder="1" applyAlignment="1">
      <alignment horizontal="justify" vertical="center" wrapText="1"/>
    </xf>
    <xf numFmtId="0" fontId="9" fillId="0" borderId="32" xfId="0" applyNumberFormat="1" applyFont="1" applyFill="1" applyBorder="1" applyAlignment="1">
      <alignment horizontal="justify" vertical="center" wrapText="1"/>
    </xf>
    <xf numFmtId="178" fontId="14" fillId="0" borderId="30" xfId="0" applyNumberFormat="1" applyFont="1" applyFill="1" applyBorder="1" applyAlignment="1">
      <alignment horizontal="center" vertical="center" shrinkToFit="1"/>
    </xf>
    <xf numFmtId="183" fontId="9" fillId="0" borderId="32" xfId="0" applyNumberFormat="1" applyFont="1" applyFill="1" applyBorder="1" applyAlignment="1">
      <alignment vertical="center" shrinkToFit="1"/>
    </xf>
    <xf numFmtId="186" fontId="9" fillId="0" borderId="30" xfId="0" applyNumberFormat="1" applyFont="1" applyFill="1" applyBorder="1" applyAlignment="1">
      <alignment vertical="center" shrinkToFit="1"/>
    </xf>
    <xf numFmtId="0" fontId="15" fillId="0" borderId="32" xfId="0" applyNumberFormat="1" applyFont="1" applyFill="1" applyBorder="1" applyAlignment="1">
      <alignment vertical="center" wrapText="1"/>
    </xf>
    <xf numFmtId="0" fontId="14" fillId="0" borderId="30" xfId="0" applyNumberFormat="1" applyFont="1" applyFill="1" applyBorder="1" applyAlignment="1">
      <alignment horizontal="center" vertical="center" wrapText="1"/>
    </xf>
    <xf numFmtId="0" fontId="14" fillId="0" borderId="30" xfId="0" applyFont="1" applyFill="1" applyBorder="1" applyAlignment="1">
      <alignment vertical="center" wrapText="1"/>
    </xf>
    <xf numFmtId="178" fontId="9" fillId="3" borderId="40" xfId="0" applyNumberFormat="1" applyFont="1" applyFill="1" applyBorder="1" applyAlignment="1">
      <alignment vertical="center" shrinkToFit="1"/>
    </xf>
    <xf numFmtId="0" fontId="9" fillId="0" borderId="31" xfId="0" applyNumberFormat="1" applyFont="1" applyFill="1" applyBorder="1" applyAlignment="1">
      <alignment vertical="center"/>
    </xf>
    <xf numFmtId="178" fontId="9" fillId="5" borderId="14" xfId="0" applyNumberFormat="1" applyFont="1" applyFill="1" applyBorder="1" applyAlignment="1">
      <alignment vertical="center" wrapText="1" shrinkToFit="1"/>
    </xf>
    <xf numFmtId="176" fontId="9" fillId="0" borderId="29" xfId="0" quotePrefix="1" applyNumberFormat="1" applyFont="1" applyFill="1" applyBorder="1" applyAlignment="1">
      <alignment horizontal="center" vertical="center"/>
    </xf>
    <xf numFmtId="178" fontId="9" fillId="3" borderId="0" xfId="0" applyNumberFormat="1" applyFont="1" applyFill="1" applyBorder="1" applyAlignment="1">
      <alignment vertical="center" shrinkToFit="1"/>
    </xf>
    <xf numFmtId="176" fontId="9" fillId="0" borderId="41" xfId="0" applyNumberFormat="1" applyFont="1" applyFill="1" applyBorder="1" applyAlignment="1">
      <alignment horizontal="center" vertical="center"/>
    </xf>
    <xf numFmtId="0" fontId="9" fillId="0" borderId="14" xfId="0" applyNumberFormat="1" applyFont="1" applyFill="1" applyBorder="1" applyAlignment="1">
      <alignment vertical="center" wrapText="1"/>
    </xf>
    <xf numFmtId="0" fontId="9" fillId="0" borderId="14" xfId="0" applyNumberFormat="1" applyFont="1" applyFill="1" applyBorder="1" applyAlignment="1">
      <alignment horizontal="center" vertical="center" wrapText="1"/>
    </xf>
    <xf numFmtId="178" fontId="9" fillId="0" borderId="14" xfId="0" applyNumberFormat="1" applyFont="1" applyBorder="1" applyAlignment="1">
      <alignment vertical="center" shrinkToFit="1"/>
    </xf>
    <xf numFmtId="178" fontId="9" fillId="0" borderId="42" xfId="0" applyNumberFormat="1" applyFont="1" applyFill="1" applyBorder="1" applyAlignment="1">
      <alignment horizontal="center" vertical="center" shrinkToFit="1"/>
    </xf>
    <xf numFmtId="3" fontId="9" fillId="0" borderId="14" xfId="0" applyNumberFormat="1" applyFont="1" applyFill="1" applyBorder="1" applyAlignment="1">
      <alignment horizontal="center" vertical="center" wrapText="1"/>
    </xf>
    <xf numFmtId="3" fontId="9" fillId="0" borderId="14" xfId="0" applyNumberFormat="1" applyFont="1" applyFill="1" applyBorder="1" applyAlignment="1">
      <alignment vertical="center" wrapText="1"/>
    </xf>
    <xf numFmtId="178" fontId="9" fillId="0" borderId="14" xfId="0" applyNumberFormat="1" applyFont="1" applyFill="1" applyBorder="1" applyAlignment="1">
      <alignment vertical="center" shrinkToFit="1"/>
    </xf>
    <xf numFmtId="178" fontId="9" fillId="5" borderId="42" xfId="0" applyNumberFormat="1" applyFont="1" applyFill="1" applyBorder="1" applyAlignment="1">
      <alignment vertical="center" shrinkToFit="1"/>
    </xf>
    <xf numFmtId="0" fontId="9" fillId="0" borderId="15" xfId="0" applyNumberFormat="1" applyFont="1" applyBorder="1" applyAlignment="1">
      <alignment vertical="center" wrapText="1"/>
    </xf>
    <xf numFmtId="0" fontId="9" fillId="0" borderId="12" xfId="0" applyNumberFormat="1"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2" xfId="0" applyFont="1" applyFill="1" applyBorder="1" applyAlignment="1">
      <alignment horizontal="left" vertical="center" wrapText="1"/>
    </xf>
    <xf numFmtId="0" fontId="9" fillId="0" borderId="15" xfId="0" applyFont="1" applyFill="1" applyBorder="1" applyAlignment="1">
      <alignment vertical="center" wrapText="1"/>
    </xf>
    <xf numFmtId="176" fontId="10" fillId="0" borderId="33" xfId="0" applyNumberFormat="1" applyFont="1" applyFill="1" applyBorder="1" applyAlignment="1" applyProtection="1">
      <alignment vertical="center" wrapText="1"/>
      <protection locked="0"/>
    </xf>
    <xf numFmtId="179" fontId="10" fillId="0" borderId="16" xfId="0" applyNumberFormat="1" applyFont="1" applyFill="1" applyBorder="1" applyAlignment="1" applyProtection="1">
      <alignment vertical="center" wrapText="1"/>
      <protection locked="0"/>
    </xf>
    <xf numFmtId="0" fontId="9" fillId="0" borderId="15" xfId="0" applyFont="1" applyBorder="1" applyAlignment="1">
      <alignment horizontal="center" vertical="center" wrapText="1"/>
    </xf>
    <xf numFmtId="0" fontId="9" fillId="0" borderId="14" xfId="0" applyFont="1" applyBorder="1" applyAlignment="1">
      <alignment horizontal="center" vertical="center"/>
    </xf>
    <xf numFmtId="0" fontId="9" fillId="0" borderId="43" xfId="0" applyFont="1" applyBorder="1" applyAlignment="1">
      <alignment horizontal="center" vertical="center"/>
    </xf>
    <xf numFmtId="176" fontId="9" fillId="0" borderId="44" xfId="0" applyNumberFormat="1" applyFont="1" applyBorder="1" applyAlignment="1">
      <alignment horizontal="center" vertical="center"/>
    </xf>
    <xf numFmtId="0" fontId="10" fillId="0" borderId="45" xfId="0" applyFont="1" applyBorder="1" applyAlignment="1">
      <alignment horizontal="center" vertical="center"/>
    </xf>
    <xf numFmtId="176" fontId="9" fillId="0" borderId="46" xfId="0" applyNumberFormat="1" applyFont="1" applyBorder="1" applyAlignment="1">
      <alignment horizontal="center" vertical="center"/>
    </xf>
    <xf numFmtId="176" fontId="9" fillId="0" borderId="47" xfId="0" applyNumberFormat="1" applyFont="1" applyBorder="1" applyAlignment="1">
      <alignment horizontal="center" vertical="center"/>
    </xf>
    <xf numFmtId="178" fontId="9" fillId="0" borderId="48" xfId="0" applyNumberFormat="1" applyFont="1" applyBorder="1" applyAlignment="1">
      <alignment vertical="center" shrinkToFit="1"/>
    </xf>
    <xf numFmtId="178" fontId="9" fillId="0" borderId="48" xfId="0" applyNumberFormat="1" applyFont="1" applyFill="1" applyBorder="1" applyAlignment="1">
      <alignment horizontal="right" vertical="center" shrinkToFit="1"/>
    </xf>
    <xf numFmtId="178" fontId="9" fillId="5" borderId="49" xfId="0" applyNumberFormat="1" applyFont="1" applyFill="1" applyBorder="1" applyAlignment="1">
      <alignment vertical="center" shrinkToFit="1"/>
    </xf>
    <xf numFmtId="0" fontId="9" fillId="5" borderId="50" xfId="0" applyFont="1" applyFill="1" applyBorder="1" applyAlignment="1">
      <alignment horizontal="center" vertical="center"/>
    </xf>
    <xf numFmtId="0" fontId="9" fillId="5" borderId="45" xfId="0" applyFont="1" applyFill="1" applyBorder="1" applyAlignment="1">
      <alignment horizontal="center" vertical="center"/>
    </xf>
    <xf numFmtId="178" fontId="9" fillId="0" borderId="48" xfId="0" applyNumberFormat="1" applyFont="1" applyFill="1" applyBorder="1" applyAlignment="1">
      <alignment vertical="center" shrinkToFit="1"/>
    </xf>
    <xf numFmtId="178" fontId="9" fillId="0" borderId="51" xfId="0" applyNumberFormat="1" applyFont="1" applyBorder="1" applyAlignment="1">
      <alignment vertical="center" shrinkToFit="1"/>
    </xf>
    <xf numFmtId="178" fontId="9" fillId="5" borderId="51" xfId="0" applyNumberFormat="1" applyFont="1" applyFill="1" applyBorder="1" applyAlignment="1">
      <alignment vertical="center" shrinkToFit="1"/>
    </xf>
    <xf numFmtId="3" fontId="9" fillId="5" borderId="52" xfId="0" applyNumberFormat="1" applyFont="1" applyFill="1" applyBorder="1" applyAlignment="1">
      <alignment horizontal="center" vertical="center" wrapText="1"/>
    </xf>
    <xf numFmtId="3" fontId="9" fillId="0" borderId="52" xfId="0" applyNumberFormat="1" applyFont="1" applyBorder="1" applyAlignment="1">
      <alignment horizontal="center" vertical="center" shrinkToFit="1"/>
    </xf>
    <xf numFmtId="0" fontId="9" fillId="0" borderId="52" xfId="0" applyFont="1" applyBorder="1" applyAlignment="1">
      <alignment horizontal="center" vertical="center"/>
    </xf>
    <xf numFmtId="0" fontId="9" fillId="0" borderId="53" xfId="0" applyFont="1" applyBorder="1" applyAlignment="1">
      <alignment vertical="center"/>
    </xf>
    <xf numFmtId="0" fontId="10" fillId="0" borderId="54" xfId="0" applyFont="1" applyBorder="1" applyAlignment="1">
      <alignment vertical="center"/>
    </xf>
    <xf numFmtId="0" fontId="10" fillId="0" borderId="55" xfId="0" applyFont="1" applyBorder="1" applyAlignment="1">
      <alignment vertical="center"/>
    </xf>
    <xf numFmtId="0" fontId="10" fillId="0" borderId="52" xfId="0" applyFont="1" applyBorder="1" applyAlignment="1">
      <alignment horizontal="center" vertical="center"/>
    </xf>
    <xf numFmtId="0" fontId="10" fillId="0" borderId="56" xfId="0" applyFont="1" applyBorder="1" applyAlignment="1"/>
    <xf numFmtId="176" fontId="9" fillId="0" borderId="57" xfId="0" applyNumberFormat="1" applyFont="1" applyBorder="1" applyAlignment="1">
      <alignment horizontal="center" vertical="center"/>
    </xf>
    <xf numFmtId="176" fontId="9" fillId="0" borderId="58" xfId="0" applyNumberFormat="1" applyFont="1" applyBorder="1" applyAlignment="1">
      <alignment horizontal="center" vertical="center"/>
    </xf>
    <xf numFmtId="176" fontId="9" fillId="0" borderId="59" xfId="0" applyNumberFormat="1" applyFont="1" applyBorder="1" applyAlignment="1">
      <alignment horizontal="center" vertical="center"/>
    </xf>
    <xf numFmtId="176" fontId="9" fillId="0" borderId="60" xfId="0" applyNumberFormat="1" applyFont="1" applyBorder="1" applyAlignment="1">
      <alignment horizontal="center" vertical="center"/>
    </xf>
    <xf numFmtId="178" fontId="9" fillId="0" borderId="61" xfId="0" applyNumberFormat="1" applyFont="1" applyFill="1" applyBorder="1" applyAlignment="1">
      <alignment horizontal="right" vertical="center" shrinkToFit="1"/>
    </xf>
    <xf numFmtId="178" fontId="9" fillId="5" borderId="46" xfId="0" applyNumberFormat="1" applyFont="1" applyFill="1" applyBorder="1" applyAlignment="1">
      <alignment vertical="center" shrinkToFit="1"/>
    </xf>
    <xf numFmtId="0" fontId="9" fillId="5" borderId="62" xfId="0" applyFont="1" applyFill="1" applyBorder="1" applyAlignment="1">
      <alignment horizontal="center" vertical="center"/>
    </xf>
    <xf numFmtId="0" fontId="9" fillId="5" borderId="58" xfId="0" applyFont="1" applyFill="1" applyBorder="1" applyAlignment="1">
      <alignment horizontal="center" vertical="center"/>
    </xf>
    <xf numFmtId="178" fontId="9" fillId="0" borderId="51" xfId="0" applyNumberFormat="1" applyFont="1" applyFill="1" applyBorder="1" applyAlignment="1">
      <alignment vertical="center" shrinkToFit="1"/>
    </xf>
    <xf numFmtId="178" fontId="9" fillId="5" borderId="63" xfId="0" applyNumberFormat="1" applyFont="1" applyFill="1" applyBorder="1" applyAlignment="1">
      <alignment vertical="center" shrinkToFit="1"/>
    </xf>
    <xf numFmtId="178" fontId="9" fillId="5" borderId="63" xfId="0" applyNumberFormat="1" applyFont="1" applyFill="1" applyBorder="1" applyAlignment="1">
      <alignment horizontal="center" vertical="center" shrinkToFit="1"/>
    </xf>
    <xf numFmtId="3" fontId="9" fillId="5" borderId="63" xfId="0" applyNumberFormat="1" applyFont="1" applyFill="1" applyBorder="1" applyAlignment="1">
      <alignment horizontal="center" vertical="center" wrapText="1"/>
    </xf>
    <xf numFmtId="3" fontId="9" fillId="0" borderId="63" xfId="0" applyNumberFormat="1" applyFont="1" applyBorder="1" applyAlignment="1">
      <alignment horizontal="center" vertical="center" shrinkToFit="1"/>
    </xf>
    <xf numFmtId="0" fontId="9" fillId="0" borderId="63" xfId="0" applyFont="1" applyBorder="1" applyAlignment="1">
      <alignment horizontal="center" vertical="center"/>
    </xf>
    <xf numFmtId="0" fontId="9" fillId="0" borderId="53" xfId="0" applyFont="1" applyBorder="1" applyAlignment="1">
      <alignment horizontal="center" vertical="center"/>
    </xf>
    <xf numFmtId="0" fontId="10" fillId="0" borderId="63" xfId="0" applyFont="1" applyBorder="1" applyAlignment="1">
      <alignment horizontal="center" vertical="center"/>
    </xf>
    <xf numFmtId="0" fontId="10" fillId="0" borderId="64" xfId="0" applyFont="1" applyBorder="1" applyAlignment="1"/>
    <xf numFmtId="176" fontId="9" fillId="0" borderId="65" xfId="0" applyNumberFormat="1" applyFont="1" applyBorder="1" applyAlignment="1">
      <alignment horizontal="center" vertical="center"/>
    </xf>
    <xf numFmtId="176" fontId="9" fillId="0" borderId="66" xfId="0" applyNumberFormat="1" applyFont="1" applyBorder="1" applyAlignment="1">
      <alignment horizontal="center" vertical="center"/>
    </xf>
    <xf numFmtId="176" fontId="9" fillId="0" borderId="67" xfId="0" applyNumberFormat="1" applyFont="1" applyBorder="1" applyAlignment="1">
      <alignment horizontal="center" vertical="center"/>
    </xf>
    <xf numFmtId="176" fontId="9" fillId="0" borderId="68" xfId="0" applyNumberFormat="1" applyFont="1" applyBorder="1" applyAlignment="1">
      <alignment horizontal="center" vertical="center"/>
    </xf>
    <xf numFmtId="178" fontId="9" fillId="0" borderId="69" xfId="0" applyNumberFormat="1" applyFont="1" applyBorder="1" applyAlignment="1">
      <alignment vertical="center" shrinkToFit="1"/>
    </xf>
    <xf numFmtId="178" fontId="9" fillId="0" borderId="69" xfId="0" applyNumberFormat="1" applyFont="1" applyFill="1" applyBorder="1" applyAlignment="1">
      <alignment horizontal="right" vertical="center" shrinkToFit="1"/>
    </xf>
    <xf numFmtId="178" fontId="9" fillId="5" borderId="67" xfId="0" applyNumberFormat="1" applyFont="1" applyFill="1" applyBorder="1" applyAlignment="1">
      <alignment vertical="center" shrinkToFit="1"/>
    </xf>
    <xf numFmtId="0" fontId="9" fillId="5" borderId="70" xfId="0" applyFont="1" applyFill="1" applyBorder="1" applyAlignment="1">
      <alignment horizontal="center" vertical="center"/>
    </xf>
    <xf numFmtId="0" fontId="9" fillId="5" borderId="66" xfId="0" applyFont="1" applyFill="1" applyBorder="1" applyAlignment="1">
      <alignment horizontal="center" vertical="center"/>
    </xf>
    <xf numFmtId="178" fontId="9" fillId="0" borderId="69" xfId="0" applyNumberFormat="1" applyFont="1" applyFill="1" applyBorder="1" applyAlignment="1">
      <alignment vertical="center" shrinkToFit="1"/>
    </xf>
    <xf numFmtId="178" fontId="9" fillId="0" borderId="71" xfId="0" applyNumberFormat="1" applyFont="1" applyBorder="1" applyAlignment="1">
      <alignment vertical="center" shrinkToFit="1"/>
    </xf>
    <xf numFmtId="178" fontId="9" fillId="5" borderId="72" xfId="0" applyNumberFormat="1" applyFont="1" applyFill="1" applyBorder="1" applyAlignment="1">
      <alignment horizontal="center" vertical="center" shrinkToFit="1"/>
    </xf>
    <xf numFmtId="3" fontId="9" fillId="5" borderId="72" xfId="0" applyNumberFormat="1" applyFont="1" applyFill="1" applyBorder="1" applyAlignment="1">
      <alignment horizontal="center" vertical="center" wrapText="1"/>
    </xf>
    <xf numFmtId="3" fontId="9" fillId="0" borderId="72" xfId="0" applyNumberFormat="1" applyFont="1" applyBorder="1" applyAlignment="1">
      <alignment horizontal="center" vertical="center" shrinkToFit="1"/>
    </xf>
    <xf numFmtId="0" fontId="9" fillId="0" borderId="72" xfId="0" applyFont="1" applyBorder="1" applyAlignment="1">
      <alignment horizontal="center" vertical="center"/>
    </xf>
    <xf numFmtId="0" fontId="9" fillId="0" borderId="73" xfId="0" applyFont="1" applyBorder="1" applyAlignment="1">
      <alignment horizontal="center" vertical="center"/>
    </xf>
    <xf numFmtId="0" fontId="9" fillId="0" borderId="73" xfId="0" applyFont="1" applyBorder="1" applyAlignment="1">
      <alignment vertical="center"/>
    </xf>
    <xf numFmtId="0" fontId="10" fillId="0" borderId="74" xfId="0" applyFont="1" applyBorder="1" applyAlignment="1">
      <alignment vertical="center"/>
    </xf>
    <xf numFmtId="0" fontId="10" fillId="0" borderId="75" xfId="0" applyFont="1" applyBorder="1" applyAlignment="1">
      <alignment vertical="center"/>
    </xf>
    <xf numFmtId="0" fontId="10" fillId="0" borderId="72" xfId="0" applyFont="1" applyBorder="1" applyAlignment="1">
      <alignment horizontal="center" vertical="center"/>
    </xf>
    <xf numFmtId="0" fontId="10" fillId="0" borderId="76" xfId="0" applyFont="1" applyBorder="1" applyAlignment="1"/>
    <xf numFmtId="176" fontId="9" fillId="0" borderId="0" xfId="0" applyNumberFormat="1" applyFont="1" applyBorder="1" applyAlignment="1">
      <alignment horizontal="left" vertical="center"/>
    </xf>
    <xf numFmtId="176" fontId="9" fillId="0" borderId="0" xfId="0" applyNumberFormat="1" applyFont="1" applyBorder="1" applyAlignment="1">
      <alignment horizontal="center" vertical="center"/>
    </xf>
    <xf numFmtId="178" fontId="9" fillId="0" borderId="0" xfId="0" applyNumberFormat="1" applyFont="1" applyBorder="1" applyAlignment="1">
      <alignment vertical="center" shrinkToFit="1"/>
    </xf>
    <xf numFmtId="178" fontId="9" fillId="5" borderId="0" xfId="0" applyNumberFormat="1" applyFont="1" applyFill="1" applyBorder="1" applyAlignment="1">
      <alignment vertical="center" shrinkToFit="1"/>
    </xf>
    <xf numFmtId="0" fontId="9" fillId="5" borderId="0" xfId="0" applyFont="1" applyFill="1" applyBorder="1" applyAlignment="1">
      <alignment horizontal="center" vertical="center"/>
    </xf>
    <xf numFmtId="178" fontId="9" fillId="5" borderId="0" xfId="0" applyNumberFormat="1" applyFont="1" applyFill="1" applyBorder="1" applyAlignment="1">
      <alignment horizontal="center" vertical="center" shrinkToFit="1"/>
    </xf>
    <xf numFmtId="3" fontId="9" fillId="5" borderId="0" xfId="0" applyNumberFormat="1" applyFont="1" applyFill="1" applyBorder="1" applyAlignment="1">
      <alignment horizontal="center" vertical="center" wrapText="1"/>
    </xf>
    <xf numFmtId="3" fontId="9" fillId="0" borderId="0" xfId="0" applyNumberFormat="1" applyFont="1" applyBorder="1" applyAlignment="1">
      <alignment horizontal="center" vertical="center" shrinkToFit="1"/>
    </xf>
    <xf numFmtId="0" fontId="9" fillId="0" borderId="0" xfId="0" applyFont="1" applyBorder="1" applyAlignment="1">
      <alignment horizontal="center" vertical="center"/>
    </xf>
    <xf numFmtId="0" fontId="9" fillId="0" borderId="0" xfId="0" applyFont="1"/>
    <xf numFmtId="0" fontId="10" fillId="0" borderId="0" xfId="0" applyFont="1" applyBorder="1" applyAlignment="1"/>
    <xf numFmtId="0" fontId="9" fillId="0" borderId="0" xfId="0" applyFont="1" applyAlignment="1"/>
    <xf numFmtId="0" fontId="9" fillId="5" borderId="0" xfId="0" applyFont="1" applyFill="1"/>
    <xf numFmtId="176" fontId="9" fillId="0" borderId="0" xfId="0" applyNumberFormat="1" applyFont="1" applyBorder="1" applyAlignment="1"/>
    <xf numFmtId="176" fontId="9" fillId="0" borderId="0" xfId="0" applyNumberFormat="1" applyFont="1" applyBorder="1" applyAlignment="1">
      <alignment horizontal="left"/>
    </xf>
    <xf numFmtId="0" fontId="9" fillId="0" borderId="0" xfId="0" applyFont="1" applyFill="1" applyBorder="1" applyAlignment="1"/>
    <xf numFmtId="0" fontId="9" fillId="0" borderId="0" xfId="0" applyFont="1" applyBorder="1" applyAlignment="1"/>
    <xf numFmtId="0" fontId="9" fillId="0" borderId="0" xfId="0" applyFont="1" applyFill="1" applyAlignment="1"/>
    <xf numFmtId="3" fontId="9" fillId="0" borderId="0" xfId="0" applyNumberFormat="1" applyFont="1" applyBorder="1" applyAlignment="1">
      <alignment vertical="center" shrinkToFit="1"/>
    </xf>
    <xf numFmtId="0" fontId="9" fillId="0" borderId="0" xfId="0" applyFont="1" applyBorder="1" applyAlignment="1">
      <alignment vertical="center"/>
    </xf>
    <xf numFmtId="0" fontId="9" fillId="0" borderId="0" xfId="0" applyFont="1" applyFill="1"/>
    <xf numFmtId="0" fontId="9" fillId="0" borderId="0" xfId="0" applyFont="1" applyAlignment="1">
      <alignment vertical="top" wrapText="1"/>
    </xf>
    <xf numFmtId="0" fontId="10" fillId="0" borderId="0" xfId="0" applyFont="1" applyAlignment="1">
      <alignment vertical="top" wrapText="1"/>
    </xf>
    <xf numFmtId="187" fontId="9" fillId="0" borderId="0" xfId="0" applyNumberFormat="1" applyFont="1" applyAlignment="1"/>
    <xf numFmtId="0" fontId="8" fillId="0" borderId="0" xfId="0" applyFont="1"/>
  </cellXfs>
  <cellStyles count="5">
    <cellStyle name="標準" xfId="0" builtinId="0"/>
    <cellStyle name="標準 2" xfId="1"/>
    <cellStyle name="標準 2 2" xfId="2"/>
    <cellStyle name="標準 3" xfId="3"/>
    <cellStyle name="標準 3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s-mm08-1\&#20250;&#35336;&#35506;\sainyusoukatsu\&#27507;&#20986;&#20225;&#30011;&#20418;\&#24120;&#29992;&#12501;&#12457;&#12523;&#12480;\&#27507;&#20986;&#20225;&#30011;&#20418;\080%20&#34892;&#25919;&#20107;&#26989;&#12524;&#12499;&#12517;&#12540;\17%20&#12524;&#12499;&#12517;&#12540;&#12471;&#12540;&#12488;&#31561;&#65288;&#12481;&#12540;&#12512;&#25152;&#35211;&#29992;&#65289;(&#20013;&#38291;&#20844;&#34920;&#24460;&#12398;&#20316;&#26989;&#65374;&#26368;&#32066;&#20844;&#34920;)\&#24179;&#25104;30&#24180;&#24230;\07%20&#26368;&#32066;&#20844;&#34920;\04%20&#34892;&#25919;&#20107;&#26989;&#12524;&#12499;&#12517;&#12540;&#28857;&#26908;&#32080;&#26524;&#12398;&#24179;&#25104;30&#24180;&#24230;&#20104;&#31639;&#27010;&#31639;&#35201;&#27714;&#12408;&#12398;&#21453;&#26144;&#29366;&#27841;&#65288;&#24179;&#25104;30&#24180;&#65305;&#26376;&#65303;&#2608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反映状況調）"/>
      <sheetName val="様式１（反映状況調） "/>
      <sheetName val="様式２（30新規事業）"/>
      <sheetName val="様式３（31新規要求事業）"/>
      <sheetName val="様式４（公開プロセス対象事業）"/>
      <sheetName val="集計表（公表様式）"/>
      <sheetName val="様式６（対象外リスト）"/>
      <sheetName val="入力規則"/>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2:AQ142"/>
  <sheetViews>
    <sheetView tabSelected="1" view="pageBreakPreview" zoomScale="70" zoomScaleNormal="10" zoomScaleSheetLayoutView="70" zoomScalePageLayoutView="85" workbookViewId="0">
      <pane ySplit="7" topLeftCell="A8" activePane="bottomLeft" state="frozen"/>
      <selection activeCell="G1" sqref="G1"/>
      <selection pane="bottomLeft" activeCell="A3" sqref="A3:T3"/>
    </sheetView>
  </sheetViews>
  <sheetFormatPr defaultRowHeight="13.5" x14ac:dyDescent="0.15"/>
  <cols>
    <col min="1" max="1" width="6.625" style="2" customWidth="1"/>
    <col min="2" max="2" width="35.125" style="2" customWidth="1"/>
    <col min="3" max="3" width="11.5" style="2" customWidth="1"/>
    <col min="4" max="4" width="12.75" style="2" customWidth="1"/>
    <col min="5" max="5" width="14.875" style="2" customWidth="1"/>
    <col min="6" max="6" width="17.625" style="2" bestFit="1" customWidth="1"/>
    <col min="7" max="7" width="10.625" style="2" customWidth="1"/>
    <col min="8" max="8" width="33.25" style="2" customWidth="1"/>
    <col min="9" max="9" width="13.75" style="2" customWidth="1"/>
    <col min="10" max="10" width="35.5" style="2" customWidth="1"/>
    <col min="11" max="11" width="14.5" style="2" customWidth="1"/>
    <col min="12" max="12" width="14.75" style="2" customWidth="1"/>
    <col min="13" max="14" width="12.75" style="2" customWidth="1"/>
    <col min="15" max="15" width="13.75" style="2" customWidth="1"/>
    <col min="16" max="16" width="32.25" style="2" customWidth="1"/>
    <col min="17" max="17" width="15.875" style="2" customWidth="1"/>
    <col min="18" max="18" width="15.5" style="2" bestFit="1" customWidth="1"/>
    <col min="19" max="19" width="14.375" style="2" customWidth="1"/>
    <col min="20" max="20" width="43" style="2" customWidth="1"/>
    <col min="21" max="21" width="7.625" style="2" bestFit="1" customWidth="1"/>
    <col min="22" max="22" width="4.625" style="2" hidden="1" customWidth="1"/>
    <col min="23" max="23" width="2.625" style="2" hidden="1" customWidth="1"/>
    <col min="24" max="24" width="6.75" style="2" customWidth="1"/>
    <col min="25" max="26" width="2.625" style="2" hidden="1" customWidth="1"/>
    <col min="27" max="27" width="4.875" style="2" customWidth="1"/>
    <col min="28" max="28" width="4.625" style="2" hidden="1" customWidth="1"/>
    <col min="29" max="29" width="2.625" style="2" hidden="1" customWidth="1"/>
    <col min="30" max="30" width="6.75" style="2" customWidth="1"/>
    <col min="31" max="31" width="2.5" style="2" hidden="1" customWidth="1"/>
    <col min="32" max="32" width="2.625" style="2" hidden="1" customWidth="1"/>
    <col min="33" max="33" width="4.875" style="2" customWidth="1"/>
    <col min="34" max="34" width="4.625" style="2" hidden="1" customWidth="1"/>
    <col min="35" max="35" width="2.625" style="2" hidden="1" customWidth="1"/>
    <col min="36" max="36" width="4.625" style="2" customWidth="1"/>
    <col min="37" max="38" width="2.625" style="2" hidden="1" customWidth="1"/>
    <col min="39" max="39" width="14" style="2" customWidth="1"/>
    <col min="40" max="40" width="22.125" style="2" customWidth="1"/>
    <col min="41" max="42" width="4.75" style="2" customWidth="1"/>
    <col min="43" max="43" width="5" style="2" customWidth="1"/>
    <col min="44" max="16384" width="9" style="2"/>
  </cols>
  <sheetData>
    <row r="2" spans="1:43" ht="18.75" x14ac:dyDescent="0.2">
      <c r="A2" s="1" t="s">
        <v>0</v>
      </c>
    </row>
    <row r="3" spans="1:43" ht="21" x14ac:dyDescent="0.2">
      <c r="A3" s="3" t="s">
        <v>1</v>
      </c>
      <c r="B3" s="3"/>
      <c r="C3" s="3"/>
      <c r="D3" s="3"/>
      <c r="E3" s="3"/>
      <c r="F3" s="3"/>
      <c r="G3" s="3"/>
      <c r="H3" s="3"/>
      <c r="I3" s="3"/>
      <c r="J3" s="3"/>
      <c r="K3" s="3"/>
      <c r="L3" s="3"/>
      <c r="M3" s="3"/>
      <c r="N3" s="3"/>
      <c r="O3" s="3"/>
      <c r="P3" s="3"/>
      <c r="Q3" s="3"/>
      <c r="R3" s="3"/>
      <c r="S3" s="3"/>
      <c r="T3" s="3"/>
      <c r="U3" s="4"/>
      <c r="V3" s="4"/>
      <c r="W3" s="4"/>
      <c r="X3" s="4"/>
      <c r="Y3" s="4"/>
      <c r="Z3" s="4"/>
      <c r="AA3" s="5"/>
      <c r="AB3" s="5"/>
      <c r="AC3" s="4"/>
      <c r="AD3" s="4"/>
      <c r="AE3" s="4"/>
      <c r="AF3" s="4"/>
      <c r="AG3" s="4"/>
      <c r="AH3" s="4"/>
      <c r="AI3" s="4"/>
      <c r="AJ3" s="4"/>
      <c r="AK3" s="4"/>
      <c r="AL3" s="4"/>
      <c r="AM3" s="4"/>
      <c r="AN3" s="4"/>
    </row>
    <row r="4" spans="1:43" ht="14.25" thickBot="1" x14ac:dyDescent="0.2">
      <c r="A4" s="6"/>
      <c r="B4" s="7"/>
      <c r="C4" s="7"/>
      <c r="D4" s="7"/>
      <c r="E4" s="7"/>
      <c r="F4" s="7"/>
      <c r="G4" s="8"/>
      <c r="H4" s="8"/>
      <c r="I4" s="8"/>
      <c r="J4" s="8"/>
      <c r="K4" s="8"/>
      <c r="L4" s="8"/>
      <c r="M4" s="8"/>
      <c r="N4" s="8"/>
      <c r="O4" s="8"/>
      <c r="P4" s="8"/>
      <c r="Q4" s="8"/>
      <c r="R4" s="8"/>
      <c r="S4" s="7"/>
      <c r="T4" s="9"/>
      <c r="U4" s="10"/>
      <c r="V4" s="10"/>
      <c r="W4" s="10"/>
      <c r="X4" s="10"/>
      <c r="Y4" s="10"/>
      <c r="Z4" s="10"/>
      <c r="AA4" s="10"/>
      <c r="AB4" s="10"/>
      <c r="AC4" s="10"/>
      <c r="AD4" s="10"/>
      <c r="AE4" s="10"/>
      <c r="AF4" s="10"/>
      <c r="AG4" s="10"/>
      <c r="AH4" s="10"/>
      <c r="AI4" s="10"/>
      <c r="AJ4" s="10"/>
      <c r="AK4" s="10"/>
      <c r="AL4" s="10"/>
      <c r="AM4" s="10"/>
      <c r="AN4" s="11" t="s">
        <v>2</v>
      </c>
      <c r="AO4" s="11"/>
      <c r="AP4" s="11"/>
      <c r="AQ4" s="12"/>
    </row>
    <row r="5" spans="1:43" ht="20.100000000000001" customHeight="1" x14ac:dyDescent="0.15">
      <c r="A5" s="13" t="s">
        <v>3</v>
      </c>
      <c r="B5" s="14" t="s">
        <v>4</v>
      </c>
      <c r="C5" s="15" t="s">
        <v>5</v>
      </c>
      <c r="D5" s="16" t="s">
        <v>6</v>
      </c>
      <c r="E5" s="16" t="s">
        <v>7</v>
      </c>
      <c r="F5" s="17" t="s">
        <v>8</v>
      </c>
      <c r="G5" s="18"/>
      <c r="H5" s="16" t="s">
        <v>9</v>
      </c>
      <c r="I5" s="19" t="s">
        <v>10</v>
      </c>
      <c r="J5" s="18"/>
      <c r="K5" s="20" t="s">
        <v>11</v>
      </c>
      <c r="L5" s="20" t="s">
        <v>12</v>
      </c>
      <c r="M5" s="21" t="s">
        <v>13</v>
      </c>
      <c r="N5" s="19" t="s">
        <v>14</v>
      </c>
      <c r="O5" s="22"/>
      <c r="P5" s="23"/>
      <c r="Q5" s="14" t="s">
        <v>15</v>
      </c>
      <c r="R5" s="14" t="s">
        <v>16</v>
      </c>
      <c r="S5" s="14" t="s">
        <v>17</v>
      </c>
      <c r="T5" s="24" t="s">
        <v>18</v>
      </c>
      <c r="U5" s="25" t="s">
        <v>19</v>
      </c>
      <c r="V5" s="26"/>
      <c r="W5" s="26"/>
      <c r="X5" s="26"/>
      <c r="Y5" s="26"/>
      <c r="Z5" s="26"/>
      <c r="AA5" s="26"/>
      <c r="AB5" s="26"/>
      <c r="AC5" s="26"/>
      <c r="AD5" s="26"/>
      <c r="AE5" s="26"/>
      <c r="AF5" s="26"/>
      <c r="AG5" s="26"/>
      <c r="AH5" s="26"/>
      <c r="AI5" s="26"/>
      <c r="AJ5" s="26"/>
      <c r="AK5" s="26"/>
      <c r="AL5" s="26"/>
      <c r="AM5" s="27"/>
      <c r="AN5" s="28" t="s">
        <v>20</v>
      </c>
      <c r="AO5" s="16" t="s">
        <v>21</v>
      </c>
      <c r="AP5" s="16" t="s">
        <v>22</v>
      </c>
      <c r="AQ5" s="29" t="s">
        <v>23</v>
      </c>
    </row>
    <row r="6" spans="1:43" ht="20.100000000000001" customHeight="1" x14ac:dyDescent="0.15">
      <c r="A6" s="30"/>
      <c r="B6" s="31"/>
      <c r="C6" s="32"/>
      <c r="D6" s="33"/>
      <c r="E6" s="31"/>
      <c r="F6" s="34" t="s">
        <v>24</v>
      </c>
      <c r="G6" s="35" t="s">
        <v>25</v>
      </c>
      <c r="H6" s="33"/>
      <c r="I6" s="36" t="s">
        <v>26</v>
      </c>
      <c r="J6" s="35" t="s">
        <v>27</v>
      </c>
      <c r="K6" s="37" t="s">
        <v>28</v>
      </c>
      <c r="L6" s="37" t="s">
        <v>29</v>
      </c>
      <c r="M6" s="34"/>
      <c r="N6" s="35" t="s">
        <v>30</v>
      </c>
      <c r="O6" s="36" t="s">
        <v>31</v>
      </c>
      <c r="P6" s="38"/>
      <c r="Q6" s="31"/>
      <c r="R6" s="39"/>
      <c r="S6" s="39"/>
      <c r="T6" s="40"/>
      <c r="U6" s="41"/>
      <c r="V6" s="42"/>
      <c r="W6" s="42"/>
      <c r="X6" s="42"/>
      <c r="Y6" s="42"/>
      <c r="Z6" s="42"/>
      <c r="AA6" s="42"/>
      <c r="AB6" s="42"/>
      <c r="AC6" s="42"/>
      <c r="AD6" s="42"/>
      <c r="AE6" s="42"/>
      <c r="AF6" s="42"/>
      <c r="AG6" s="42"/>
      <c r="AH6" s="42"/>
      <c r="AI6" s="42"/>
      <c r="AJ6" s="42"/>
      <c r="AK6" s="42"/>
      <c r="AL6" s="42"/>
      <c r="AM6" s="43"/>
      <c r="AN6" s="39"/>
      <c r="AO6" s="44"/>
      <c r="AP6" s="44"/>
      <c r="AQ6" s="45"/>
    </row>
    <row r="7" spans="1:43" ht="21.6" customHeight="1" thickBot="1" x14ac:dyDescent="0.2">
      <c r="A7" s="46"/>
      <c r="B7" s="47"/>
      <c r="C7" s="48"/>
      <c r="D7" s="49"/>
      <c r="E7" s="47"/>
      <c r="F7" s="50"/>
      <c r="G7" s="49"/>
      <c r="H7" s="49"/>
      <c r="I7" s="48"/>
      <c r="J7" s="49"/>
      <c r="K7" s="51" t="s">
        <v>32</v>
      </c>
      <c r="L7" s="51" t="s">
        <v>33</v>
      </c>
      <c r="M7" s="52" t="s">
        <v>34</v>
      </c>
      <c r="N7" s="49"/>
      <c r="O7" s="48"/>
      <c r="P7" s="53"/>
      <c r="Q7" s="47"/>
      <c r="R7" s="54"/>
      <c r="S7" s="54"/>
      <c r="T7" s="55"/>
      <c r="U7" s="56" t="s">
        <v>35</v>
      </c>
      <c r="V7" s="57"/>
      <c r="W7" s="57"/>
      <c r="X7" s="57"/>
      <c r="Y7" s="57"/>
      <c r="Z7" s="58"/>
      <c r="AA7" s="56" t="s">
        <v>36</v>
      </c>
      <c r="AB7" s="57"/>
      <c r="AC7" s="57"/>
      <c r="AD7" s="57"/>
      <c r="AE7" s="57"/>
      <c r="AF7" s="58"/>
      <c r="AG7" s="56" t="s">
        <v>37</v>
      </c>
      <c r="AH7" s="57"/>
      <c r="AI7" s="57"/>
      <c r="AJ7" s="57"/>
      <c r="AK7" s="57"/>
      <c r="AL7" s="58"/>
      <c r="AM7" s="59" t="s">
        <v>38</v>
      </c>
      <c r="AN7" s="54"/>
      <c r="AO7" s="60"/>
      <c r="AP7" s="60"/>
      <c r="AQ7" s="61"/>
    </row>
    <row r="8" spans="1:43" ht="21" customHeight="1" x14ac:dyDescent="0.15">
      <c r="A8" s="62"/>
      <c r="B8" s="63" t="s">
        <v>39</v>
      </c>
      <c r="C8" s="64"/>
      <c r="D8" s="64"/>
      <c r="E8" s="64"/>
      <c r="F8" s="65"/>
      <c r="G8" s="65"/>
      <c r="H8" s="65"/>
      <c r="I8" s="65"/>
      <c r="J8" s="65"/>
      <c r="K8" s="66"/>
      <c r="L8" s="66"/>
      <c r="M8" s="66"/>
      <c r="N8" s="67"/>
      <c r="O8" s="67"/>
      <c r="P8" s="65"/>
      <c r="Q8" s="65"/>
      <c r="R8" s="65"/>
      <c r="S8" s="65"/>
      <c r="T8" s="68"/>
      <c r="U8" s="68"/>
      <c r="V8" s="68"/>
      <c r="W8" s="68"/>
      <c r="X8" s="68"/>
      <c r="Y8" s="68"/>
      <c r="Z8" s="68"/>
      <c r="AA8" s="68"/>
      <c r="AB8" s="68"/>
      <c r="AC8" s="68"/>
      <c r="AD8" s="68"/>
      <c r="AE8" s="68"/>
      <c r="AF8" s="68"/>
      <c r="AG8" s="68"/>
      <c r="AH8" s="68"/>
      <c r="AI8" s="68"/>
      <c r="AJ8" s="68"/>
      <c r="AK8" s="68"/>
      <c r="AL8" s="68"/>
      <c r="AM8" s="68"/>
      <c r="AN8" s="68"/>
      <c r="AO8" s="65"/>
      <c r="AP8" s="65"/>
      <c r="AQ8" s="69"/>
    </row>
    <row r="9" spans="1:43" ht="96.75" customHeight="1" x14ac:dyDescent="0.15">
      <c r="A9" s="70">
        <v>1</v>
      </c>
      <c r="B9" s="71" t="s">
        <v>40</v>
      </c>
      <c r="C9" s="72" t="s">
        <v>41</v>
      </c>
      <c r="D9" s="72" t="s">
        <v>42</v>
      </c>
      <c r="E9" s="73">
        <v>78</v>
      </c>
      <c r="F9" s="73">
        <v>78</v>
      </c>
      <c r="G9" s="73">
        <v>58</v>
      </c>
      <c r="H9" s="74" t="s">
        <v>43</v>
      </c>
      <c r="I9" s="75" t="s">
        <v>44</v>
      </c>
      <c r="J9" s="76" t="s">
        <v>45</v>
      </c>
      <c r="K9" s="77">
        <v>83</v>
      </c>
      <c r="L9" s="77">
        <v>138</v>
      </c>
      <c r="M9" s="78">
        <f t="shared" ref="M9:M72" si="0">L9-K9</f>
        <v>55</v>
      </c>
      <c r="N9" s="79" t="s">
        <v>46</v>
      </c>
      <c r="O9" s="80" t="s">
        <v>47</v>
      </c>
      <c r="P9" s="81" t="s">
        <v>48</v>
      </c>
      <c r="Q9" s="82" t="s">
        <v>49</v>
      </c>
      <c r="R9" s="72" t="s">
        <v>50</v>
      </c>
      <c r="S9" s="83" t="s">
        <v>51</v>
      </c>
      <c r="T9" s="84" t="s">
        <v>52</v>
      </c>
      <c r="U9" s="85" t="s">
        <v>53</v>
      </c>
      <c r="V9" s="86" t="s">
        <v>54</v>
      </c>
      <c r="W9" s="87" t="s">
        <v>55</v>
      </c>
      <c r="X9" s="88">
        <v>1</v>
      </c>
      <c r="Y9" s="87" t="s">
        <v>46</v>
      </c>
      <c r="Z9" s="89"/>
      <c r="AA9" s="85"/>
      <c r="AB9" s="86"/>
      <c r="AC9" s="87" t="s">
        <v>55</v>
      </c>
      <c r="AD9" s="88"/>
      <c r="AE9" s="87" t="s">
        <v>55</v>
      </c>
      <c r="AF9" s="89"/>
      <c r="AG9" s="85"/>
      <c r="AH9" s="86"/>
      <c r="AI9" s="87" t="s">
        <v>55</v>
      </c>
      <c r="AJ9" s="88"/>
      <c r="AK9" s="87" t="s">
        <v>55</v>
      </c>
      <c r="AL9" s="89"/>
      <c r="AM9" s="90"/>
      <c r="AN9" s="91" t="s">
        <v>56</v>
      </c>
      <c r="AO9" s="92" t="s">
        <v>57</v>
      </c>
      <c r="AP9" s="92"/>
      <c r="AQ9" s="93"/>
    </row>
    <row r="10" spans="1:43" ht="55.5" customHeight="1" x14ac:dyDescent="0.15">
      <c r="A10" s="70">
        <v>2</v>
      </c>
      <c r="B10" s="71" t="s">
        <v>58</v>
      </c>
      <c r="C10" s="72" t="s">
        <v>59</v>
      </c>
      <c r="D10" s="72" t="s">
        <v>60</v>
      </c>
      <c r="E10" s="73">
        <v>36</v>
      </c>
      <c r="F10" s="73">
        <v>36</v>
      </c>
      <c r="G10" s="73">
        <v>31</v>
      </c>
      <c r="H10" s="74" t="s">
        <v>43</v>
      </c>
      <c r="I10" s="94" t="s">
        <v>44</v>
      </c>
      <c r="J10" s="95" t="s">
        <v>61</v>
      </c>
      <c r="K10" s="96">
        <v>36</v>
      </c>
      <c r="L10" s="96">
        <v>36</v>
      </c>
      <c r="M10" s="97">
        <f t="shared" si="0"/>
        <v>0</v>
      </c>
      <c r="N10" s="98">
        <v>-0.33400000000000002</v>
      </c>
      <c r="O10" s="72" t="s">
        <v>62</v>
      </c>
      <c r="P10" s="71" t="s">
        <v>63</v>
      </c>
      <c r="Q10" s="99"/>
      <c r="R10" s="72" t="s">
        <v>50</v>
      </c>
      <c r="S10" s="83" t="s">
        <v>51</v>
      </c>
      <c r="T10" s="84" t="s">
        <v>64</v>
      </c>
      <c r="U10" s="85" t="s">
        <v>53</v>
      </c>
      <c r="V10" s="86" t="s">
        <v>54</v>
      </c>
      <c r="W10" s="87" t="s">
        <v>55</v>
      </c>
      <c r="X10" s="88">
        <v>2</v>
      </c>
      <c r="Y10" s="87" t="s">
        <v>55</v>
      </c>
      <c r="Z10" s="89"/>
      <c r="AA10" s="85"/>
      <c r="AB10" s="86"/>
      <c r="AC10" s="87" t="s">
        <v>55</v>
      </c>
      <c r="AD10" s="88"/>
      <c r="AE10" s="87" t="s">
        <v>55</v>
      </c>
      <c r="AF10" s="89"/>
      <c r="AG10" s="85"/>
      <c r="AH10" s="86"/>
      <c r="AI10" s="87" t="s">
        <v>55</v>
      </c>
      <c r="AJ10" s="88"/>
      <c r="AK10" s="87" t="s">
        <v>55</v>
      </c>
      <c r="AL10" s="89"/>
      <c r="AM10" s="90"/>
      <c r="AN10" s="100" t="s">
        <v>56</v>
      </c>
      <c r="AO10" s="92" t="s">
        <v>65</v>
      </c>
      <c r="AP10" s="92"/>
      <c r="AQ10" s="93"/>
    </row>
    <row r="11" spans="1:43" ht="55.5" customHeight="1" x14ac:dyDescent="0.15">
      <c r="A11" s="70">
        <v>3</v>
      </c>
      <c r="B11" s="71" t="s">
        <v>66</v>
      </c>
      <c r="C11" s="72" t="s">
        <v>41</v>
      </c>
      <c r="D11" s="72" t="s">
        <v>67</v>
      </c>
      <c r="E11" s="73">
        <v>50</v>
      </c>
      <c r="F11" s="73">
        <v>50</v>
      </c>
      <c r="G11" s="101">
        <v>35</v>
      </c>
      <c r="H11" s="74" t="s">
        <v>43</v>
      </c>
      <c r="I11" s="94" t="s">
        <v>44</v>
      </c>
      <c r="J11" s="95" t="s">
        <v>68</v>
      </c>
      <c r="K11" s="96">
        <v>51</v>
      </c>
      <c r="L11" s="96">
        <v>52</v>
      </c>
      <c r="M11" s="97">
        <f t="shared" si="0"/>
        <v>1</v>
      </c>
      <c r="N11" s="102">
        <v>-4.476</v>
      </c>
      <c r="O11" s="72" t="s">
        <v>62</v>
      </c>
      <c r="P11" s="71" t="s">
        <v>69</v>
      </c>
      <c r="Q11" s="99"/>
      <c r="R11" s="72" t="s">
        <v>70</v>
      </c>
      <c r="S11" s="83" t="s">
        <v>71</v>
      </c>
      <c r="T11" s="103" t="s">
        <v>72</v>
      </c>
      <c r="U11" s="85" t="s">
        <v>53</v>
      </c>
      <c r="V11" s="86" t="s">
        <v>54</v>
      </c>
      <c r="W11" s="87" t="s">
        <v>55</v>
      </c>
      <c r="X11" s="88">
        <v>3</v>
      </c>
      <c r="Y11" s="87" t="s">
        <v>55</v>
      </c>
      <c r="Z11" s="89"/>
      <c r="AA11" s="85"/>
      <c r="AB11" s="86"/>
      <c r="AC11" s="87" t="s">
        <v>55</v>
      </c>
      <c r="AD11" s="88"/>
      <c r="AE11" s="87" t="s">
        <v>55</v>
      </c>
      <c r="AF11" s="89"/>
      <c r="AG11" s="85"/>
      <c r="AH11" s="86"/>
      <c r="AI11" s="87" t="s">
        <v>55</v>
      </c>
      <c r="AJ11" s="88"/>
      <c r="AK11" s="87" t="s">
        <v>55</v>
      </c>
      <c r="AL11" s="89"/>
      <c r="AM11" s="90"/>
      <c r="AN11" s="100" t="s">
        <v>56</v>
      </c>
      <c r="AO11" s="92"/>
      <c r="AP11" s="92" t="s">
        <v>65</v>
      </c>
      <c r="AQ11" s="93"/>
    </row>
    <row r="12" spans="1:43" ht="21.6" customHeight="1" x14ac:dyDescent="0.15">
      <c r="A12" s="104"/>
      <c r="B12" s="105" t="s">
        <v>73</v>
      </c>
      <c r="C12" s="106"/>
      <c r="D12" s="106"/>
      <c r="E12" s="106"/>
      <c r="F12" s="107"/>
      <c r="G12" s="107"/>
      <c r="H12" s="107"/>
      <c r="I12" s="108"/>
      <c r="J12" s="109"/>
      <c r="K12" s="107"/>
      <c r="L12" s="107"/>
      <c r="M12" s="107"/>
      <c r="N12" s="107"/>
      <c r="O12" s="110"/>
      <c r="P12" s="111"/>
      <c r="Q12" s="111"/>
      <c r="R12" s="111"/>
      <c r="S12" s="112"/>
      <c r="T12" s="112"/>
      <c r="U12" s="112"/>
      <c r="V12" s="113"/>
      <c r="W12" s="113"/>
      <c r="X12" s="112"/>
      <c r="Y12" s="113"/>
      <c r="Z12" s="113"/>
      <c r="AA12" s="112"/>
      <c r="AB12" s="113"/>
      <c r="AC12" s="113"/>
      <c r="AD12" s="112"/>
      <c r="AE12" s="113"/>
      <c r="AF12" s="113"/>
      <c r="AG12" s="112"/>
      <c r="AH12" s="113"/>
      <c r="AI12" s="113"/>
      <c r="AJ12" s="112"/>
      <c r="AK12" s="113"/>
      <c r="AL12" s="113"/>
      <c r="AM12" s="112"/>
      <c r="AN12" s="112"/>
      <c r="AO12" s="112"/>
      <c r="AP12" s="112"/>
      <c r="AQ12" s="114"/>
    </row>
    <row r="13" spans="1:43" ht="55.5" customHeight="1" x14ac:dyDescent="0.15">
      <c r="A13" s="115">
        <v>4</v>
      </c>
      <c r="B13" s="116" t="s">
        <v>74</v>
      </c>
      <c r="C13" s="80" t="s">
        <v>75</v>
      </c>
      <c r="D13" s="117" t="s">
        <v>76</v>
      </c>
      <c r="E13" s="118">
        <v>14807</v>
      </c>
      <c r="F13" s="73">
        <v>14807</v>
      </c>
      <c r="G13" s="73">
        <v>14807</v>
      </c>
      <c r="H13" s="74" t="s">
        <v>43</v>
      </c>
      <c r="I13" s="94" t="s">
        <v>44</v>
      </c>
      <c r="J13" s="95" t="s">
        <v>77</v>
      </c>
      <c r="K13" s="118">
        <v>14568</v>
      </c>
      <c r="L13" s="96">
        <v>16591</v>
      </c>
      <c r="M13" s="119">
        <f t="shared" si="0"/>
        <v>2023</v>
      </c>
      <c r="N13" s="96">
        <v>-70.676000000000002</v>
      </c>
      <c r="O13" s="72" t="s">
        <v>62</v>
      </c>
      <c r="P13" s="71" t="s">
        <v>78</v>
      </c>
      <c r="Q13" s="71" t="s">
        <v>79</v>
      </c>
      <c r="R13" s="80" t="s">
        <v>80</v>
      </c>
      <c r="S13" s="120" t="s">
        <v>71</v>
      </c>
      <c r="T13" s="121" t="s">
        <v>81</v>
      </c>
      <c r="U13" s="85" t="s">
        <v>53</v>
      </c>
      <c r="V13" s="86" t="s">
        <v>54</v>
      </c>
      <c r="W13" s="87" t="s">
        <v>82</v>
      </c>
      <c r="X13" s="88">
        <v>4</v>
      </c>
      <c r="Y13" s="87" t="s">
        <v>82</v>
      </c>
      <c r="Z13" s="89"/>
      <c r="AA13" s="85"/>
      <c r="AB13" s="86"/>
      <c r="AC13" s="87" t="s">
        <v>82</v>
      </c>
      <c r="AD13" s="88"/>
      <c r="AE13" s="87" t="s">
        <v>82</v>
      </c>
      <c r="AF13" s="89"/>
      <c r="AG13" s="85"/>
      <c r="AH13" s="86"/>
      <c r="AI13" s="87" t="s">
        <v>82</v>
      </c>
      <c r="AJ13" s="88"/>
      <c r="AK13" s="87" t="s">
        <v>82</v>
      </c>
      <c r="AL13" s="89"/>
      <c r="AM13" s="90"/>
      <c r="AN13" s="122" t="s">
        <v>83</v>
      </c>
      <c r="AO13" s="123"/>
      <c r="AP13" s="123"/>
      <c r="AQ13" s="124"/>
    </row>
    <row r="14" spans="1:43" ht="55.5" customHeight="1" x14ac:dyDescent="0.15">
      <c r="A14" s="70">
        <v>5</v>
      </c>
      <c r="B14" s="71" t="s">
        <v>84</v>
      </c>
      <c r="C14" s="72" t="s">
        <v>85</v>
      </c>
      <c r="D14" s="72" t="s">
        <v>86</v>
      </c>
      <c r="E14" s="118">
        <v>15478</v>
      </c>
      <c r="F14" s="73">
        <v>15478</v>
      </c>
      <c r="G14" s="73">
        <v>15337</v>
      </c>
      <c r="H14" s="74" t="s">
        <v>43</v>
      </c>
      <c r="I14" s="94" t="s">
        <v>44</v>
      </c>
      <c r="J14" s="95" t="s">
        <v>68</v>
      </c>
      <c r="K14" s="118">
        <v>16490</v>
      </c>
      <c r="L14" s="96">
        <v>16833</v>
      </c>
      <c r="M14" s="119">
        <f t="shared" si="0"/>
        <v>343</v>
      </c>
      <c r="N14" s="96">
        <v>-20.774999999999999</v>
      </c>
      <c r="O14" s="72" t="s">
        <v>62</v>
      </c>
      <c r="P14" s="71" t="s">
        <v>87</v>
      </c>
      <c r="Q14" s="82" t="s">
        <v>88</v>
      </c>
      <c r="R14" s="72" t="s">
        <v>89</v>
      </c>
      <c r="S14" s="83" t="s">
        <v>90</v>
      </c>
      <c r="T14" s="84" t="s">
        <v>91</v>
      </c>
      <c r="U14" s="85" t="s">
        <v>53</v>
      </c>
      <c r="V14" s="86" t="s">
        <v>54</v>
      </c>
      <c r="W14" s="87" t="s">
        <v>82</v>
      </c>
      <c r="X14" s="88">
        <v>5</v>
      </c>
      <c r="Y14" s="87" t="s">
        <v>82</v>
      </c>
      <c r="Z14" s="89"/>
      <c r="AA14" s="85"/>
      <c r="AB14" s="86"/>
      <c r="AC14" s="87" t="s">
        <v>82</v>
      </c>
      <c r="AD14" s="88"/>
      <c r="AE14" s="87" t="s">
        <v>82</v>
      </c>
      <c r="AF14" s="89"/>
      <c r="AG14" s="85"/>
      <c r="AH14" s="86"/>
      <c r="AI14" s="87" t="s">
        <v>82</v>
      </c>
      <c r="AJ14" s="88"/>
      <c r="AK14" s="87" t="s">
        <v>82</v>
      </c>
      <c r="AL14" s="89"/>
      <c r="AM14" s="90"/>
      <c r="AN14" s="122" t="s">
        <v>83</v>
      </c>
      <c r="AO14" s="123"/>
      <c r="AP14" s="123"/>
      <c r="AQ14" s="124"/>
    </row>
    <row r="15" spans="1:43" ht="21" customHeight="1" x14ac:dyDescent="0.15">
      <c r="A15" s="104"/>
      <c r="B15" s="105" t="s">
        <v>92</v>
      </c>
      <c r="C15" s="106"/>
      <c r="D15" s="106"/>
      <c r="E15" s="106"/>
      <c r="F15" s="107"/>
      <c r="G15" s="125"/>
      <c r="H15" s="107"/>
      <c r="I15" s="108"/>
      <c r="J15" s="109"/>
      <c r="K15" s="107"/>
      <c r="L15" s="107"/>
      <c r="M15" s="107"/>
      <c r="N15" s="107"/>
      <c r="O15" s="110"/>
      <c r="P15" s="111"/>
      <c r="Q15" s="111"/>
      <c r="R15" s="111"/>
      <c r="S15" s="112"/>
      <c r="T15" s="112"/>
      <c r="U15" s="112"/>
      <c r="V15" s="113"/>
      <c r="W15" s="113"/>
      <c r="X15" s="112"/>
      <c r="Y15" s="113"/>
      <c r="Z15" s="113"/>
      <c r="AA15" s="112"/>
      <c r="AB15" s="113"/>
      <c r="AC15" s="113"/>
      <c r="AD15" s="112"/>
      <c r="AE15" s="113"/>
      <c r="AF15" s="113"/>
      <c r="AG15" s="112"/>
      <c r="AH15" s="113"/>
      <c r="AI15" s="113"/>
      <c r="AJ15" s="112"/>
      <c r="AK15" s="113"/>
      <c r="AL15" s="113"/>
      <c r="AM15" s="112"/>
      <c r="AN15" s="112"/>
      <c r="AO15" s="112"/>
      <c r="AP15" s="112"/>
      <c r="AQ15" s="114"/>
    </row>
    <row r="16" spans="1:43" ht="55.5" customHeight="1" x14ac:dyDescent="0.15">
      <c r="A16" s="115">
        <v>6</v>
      </c>
      <c r="B16" s="116" t="s">
        <v>93</v>
      </c>
      <c r="C16" s="80" t="s">
        <v>94</v>
      </c>
      <c r="D16" s="80" t="s">
        <v>86</v>
      </c>
      <c r="E16" s="118">
        <v>558</v>
      </c>
      <c r="F16" s="73">
        <v>558</v>
      </c>
      <c r="G16" s="73">
        <v>540</v>
      </c>
      <c r="H16" s="74" t="s">
        <v>43</v>
      </c>
      <c r="I16" s="94" t="s">
        <v>44</v>
      </c>
      <c r="J16" s="126" t="s">
        <v>61</v>
      </c>
      <c r="K16" s="118">
        <v>581</v>
      </c>
      <c r="L16" s="96">
        <v>560</v>
      </c>
      <c r="M16" s="127">
        <f t="shared" si="0"/>
        <v>-21</v>
      </c>
      <c r="N16" s="128">
        <v>-19.911000000000001</v>
      </c>
      <c r="O16" s="72" t="s">
        <v>62</v>
      </c>
      <c r="P16" s="71" t="s">
        <v>95</v>
      </c>
      <c r="Q16" s="129"/>
      <c r="R16" s="130" t="s">
        <v>96</v>
      </c>
      <c r="S16" s="131" t="s">
        <v>71</v>
      </c>
      <c r="T16" s="121" t="s">
        <v>97</v>
      </c>
      <c r="U16" s="85" t="s">
        <v>53</v>
      </c>
      <c r="V16" s="86" t="s">
        <v>54</v>
      </c>
      <c r="W16" s="87" t="s">
        <v>82</v>
      </c>
      <c r="X16" s="88">
        <v>6</v>
      </c>
      <c r="Y16" s="87" t="s">
        <v>82</v>
      </c>
      <c r="Z16" s="89"/>
      <c r="AA16" s="85"/>
      <c r="AB16" s="86"/>
      <c r="AC16" s="87" t="s">
        <v>82</v>
      </c>
      <c r="AD16" s="88"/>
      <c r="AE16" s="87" t="s">
        <v>82</v>
      </c>
      <c r="AF16" s="89"/>
      <c r="AG16" s="85"/>
      <c r="AH16" s="86"/>
      <c r="AI16" s="87" t="s">
        <v>82</v>
      </c>
      <c r="AJ16" s="88"/>
      <c r="AK16" s="87" t="s">
        <v>82</v>
      </c>
      <c r="AL16" s="89"/>
      <c r="AM16" s="90"/>
      <c r="AN16" s="122" t="s">
        <v>98</v>
      </c>
      <c r="AO16" s="123"/>
      <c r="AP16" s="123"/>
      <c r="AQ16" s="124"/>
    </row>
    <row r="17" spans="1:43" ht="21" customHeight="1" x14ac:dyDescent="0.15">
      <c r="A17" s="104"/>
      <c r="B17" s="105" t="s">
        <v>99</v>
      </c>
      <c r="C17" s="106"/>
      <c r="D17" s="106"/>
      <c r="E17" s="106"/>
      <c r="F17" s="107"/>
      <c r="G17" s="125"/>
      <c r="H17" s="107"/>
      <c r="I17" s="108"/>
      <c r="J17" s="109"/>
      <c r="K17" s="107"/>
      <c r="L17" s="107"/>
      <c r="M17" s="107"/>
      <c r="N17" s="107"/>
      <c r="O17" s="110"/>
      <c r="P17" s="111"/>
      <c r="Q17" s="111"/>
      <c r="R17" s="111"/>
      <c r="S17" s="112"/>
      <c r="T17" s="112"/>
      <c r="U17" s="112"/>
      <c r="V17" s="113"/>
      <c r="W17" s="113"/>
      <c r="X17" s="112"/>
      <c r="Y17" s="113"/>
      <c r="Z17" s="113"/>
      <c r="AA17" s="112"/>
      <c r="AB17" s="113"/>
      <c r="AC17" s="113"/>
      <c r="AD17" s="112"/>
      <c r="AE17" s="113"/>
      <c r="AF17" s="113"/>
      <c r="AG17" s="112"/>
      <c r="AH17" s="113"/>
      <c r="AI17" s="113"/>
      <c r="AJ17" s="112"/>
      <c r="AK17" s="113"/>
      <c r="AL17" s="113"/>
      <c r="AM17" s="112"/>
      <c r="AN17" s="112"/>
      <c r="AO17" s="112"/>
      <c r="AP17" s="112"/>
      <c r="AQ17" s="114"/>
    </row>
    <row r="18" spans="1:43" ht="55.5" customHeight="1" x14ac:dyDescent="0.15">
      <c r="A18" s="115">
        <v>7</v>
      </c>
      <c r="B18" s="116" t="s">
        <v>100</v>
      </c>
      <c r="C18" s="80" t="s">
        <v>101</v>
      </c>
      <c r="D18" s="80" t="s">
        <v>86</v>
      </c>
      <c r="E18" s="118">
        <v>12</v>
      </c>
      <c r="F18" s="73">
        <v>12</v>
      </c>
      <c r="G18" s="73">
        <v>11</v>
      </c>
      <c r="H18" s="74" t="s">
        <v>43</v>
      </c>
      <c r="I18" s="94" t="s">
        <v>44</v>
      </c>
      <c r="J18" s="95" t="s">
        <v>68</v>
      </c>
      <c r="K18" s="118">
        <v>10</v>
      </c>
      <c r="L18" s="96">
        <v>12</v>
      </c>
      <c r="M18" s="127">
        <f t="shared" si="0"/>
        <v>2</v>
      </c>
      <c r="N18" s="132">
        <v>-0.60699999999999998</v>
      </c>
      <c r="O18" s="72" t="s">
        <v>62</v>
      </c>
      <c r="P18" s="71" t="s">
        <v>102</v>
      </c>
      <c r="Q18" s="129" t="s">
        <v>103</v>
      </c>
      <c r="R18" s="80" t="s">
        <v>104</v>
      </c>
      <c r="S18" s="120" t="s">
        <v>71</v>
      </c>
      <c r="T18" s="121" t="s">
        <v>105</v>
      </c>
      <c r="U18" s="85" t="s">
        <v>53</v>
      </c>
      <c r="V18" s="86" t="s">
        <v>54</v>
      </c>
      <c r="W18" s="87" t="s">
        <v>82</v>
      </c>
      <c r="X18" s="88">
        <v>7</v>
      </c>
      <c r="Y18" s="87" t="s">
        <v>82</v>
      </c>
      <c r="Z18" s="89"/>
      <c r="AA18" s="85"/>
      <c r="AB18" s="86"/>
      <c r="AC18" s="87" t="s">
        <v>82</v>
      </c>
      <c r="AD18" s="88"/>
      <c r="AE18" s="87" t="s">
        <v>82</v>
      </c>
      <c r="AF18" s="89"/>
      <c r="AG18" s="85"/>
      <c r="AH18" s="86"/>
      <c r="AI18" s="87" t="s">
        <v>82</v>
      </c>
      <c r="AJ18" s="88"/>
      <c r="AK18" s="87" t="s">
        <v>82</v>
      </c>
      <c r="AL18" s="89"/>
      <c r="AM18" s="90"/>
      <c r="AN18" s="122" t="s">
        <v>98</v>
      </c>
      <c r="AO18" s="123"/>
      <c r="AP18" s="123"/>
      <c r="AQ18" s="124"/>
    </row>
    <row r="19" spans="1:43" ht="21" customHeight="1" x14ac:dyDescent="0.15">
      <c r="A19" s="104"/>
      <c r="B19" s="105" t="s">
        <v>106</v>
      </c>
      <c r="C19" s="106"/>
      <c r="D19" s="106"/>
      <c r="E19" s="106"/>
      <c r="F19" s="107"/>
      <c r="G19" s="125"/>
      <c r="H19" s="107"/>
      <c r="I19" s="108"/>
      <c r="J19" s="109"/>
      <c r="K19" s="107"/>
      <c r="L19" s="107"/>
      <c r="M19" s="107"/>
      <c r="N19" s="107"/>
      <c r="O19" s="110"/>
      <c r="P19" s="111"/>
      <c r="Q19" s="105"/>
      <c r="R19" s="111"/>
      <c r="S19" s="112"/>
      <c r="T19" s="112"/>
      <c r="U19" s="112"/>
      <c r="V19" s="113"/>
      <c r="W19" s="113"/>
      <c r="X19" s="112"/>
      <c r="Y19" s="113"/>
      <c r="Z19" s="113"/>
      <c r="AA19" s="112"/>
      <c r="AB19" s="113"/>
      <c r="AC19" s="113"/>
      <c r="AD19" s="112"/>
      <c r="AE19" s="113"/>
      <c r="AF19" s="113"/>
      <c r="AG19" s="112"/>
      <c r="AH19" s="113"/>
      <c r="AI19" s="113"/>
      <c r="AJ19" s="112"/>
      <c r="AK19" s="113"/>
      <c r="AL19" s="113"/>
      <c r="AM19" s="112"/>
      <c r="AN19" s="112"/>
      <c r="AO19" s="112"/>
      <c r="AP19" s="112"/>
      <c r="AQ19" s="114"/>
    </row>
    <row r="20" spans="1:43" ht="55.5" customHeight="1" x14ac:dyDescent="0.15">
      <c r="A20" s="115">
        <v>8</v>
      </c>
      <c r="B20" s="116" t="s">
        <v>107</v>
      </c>
      <c r="C20" s="80" t="s">
        <v>82</v>
      </c>
      <c r="D20" s="80" t="s">
        <v>86</v>
      </c>
      <c r="E20" s="118">
        <v>21</v>
      </c>
      <c r="F20" s="73">
        <v>21</v>
      </c>
      <c r="G20" s="73">
        <v>16</v>
      </c>
      <c r="H20" s="74" t="s">
        <v>43</v>
      </c>
      <c r="I20" s="94" t="s">
        <v>44</v>
      </c>
      <c r="J20" s="95" t="s">
        <v>68</v>
      </c>
      <c r="K20" s="118">
        <v>22</v>
      </c>
      <c r="L20" s="96">
        <v>41</v>
      </c>
      <c r="M20" s="127">
        <f t="shared" si="0"/>
        <v>19</v>
      </c>
      <c r="N20" s="132">
        <v>-0.94499999999999995</v>
      </c>
      <c r="O20" s="72" t="s">
        <v>62</v>
      </c>
      <c r="P20" s="71" t="s">
        <v>108</v>
      </c>
      <c r="Q20" s="129" t="s">
        <v>109</v>
      </c>
      <c r="R20" s="80" t="s">
        <v>104</v>
      </c>
      <c r="S20" s="120" t="s">
        <v>71</v>
      </c>
      <c r="T20" s="121" t="s">
        <v>110</v>
      </c>
      <c r="U20" s="85" t="s">
        <v>53</v>
      </c>
      <c r="V20" s="86" t="s">
        <v>54</v>
      </c>
      <c r="W20" s="87" t="s">
        <v>82</v>
      </c>
      <c r="X20" s="88">
        <v>8</v>
      </c>
      <c r="Y20" s="87" t="s">
        <v>82</v>
      </c>
      <c r="Z20" s="89"/>
      <c r="AA20" s="85"/>
      <c r="AB20" s="86"/>
      <c r="AC20" s="87" t="s">
        <v>82</v>
      </c>
      <c r="AD20" s="88"/>
      <c r="AE20" s="87" t="s">
        <v>82</v>
      </c>
      <c r="AF20" s="89"/>
      <c r="AG20" s="85"/>
      <c r="AH20" s="86"/>
      <c r="AI20" s="87" t="s">
        <v>82</v>
      </c>
      <c r="AJ20" s="88"/>
      <c r="AK20" s="87" t="s">
        <v>82</v>
      </c>
      <c r="AL20" s="89"/>
      <c r="AM20" s="90"/>
      <c r="AN20" s="122" t="s">
        <v>56</v>
      </c>
      <c r="AO20" s="123"/>
      <c r="AP20" s="123"/>
      <c r="AQ20" s="124"/>
    </row>
    <row r="21" spans="1:43" ht="21" customHeight="1" x14ac:dyDescent="0.15">
      <c r="A21" s="104"/>
      <c r="B21" s="105" t="s">
        <v>111</v>
      </c>
      <c r="C21" s="106"/>
      <c r="D21" s="106"/>
      <c r="E21" s="106"/>
      <c r="F21" s="106"/>
      <c r="G21" s="125"/>
      <c r="H21" s="107"/>
      <c r="I21" s="108"/>
      <c r="J21" s="109"/>
      <c r="K21" s="107"/>
      <c r="L21" s="107"/>
      <c r="M21" s="107"/>
      <c r="N21" s="107"/>
      <c r="O21" s="110"/>
      <c r="P21" s="111"/>
      <c r="Q21" s="111"/>
      <c r="R21" s="111"/>
      <c r="S21" s="112"/>
      <c r="T21" s="112"/>
      <c r="U21" s="112"/>
      <c r="V21" s="113"/>
      <c r="W21" s="113"/>
      <c r="X21" s="112"/>
      <c r="Y21" s="113"/>
      <c r="Z21" s="113"/>
      <c r="AA21" s="112"/>
      <c r="AB21" s="113"/>
      <c r="AC21" s="113"/>
      <c r="AD21" s="112"/>
      <c r="AE21" s="113"/>
      <c r="AF21" s="113"/>
      <c r="AG21" s="112"/>
      <c r="AH21" s="113"/>
      <c r="AI21" s="113"/>
      <c r="AJ21" s="112"/>
      <c r="AK21" s="113"/>
      <c r="AL21" s="113"/>
      <c r="AM21" s="112"/>
      <c r="AN21" s="112"/>
      <c r="AO21" s="112"/>
      <c r="AP21" s="112"/>
      <c r="AQ21" s="114"/>
    </row>
    <row r="22" spans="1:43" ht="55.5" customHeight="1" x14ac:dyDescent="0.15">
      <c r="A22" s="115">
        <v>9</v>
      </c>
      <c r="B22" s="116" t="s">
        <v>112</v>
      </c>
      <c r="C22" s="80" t="s">
        <v>113</v>
      </c>
      <c r="D22" s="80" t="s">
        <v>86</v>
      </c>
      <c r="E22" s="118">
        <v>36</v>
      </c>
      <c r="F22" s="73">
        <v>36</v>
      </c>
      <c r="G22" s="133">
        <v>30</v>
      </c>
      <c r="H22" s="74" t="s">
        <v>43</v>
      </c>
      <c r="I22" s="94" t="s">
        <v>44</v>
      </c>
      <c r="J22" s="95" t="s">
        <v>68</v>
      </c>
      <c r="K22" s="118">
        <v>61</v>
      </c>
      <c r="L22" s="96">
        <v>59</v>
      </c>
      <c r="M22" s="127">
        <f t="shared" si="0"/>
        <v>-2</v>
      </c>
      <c r="N22" s="96">
        <v>-0.98</v>
      </c>
      <c r="O22" s="72" t="s">
        <v>62</v>
      </c>
      <c r="P22" s="71" t="s">
        <v>114</v>
      </c>
      <c r="Q22" s="129"/>
      <c r="R22" s="80" t="s">
        <v>115</v>
      </c>
      <c r="S22" s="120" t="s">
        <v>71</v>
      </c>
      <c r="T22" s="134" t="s">
        <v>116</v>
      </c>
      <c r="U22" s="85" t="s">
        <v>53</v>
      </c>
      <c r="V22" s="86" t="s">
        <v>54</v>
      </c>
      <c r="W22" s="87" t="s">
        <v>82</v>
      </c>
      <c r="X22" s="88">
        <v>9</v>
      </c>
      <c r="Y22" s="87" t="s">
        <v>82</v>
      </c>
      <c r="Z22" s="89"/>
      <c r="AA22" s="85"/>
      <c r="AB22" s="86"/>
      <c r="AC22" s="87" t="s">
        <v>82</v>
      </c>
      <c r="AD22" s="88"/>
      <c r="AE22" s="87" t="s">
        <v>82</v>
      </c>
      <c r="AF22" s="89"/>
      <c r="AG22" s="85"/>
      <c r="AH22" s="86"/>
      <c r="AI22" s="87" t="s">
        <v>82</v>
      </c>
      <c r="AJ22" s="88"/>
      <c r="AK22" s="87" t="s">
        <v>82</v>
      </c>
      <c r="AL22" s="89"/>
      <c r="AM22" s="90"/>
      <c r="AN22" s="122" t="s">
        <v>56</v>
      </c>
      <c r="AO22" s="123"/>
      <c r="AP22" s="123"/>
      <c r="AQ22" s="124"/>
    </row>
    <row r="23" spans="1:43" ht="21" customHeight="1" x14ac:dyDescent="0.15">
      <c r="A23" s="104"/>
      <c r="B23" s="105" t="s">
        <v>117</v>
      </c>
      <c r="C23" s="106"/>
      <c r="D23" s="106"/>
      <c r="E23" s="106"/>
      <c r="F23" s="107"/>
      <c r="G23" s="125"/>
      <c r="H23" s="107"/>
      <c r="I23" s="108"/>
      <c r="J23" s="109"/>
      <c r="K23" s="107"/>
      <c r="L23" s="107"/>
      <c r="M23" s="107"/>
      <c r="N23" s="107"/>
      <c r="O23" s="110"/>
      <c r="P23" s="111"/>
      <c r="Q23" s="111"/>
      <c r="R23" s="111"/>
      <c r="S23" s="112"/>
      <c r="T23" s="112"/>
      <c r="U23" s="112"/>
      <c r="V23" s="113"/>
      <c r="W23" s="113"/>
      <c r="X23" s="112"/>
      <c r="Y23" s="113"/>
      <c r="Z23" s="113"/>
      <c r="AA23" s="112"/>
      <c r="AB23" s="113"/>
      <c r="AC23" s="113"/>
      <c r="AD23" s="112"/>
      <c r="AE23" s="113"/>
      <c r="AF23" s="113"/>
      <c r="AG23" s="112"/>
      <c r="AH23" s="113"/>
      <c r="AI23" s="113"/>
      <c r="AJ23" s="112"/>
      <c r="AK23" s="113"/>
      <c r="AL23" s="113"/>
      <c r="AM23" s="112"/>
      <c r="AN23" s="112"/>
      <c r="AO23" s="112"/>
      <c r="AP23" s="112"/>
      <c r="AQ23" s="114"/>
    </row>
    <row r="24" spans="1:43" ht="55.5" customHeight="1" x14ac:dyDescent="0.15">
      <c r="A24" s="115">
        <v>10</v>
      </c>
      <c r="B24" s="116" t="s">
        <v>118</v>
      </c>
      <c r="C24" s="80" t="s">
        <v>119</v>
      </c>
      <c r="D24" s="80" t="s">
        <v>86</v>
      </c>
      <c r="E24" s="118">
        <v>74</v>
      </c>
      <c r="F24" s="73">
        <v>74</v>
      </c>
      <c r="G24" s="101">
        <v>72</v>
      </c>
      <c r="H24" s="74" t="s">
        <v>43</v>
      </c>
      <c r="I24" s="94" t="s">
        <v>120</v>
      </c>
      <c r="J24" s="95" t="s">
        <v>121</v>
      </c>
      <c r="K24" s="118">
        <v>100</v>
      </c>
      <c r="L24" s="96">
        <v>161</v>
      </c>
      <c r="M24" s="127">
        <f t="shared" si="0"/>
        <v>61</v>
      </c>
      <c r="N24" s="135" t="s">
        <v>82</v>
      </c>
      <c r="O24" s="72" t="s">
        <v>120</v>
      </c>
      <c r="P24" s="71" t="s">
        <v>82</v>
      </c>
      <c r="Q24" s="129"/>
      <c r="R24" s="80" t="s">
        <v>70</v>
      </c>
      <c r="S24" s="120" t="s">
        <v>71</v>
      </c>
      <c r="T24" s="134" t="s">
        <v>122</v>
      </c>
      <c r="U24" s="85" t="s">
        <v>53</v>
      </c>
      <c r="V24" s="86" t="s">
        <v>54</v>
      </c>
      <c r="W24" s="87" t="s">
        <v>82</v>
      </c>
      <c r="X24" s="88">
        <v>10</v>
      </c>
      <c r="Y24" s="87" t="s">
        <v>82</v>
      </c>
      <c r="Z24" s="89"/>
      <c r="AA24" s="85"/>
      <c r="AB24" s="86"/>
      <c r="AC24" s="87" t="s">
        <v>82</v>
      </c>
      <c r="AD24" s="88"/>
      <c r="AE24" s="87" t="s">
        <v>82</v>
      </c>
      <c r="AF24" s="89"/>
      <c r="AG24" s="85"/>
      <c r="AH24" s="86"/>
      <c r="AI24" s="87" t="s">
        <v>82</v>
      </c>
      <c r="AJ24" s="88"/>
      <c r="AK24" s="87" t="s">
        <v>82</v>
      </c>
      <c r="AL24" s="89"/>
      <c r="AM24" s="90"/>
      <c r="AN24" s="122" t="s">
        <v>123</v>
      </c>
      <c r="AO24" s="123"/>
      <c r="AP24" s="123"/>
      <c r="AQ24" s="124"/>
    </row>
    <row r="25" spans="1:43" ht="83.25" customHeight="1" x14ac:dyDescent="0.15">
      <c r="A25" s="70">
        <v>11</v>
      </c>
      <c r="B25" s="71" t="s">
        <v>124</v>
      </c>
      <c r="C25" s="72" t="s">
        <v>41</v>
      </c>
      <c r="D25" s="72" t="s">
        <v>86</v>
      </c>
      <c r="E25" s="118">
        <v>0</v>
      </c>
      <c r="F25" s="136">
        <v>33</v>
      </c>
      <c r="G25" s="137">
        <v>24</v>
      </c>
      <c r="H25" s="74" t="s">
        <v>43</v>
      </c>
      <c r="I25" s="94" t="s">
        <v>120</v>
      </c>
      <c r="J25" s="95" t="s">
        <v>121</v>
      </c>
      <c r="K25" s="118">
        <v>1</v>
      </c>
      <c r="L25" s="96">
        <v>64</v>
      </c>
      <c r="M25" s="127">
        <f t="shared" si="0"/>
        <v>63</v>
      </c>
      <c r="N25" s="135" t="s">
        <v>82</v>
      </c>
      <c r="O25" s="72" t="s">
        <v>120</v>
      </c>
      <c r="P25" s="71" t="s">
        <v>82</v>
      </c>
      <c r="Q25" s="129"/>
      <c r="R25" s="72" t="s">
        <v>70</v>
      </c>
      <c r="S25" s="83" t="s">
        <v>71</v>
      </c>
      <c r="T25" s="103" t="s">
        <v>125</v>
      </c>
      <c r="U25" s="85" t="s">
        <v>53</v>
      </c>
      <c r="V25" s="86" t="s">
        <v>54</v>
      </c>
      <c r="W25" s="87" t="s">
        <v>82</v>
      </c>
      <c r="X25" s="88">
        <v>11</v>
      </c>
      <c r="Y25" s="87" t="s">
        <v>82</v>
      </c>
      <c r="Z25" s="89"/>
      <c r="AA25" s="85"/>
      <c r="AB25" s="86"/>
      <c r="AC25" s="87" t="s">
        <v>82</v>
      </c>
      <c r="AD25" s="88"/>
      <c r="AE25" s="87" t="s">
        <v>82</v>
      </c>
      <c r="AF25" s="89"/>
      <c r="AG25" s="85"/>
      <c r="AH25" s="86"/>
      <c r="AI25" s="87" t="s">
        <v>82</v>
      </c>
      <c r="AJ25" s="88"/>
      <c r="AK25" s="87" t="s">
        <v>82</v>
      </c>
      <c r="AL25" s="89"/>
      <c r="AM25" s="90"/>
      <c r="AN25" s="122" t="s">
        <v>98</v>
      </c>
      <c r="AO25" s="123"/>
      <c r="AP25" s="123"/>
      <c r="AQ25" s="124"/>
    </row>
    <row r="26" spans="1:43" ht="270" customHeight="1" x14ac:dyDescent="0.15">
      <c r="A26" s="70">
        <v>12</v>
      </c>
      <c r="B26" s="71" t="s">
        <v>126</v>
      </c>
      <c r="C26" s="72" t="s">
        <v>41</v>
      </c>
      <c r="D26" s="72" t="s">
        <v>86</v>
      </c>
      <c r="E26" s="118">
        <v>4915</v>
      </c>
      <c r="F26" s="73">
        <v>4915</v>
      </c>
      <c r="G26" s="101">
        <v>4821</v>
      </c>
      <c r="H26" s="138" t="s">
        <v>127</v>
      </c>
      <c r="I26" s="94" t="s">
        <v>44</v>
      </c>
      <c r="J26" s="95" t="s">
        <v>68</v>
      </c>
      <c r="K26" s="118">
        <v>4979</v>
      </c>
      <c r="L26" s="96">
        <v>5429</v>
      </c>
      <c r="M26" s="127">
        <f t="shared" si="0"/>
        <v>450</v>
      </c>
      <c r="N26" s="96">
        <v>-1.8080000000000001</v>
      </c>
      <c r="O26" s="72" t="s">
        <v>62</v>
      </c>
      <c r="P26" s="71" t="s">
        <v>128</v>
      </c>
      <c r="Q26" s="82" t="s">
        <v>129</v>
      </c>
      <c r="R26" s="72" t="s">
        <v>70</v>
      </c>
      <c r="S26" s="83" t="s">
        <v>71</v>
      </c>
      <c r="T26" s="103" t="s">
        <v>122</v>
      </c>
      <c r="U26" s="85" t="s">
        <v>53</v>
      </c>
      <c r="V26" s="86" t="s">
        <v>54</v>
      </c>
      <c r="W26" s="87" t="s">
        <v>82</v>
      </c>
      <c r="X26" s="88">
        <v>12</v>
      </c>
      <c r="Y26" s="87" t="s">
        <v>82</v>
      </c>
      <c r="Z26" s="89"/>
      <c r="AA26" s="85"/>
      <c r="AB26" s="86"/>
      <c r="AC26" s="87" t="s">
        <v>82</v>
      </c>
      <c r="AD26" s="88"/>
      <c r="AE26" s="87" t="s">
        <v>82</v>
      </c>
      <c r="AF26" s="89"/>
      <c r="AG26" s="85"/>
      <c r="AH26" s="86"/>
      <c r="AI26" s="87" t="s">
        <v>82</v>
      </c>
      <c r="AJ26" s="88"/>
      <c r="AK26" s="87" t="s">
        <v>82</v>
      </c>
      <c r="AL26" s="89"/>
      <c r="AM26" s="90"/>
      <c r="AN26" s="122" t="s">
        <v>130</v>
      </c>
      <c r="AO26" s="123"/>
      <c r="AP26" s="123"/>
      <c r="AQ26" s="124"/>
    </row>
    <row r="27" spans="1:43" ht="21" customHeight="1" x14ac:dyDescent="0.15">
      <c r="A27" s="104"/>
      <c r="B27" s="105" t="s">
        <v>131</v>
      </c>
      <c r="C27" s="106"/>
      <c r="D27" s="106"/>
      <c r="E27" s="106"/>
      <c r="F27" s="107"/>
      <c r="G27" s="107"/>
      <c r="H27" s="107"/>
      <c r="I27" s="108"/>
      <c r="J27" s="109"/>
      <c r="K27" s="107"/>
      <c r="L27" s="107"/>
      <c r="M27" s="107"/>
      <c r="N27" s="107"/>
      <c r="O27" s="110"/>
      <c r="P27" s="139"/>
      <c r="Q27" s="111"/>
      <c r="R27" s="111"/>
      <c r="S27" s="112"/>
      <c r="T27" s="112"/>
      <c r="U27" s="112"/>
      <c r="V27" s="113"/>
      <c r="W27" s="113"/>
      <c r="X27" s="112"/>
      <c r="Y27" s="113"/>
      <c r="Z27" s="113"/>
      <c r="AA27" s="112"/>
      <c r="AB27" s="113"/>
      <c r="AC27" s="113"/>
      <c r="AD27" s="112"/>
      <c r="AE27" s="113"/>
      <c r="AF27" s="113"/>
      <c r="AG27" s="112"/>
      <c r="AH27" s="113"/>
      <c r="AI27" s="113"/>
      <c r="AJ27" s="112"/>
      <c r="AK27" s="113"/>
      <c r="AL27" s="113"/>
      <c r="AM27" s="112"/>
      <c r="AN27" s="112"/>
      <c r="AO27" s="112"/>
      <c r="AP27" s="112"/>
      <c r="AQ27" s="114"/>
    </row>
    <row r="28" spans="1:43" ht="55.5" customHeight="1" x14ac:dyDescent="0.15">
      <c r="A28" s="115">
        <v>13</v>
      </c>
      <c r="B28" s="116" t="s">
        <v>132</v>
      </c>
      <c r="C28" s="80" t="s">
        <v>133</v>
      </c>
      <c r="D28" s="80" t="s">
        <v>86</v>
      </c>
      <c r="E28" s="118">
        <v>41</v>
      </c>
      <c r="F28" s="73">
        <v>41</v>
      </c>
      <c r="G28" s="101">
        <v>29</v>
      </c>
      <c r="H28" s="74" t="s">
        <v>43</v>
      </c>
      <c r="I28" s="94" t="s">
        <v>120</v>
      </c>
      <c r="J28" s="95" t="s">
        <v>121</v>
      </c>
      <c r="K28" s="118">
        <v>37</v>
      </c>
      <c r="L28" s="96">
        <v>38</v>
      </c>
      <c r="M28" s="127">
        <f t="shared" si="0"/>
        <v>1</v>
      </c>
      <c r="N28" s="135" t="s">
        <v>82</v>
      </c>
      <c r="O28" s="72" t="s">
        <v>120</v>
      </c>
      <c r="P28" s="71" t="s">
        <v>82</v>
      </c>
      <c r="Q28" s="129"/>
      <c r="R28" s="80" t="s">
        <v>70</v>
      </c>
      <c r="S28" s="120" t="s">
        <v>71</v>
      </c>
      <c r="T28" s="134" t="s">
        <v>134</v>
      </c>
      <c r="U28" s="85" t="s">
        <v>53</v>
      </c>
      <c r="V28" s="86" t="s">
        <v>54</v>
      </c>
      <c r="W28" s="87" t="s">
        <v>82</v>
      </c>
      <c r="X28" s="88">
        <v>13</v>
      </c>
      <c r="Y28" s="87" t="s">
        <v>82</v>
      </c>
      <c r="Z28" s="89"/>
      <c r="AA28" s="85"/>
      <c r="AB28" s="86"/>
      <c r="AC28" s="87" t="s">
        <v>82</v>
      </c>
      <c r="AD28" s="88"/>
      <c r="AE28" s="87" t="s">
        <v>82</v>
      </c>
      <c r="AF28" s="89"/>
      <c r="AG28" s="85"/>
      <c r="AH28" s="86"/>
      <c r="AI28" s="87" t="s">
        <v>82</v>
      </c>
      <c r="AJ28" s="88"/>
      <c r="AK28" s="87" t="s">
        <v>82</v>
      </c>
      <c r="AL28" s="89"/>
      <c r="AM28" s="90"/>
      <c r="AN28" s="122" t="s">
        <v>83</v>
      </c>
      <c r="AO28" s="123"/>
      <c r="AP28" s="123"/>
      <c r="AQ28" s="124"/>
    </row>
    <row r="29" spans="1:43" ht="176.25" customHeight="1" x14ac:dyDescent="0.15">
      <c r="A29" s="70">
        <v>14</v>
      </c>
      <c r="B29" s="71" t="s">
        <v>135</v>
      </c>
      <c r="C29" s="72" t="s">
        <v>136</v>
      </c>
      <c r="D29" s="72" t="s">
        <v>86</v>
      </c>
      <c r="E29" s="118">
        <v>1935</v>
      </c>
      <c r="F29" s="73">
        <v>1935</v>
      </c>
      <c r="G29" s="101">
        <v>1933</v>
      </c>
      <c r="H29" s="74" t="s">
        <v>43</v>
      </c>
      <c r="I29" s="94" t="s">
        <v>44</v>
      </c>
      <c r="J29" s="95" t="s">
        <v>137</v>
      </c>
      <c r="K29" s="118">
        <v>1410</v>
      </c>
      <c r="L29" s="96">
        <v>1532</v>
      </c>
      <c r="M29" s="127">
        <f t="shared" si="0"/>
        <v>122</v>
      </c>
      <c r="N29" s="96">
        <v>-146.83500000000001</v>
      </c>
      <c r="O29" s="72" t="s">
        <v>62</v>
      </c>
      <c r="P29" s="71" t="s">
        <v>138</v>
      </c>
      <c r="Q29" s="82" t="s">
        <v>139</v>
      </c>
      <c r="R29" s="72" t="s">
        <v>70</v>
      </c>
      <c r="S29" s="83" t="s">
        <v>71</v>
      </c>
      <c r="T29" s="103" t="s">
        <v>134</v>
      </c>
      <c r="U29" s="85" t="s">
        <v>53</v>
      </c>
      <c r="V29" s="86" t="s">
        <v>54</v>
      </c>
      <c r="W29" s="87" t="s">
        <v>82</v>
      </c>
      <c r="X29" s="88">
        <v>14</v>
      </c>
      <c r="Y29" s="87" t="s">
        <v>82</v>
      </c>
      <c r="Z29" s="89"/>
      <c r="AA29" s="85"/>
      <c r="AB29" s="86"/>
      <c r="AC29" s="87" t="s">
        <v>82</v>
      </c>
      <c r="AD29" s="88"/>
      <c r="AE29" s="87" t="s">
        <v>82</v>
      </c>
      <c r="AF29" s="89"/>
      <c r="AG29" s="85"/>
      <c r="AH29" s="86"/>
      <c r="AI29" s="87" t="s">
        <v>82</v>
      </c>
      <c r="AJ29" s="88"/>
      <c r="AK29" s="87" t="s">
        <v>82</v>
      </c>
      <c r="AL29" s="89"/>
      <c r="AM29" s="90"/>
      <c r="AN29" s="122" t="s">
        <v>83</v>
      </c>
      <c r="AO29" s="123"/>
      <c r="AP29" s="123"/>
      <c r="AQ29" s="124"/>
    </row>
    <row r="30" spans="1:43" ht="96" customHeight="1" x14ac:dyDescent="0.15">
      <c r="A30" s="70">
        <v>15</v>
      </c>
      <c r="B30" s="71" t="s">
        <v>140</v>
      </c>
      <c r="C30" s="72" t="s">
        <v>41</v>
      </c>
      <c r="D30" s="72" t="s">
        <v>86</v>
      </c>
      <c r="E30" s="118">
        <v>1488</v>
      </c>
      <c r="F30" s="73">
        <v>1732</v>
      </c>
      <c r="G30" s="101">
        <v>1434</v>
      </c>
      <c r="H30" s="74" t="s">
        <v>43</v>
      </c>
      <c r="I30" s="94" t="s">
        <v>44</v>
      </c>
      <c r="J30" s="95" t="s">
        <v>68</v>
      </c>
      <c r="K30" s="118">
        <v>1649</v>
      </c>
      <c r="L30" s="96">
        <v>2072</v>
      </c>
      <c r="M30" s="127">
        <f t="shared" si="0"/>
        <v>423</v>
      </c>
      <c r="N30" s="96">
        <v>-151.80099999999999</v>
      </c>
      <c r="O30" s="72" t="s">
        <v>62</v>
      </c>
      <c r="P30" s="71" t="s">
        <v>141</v>
      </c>
      <c r="Q30" s="71" t="s">
        <v>142</v>
      </c>
      <c r="R30" s="72" t="s">
        <v>70</v>
      </c>
      <c r="S30" s="83" t="s">
        <v>71</v>
      </c>
      <c r="T30" s="103" t="s">
        <v>143</v>
      </c>
      <c r="U30" s="85" t="s">
        <v>53</v>
      </c>
      <c r="V30" s="86" t="s">
        <v>54</v>
      </c>
      <c r="W30" s="87" t="s">
        <v>82</v>
      </c>
      <c r="X30" s="88">
        <v>15</v>
      </c>
      <c r="Y30" s="87" t="s">
        <v>82</v>
      </c>
      <c r="Z30" s="89"/>
      <c r="AA30" s="85"/>
      <c r="AB30" s="86"/>
      <c r="AC30" s="87" t="s">
        <v>82</v>
      </c>
      <c r="AD30" s="88"/>
      <c r="AE30" s="87" t="s">
        <v>82</v>
      </c>
      <c r="AF30" s="89"/>
      <c r="AG30" s="85"/>
      <c r="AH30" s="86"/>
      <c r="AI30" s="87" t="s">
        <v>82</v>
      </c>
      <c r="AJ30" s="88"/>
      <c r="AK30" s="87" t="s">
        <v>82</v>
      </c>
      <c r="AL30" s="89"/>
      <c r="AM30" s="90"/>
      <c r="AN30" s="122" t="s">
        <v>123</v>
      </c>
      <c r="AO30" s="123"/>
      <c r="AP30" s="123"/>
      <c r="AQ30" s="124"/>
    </row>
    <row r="31" spans="1:43" ht="23.25" customHeight="1" x14ac:dyDescent="0.15">
      <c r="A31" s="70"/>
      <c r="B31" s="71" t="s">
        <v>144</v>
      </c>
      <c r="C31" s="72"/>
      <c r="D31" s="72"/>
      <c r="E31" s="118"/>
      <c r="F31" s="118"/>
      <c r="G31" s="96">
        <v>0</v>
      </c>
      <c r="H31" s="140"/>
      <c r="I31" s="141"/>
      <c r="J31" s="142"/>
      <c r="K31" s="118"/>
      <c r="L31" s="96">
        <v>0</v>
      </c>
      <c r="M31" s="127">
        <f t="shared" si="0"/>
        <v>0</v>
      </c>
      <c r="N31" s="96"/>
      <c r="O31" s="72"/>
      <c r="P31" s="71"/>
      <c r="Q31" s="129"/>
      <c r="R31" s="129"/>
      <c r="S31" s="143"/>
      <c r="T31" s="144"/>
      <c r="U31" s="85"/>
      <c r="V31" s="86"/>
      <c r="W31" s="87" t="s">
        <v>82</v>
      </c>
      <c r="X31" s="88"/>
      <c r="Y31" s="87" t="s">
        <v>82</v>
      </c>
      <c r="Z31" s="89"/>
      <c r="AA31" s="85"/>
      <c r="AB31" s="86"/>
      <c r="AC31" s="87" t="s">
        <v>82</v>
      </c>
      <c r="AD31" s="88"/>
      <c r="AE31" s="87" t="s">
        <v>82</v>
      </c>
      <c r="AF31" s="89"/>
      <c r="AG31" s="85"/>
      <c r="AH31" s="86"/>
      <c r="AI31" s="87" t="s">
        <v>82</v>
      </c>
      <c r="AJ31" s="88"/>
      <c r="AK31" s="87" t="s">
        <v>82</v>
      </c>
      <c r="AL31" s="89"/>
      <c r="AM31" s="90"/>
      <c r="AN31" s="122"/>
      <c r="AO31" s="123"/>
      <c r="AP31" s="123"/>
      <c r="AQ31" s="124"/>
    </row>
    <row r="32" spans="1:43" ht="21" customHeight="1" x14ac:dyDescent="0.15">
      <c r="A32" s="104"/>
      <c r="B32" s="105" t="s">
        <v>145</v>
      </c>
      <c r="C32" s="106"/>
      <c r="D32" s="106"/>
      <c r="E32" s="106"/>
      <c r="F32" s="107"/>
      <c r="G32" s="107"/>
      <c r="H32" s="107"/>
      <c r="I32" s="108"/>
      <c r="J32" s="109"/>
      <c r="K32" s="107"/>
      <c r="L32" s="107"/>
      <c r="M32" s="107"/>
      <c r="N32" s="107"/>
      <c r="O32" s="110"/>
      <c r="P32" s="111"/>
      <c r="Q32" s="111"/>
      <c r="R32" s="111"/>
      <c r="S32" s="112"/>
      <c r="T32" s="112"/>
      <c r="U32" s="112"/>
      <c r="V32" s="113"/>
      <c r="W32" s="113"/>
      <c r="X32" s="112"/>
      <c r="Y32" s="113"/>
      <c r="Z32" s="113"/>
      <c r="AA32" s="112"/>
      <c r="AB32" s="113"/>
      <c r="AC32" s="113"/>
      <c r="AD32" s="112"/>
      <c r="AE32" s="113"/>
      <c r="AF32" s="113"/>
      <c r="AG32" s="112"/>
      <c r="AH32" s="113"/>
      <c r="AI32" s="113"/>
      <c r="AJ32" s="112"/>
      <c r="AK32" s="113"/>
      <c r="AL32" s="113"/>
      <c r="AM32" s="112"/>
      <c r="AN32" s="112"/>
      <c r="AO32" s="112"/>
      <c r="AP32" s="112"/>
      <c r="AQ32" s="114"/>
    </row>
    <row r="33" spans="1:43" ht="96" customHeight="1" x14ac:dyDescent="0.15">
      <c r="A33" s="115">
        <v>16</v>
      </c>
      <c r="B33" s="116" t="s">
        <v>146</v>
      </c>
      <c r="C33" s="80" t="s">
        <v>82</v>
      </c>
      <c r="D33" s="80" t="s">
        <v>86</v>
      </c>
      <c r="E33" s="118">
        <v>778</v>
      </c>
      <c r="F33" s="73">
        <v>778</v>
      </c>
      <c r="G33" s="73">
        <v>762</v>
      </c>
      <c r="H33" s="74" t="s">
        <v>43</v>
      </c>
      <c r="I33" s="94" t="s">
        <v>44</v>
      </c>
      <c r="J33" s="95" t="s">
        <v>77</v>
      </c>
      <c r="K33" s="118">
        <v>781</v>
      </c>
      <c r="L33" s="96">
        <v>824</v>
      </c>
      <c r="M33" s="127">
        <f t="shared" si="0"/>
        <v>43</v>
      </c>
      <c r="N33" s="74">
        <v>-14.163</v>
      </c>
      <c r="O33" s="72" t="s">
        <v>62</v>
      </c>
      <c r="P33" s="145" t="s">
        <v>147</v>
      </c>
      <c r="Q33" s="129"/>
      <c r="R33" s="80" t="s">
        <v>148</v>
      </c>
      <c r="S33" s="120" t="s">
        <v>71</v>
      </c>
      <c r="T33" s="146" t="s">
        <v>149</v>
      </c>
      <c r="U33" s="85" t="s">
        <v>53</v>
      </c>
      <c r="V33" s="86" t="s">
        <v>54</v>
      </c>
      <c r="W33" s="87" t="s">
        <v>82</v>
      </c>
      <c r="X33" s="88">
        <v>16</v>
      </c>
      <c r="Y33" s="87" t="s">
        <v>82</v>
      </c>
      <c r="Z33" s="89"/>
      <c r="AA33" s="85"/>
      <c r="AB33" s="86"/>
      <c r="AC33" s="87" t="s">
        <v>82</v>
      </c>
      <c r="AD33" s="88"/>
      <c r="AE33" s="87" t="s">
        <v>82</v>
      </c>
      <c r="AF33" s="89"/>
      <c r="AG33" s="85"/>
      <c r="AH33" s="86"/>
      <c r="AI33" s="87" t="s">
        <v>82</v>
      </c>
      <c r="AJ33" s="88"/>
      <c r="AK33" s="87" t="s">
        <v>82</v>
      </c>
      <c r="AL33" s="89"/>
      <c r="AM33" s="90"/>
      <c r="AN33" s="122" t="s">
        <v>83</v>
      </c>
      <c r="AO33" s="123"/>
      <c r="AP33" s="123"/>
      <c r="AQ33" s="124"/>
    </row>
    <row r="34" spans="1:43" ht="96" customHeight="1" x14ac:dyDescent="0.15">
      <c r="A34" s="70">
        <v>17</v>
      </c>
      <c r="B34" s="71" t="s">
        <v>150</v>
      </c>
      <c r="C34" s="72" t="s">
        <v>82</v>
      </c>
      <c r="D34" s="72" t="s">
        <v>86</v>
      </c>
      <c r="E34" s="118">
        <v>7256</v>
      </c>
      <c r="F34" s="73">
        <v>6472</v>
      </c>
      <c r="G34" s="73">
        <v>6395</v>
      </c>
      <c r="H34" s="74" t="s">
        <v>43</v>
      </c>
      <c r="I34" s="94" t="s">
        <v>120</v>
      </c>
      <c r="J34" s="95" t="s">
        <v>121</v>
      </c>
      <c r="K34" s="118">
        <v>5880</v>
      </c>
      <c r="L34" s="96">
        <v>9249</v>
      </c>
      <c r="M34" s="127">
        <f t="shared" si="0"/>
        <v>3369</v>
      </c>
      <c r="N34" s="135" t="s">
        <v>82</v>
      </c>
      <c r="O34" s="72" t="s">
        <v>120</v>
      </c>
      <c r="P34" s="147" t="s">
        <v>82</v>
      </c>
      <c r="Q34" s="129" t="s">
        <v>151</v>
      </c>
      <c r="R34" s="72" t="s">
        <v>148</v>
      </c>
      <c r="S34" s="83" t="s">
        <v>71</v>
      </c>
      <c r="T34" s="148" t="s">
        <v>149</v>
      </c>
      <c r="U34" s="85" t="s">
        <v>53</v>
      </c>
      <c r="V34" s="86" t="s">
        <v>54</v>
      </c>
      <c r="W34" s="87" t="s">
        <v>82</v>
      </c>
      <c r="X34" s="88">
        <v>17</v>
      </c>
      <c r="Y34" s="87" t="s">
        <v>82</v>
      </c>
      <c r="Z34" s="89"/>
      <c r="AA34" s="85"/>
      <c r="AB34" s="86"/>
      <c r="AC34" s="87" t="s">
        <v>82</v>
      </c>
      <c r="AD34" s="88"/>
      <c r="AE34" s="87" t="s">
        <v>82</v>
      </c>
      <c r="AF34" s="89"/>
      <c r="AG34" s="85"/>
      <c r="AH34" s="86"/>
      <c r="AI34" s="87" t="s">
        <v>82</v>
      </c>
      <c r="AJ34" s="88"/>
      <c r="AK34" s="87" t="s">
        <v>82</v>
      </c>
      <c r="AL34" s="89"/>
      <c r="AM34" s="90"/>
      <c r="AN34" s="122" t="s">
        <v>123</v>
      </c>
      <c r="AO34" s="123"/>
      <c r="AP34" s="123"/>
      <c r="AQ34" s="124"/>
    </row>
    <row r="35" spans="1:43" ht="55.5" customHeight="1" x14ac:dyDescent="0.15">
      <c r="A35" s="70">
        <v>18</v>
      </c>
      <c r="B35" s="71" t="s">
        <v>152</v>
      </c>
      <c r="C35" s="72" t="s">
        <v>82</v>
      </c>
      <c r="D35" s="72" t="s">
        <v>86</v>
      </c>
      <c r="E35" s="118">
        <v>158</v>
      </c>
      <c r="F35" s="73">
        <v>158</v>
      </c>
      <c r="G35" s="73">
        <v>132</v>
      </c>
      <c r="H35" s="74" t="s">
        <v>43</v>
      </c>
      <c r="I35" s="94" t="s">
        <v>120</v>
      </c>
      <c r="J35" s="95" t="s">
        <v>121</v>
      </c>
      <c r="K35" s="118">
        <v>151</v>
      </c>
      <c r="L35" s="96">
        <v>155</v>
      </c>
      <c r="M35" s="127">
        <f t="shared" si="0"/>
        <v>4</v>
      </c>
      <c r="N35" s="135" t="s">
        <v>82</v>
      </c>
      <c r="O35" s="72" t="s">
        <v>120</v>
      </c>
      <c r="P35" s="147" t="s">
        <v>82</v>
      </c>
      <c r="Q35" s="129"/>
      <c r="R35" s="72" t="s">
        <v>148</v>
      </c>
      <c r="S35" s="83" t="s">
        <v>71</v>
      </c>
      <c r="T35" s="103" t="s">
        <v>153</v>
      </c>
      <c r="U35" s="85" t="s">
        <v>53</v>
      </c>
      <c r="V35" s="86" t="s">
        <v>54</v>
      </c>
      <c r="W35" s="87" t="s">
        <v>82</v>
      </c>
      <c r="X35" s="88">
        <v>18</v>
      </c>
      <c r="Y35" s="87" t="s">
        <v>82</v>
      </c>
      <c r="Z35" s="89"/>
      <c r="AA35" s="85"/>
      <c r="AB35" s="86"/>
      <c r="AC35" s="87" t="s">
        <v>82</v>
      </c>
      <c r="AD35" s="88"/>
      <c r="AE35" s="87" t="s">
        <v>82</v>
      </c>
      <c r="AF35" s="89"/>
      <c r="AG35" s="85"/>
      <c r="AH35" s="86"/>
      <c r="AI35" s="87" t="s">
        <v>82</v>
      </c>
      <c r="AJ35" s="88"/>
      <c r="AK35" s="87" t="s">
        <v>82</v>
      </c>
      <c r="AL35" s="89"/>
      <c r="AM35" s="90"/>
      <c r="AN35" s="122" t="s">
        <v>56</v>
      </c>
      <c r="AO35" s="123"/>
      <c r="AP35" s="123"/>
      <c r="AQ35" s="124"/>
    </row>
    <row r="36" spans="1:43" ht="21" customHeight="1" x14ac:dyDescent="0.15">
      <c r="A36" s="104"/>
      <c r="B36" s="105" t="s">
        <v>154</v>
      </c>
      <c r="C36" s="106"/>
      <c r="D36" s="106"/>
      <c r="E36" s="106"/>
      <c r="F36" s="107"/>
      <c r="G36" s="107"/>
      <c r="H36" s="107"/>
      <c r="I36" s="108"/>
      <c r="J36" s="109"/>
      <c r="K36" s="107"/>
      <c r="L36" s="107"/>
      <c r="M36" s="107"/>
      <c r="N36" s="107"/>
      <c r="O36" s="110"/>
      <c r="P36" s="111"/>
      <c r="Q36" s="111"/>
      <c r="R36" s="111"/>
      <c r="S36" s="112"/>
      <c r="T36" s="112"/>
      <c r="U36" s="112"/>
      <c r="V36" s="113"/>
      <c r="W36" s="113"/>
      <c r="X36" s="112"/>
      <c r="Y36" s="113"/>
      <c r="Z36" s="113"/>
      <c r="AA36" s="112"/>
      <c r="AB36" s="113"/>
      <c r="AC36" s="113"/>
      <c r="AD36" s="112"/>
      <c r="AE36" s="113"/>
      <c r="AF36" s="113"/>
      <c r="AG36" s="112"/>
      <c r="AH36" s="113"/>
      <c r="AI36" s="113"/>
      <c r="AJ36" s="112"/>
      <c r="AK36" s="113"/>
      <c r="AL36" s="113"/>
      <c r="AM36" s="112"/>
      <c r="AN36" s="112"/>
      <c r="AO36" s="112"/>
      <c r="AP36" s="112"/>
      <c r="AQ36" s="114"/>
    </row>
    <row r="37" spans="1:43" ht="96" customHeight="1" x14ac:dyDescent="0.15">
      <c r="A37" s="115">
        <v>19</v>
      </c>
      <c r="B37" s="116" t="s">
        <v>155</v>
      </c>
      <c r="C37" s="80" t="s">
        <v>119</v>
      </c>
      <c r="D37" s="80" t="s">
        <v>86</v>
      </c>
      <c r="E37" s="118">
        <v>517</v>
      </c>
      <c r="F37" s="73">
        <v>517</v>
      </c>
      <c r="G37" s="73">
        <v>506</v>
      </c>
      <c r="H37" s="74" t="s">
        <v>43</v>
      </c>
      <c r="I37" s="94" t="s">
        <v>44</v>
      </c>
      <c r="J37" s="95" t="s">
        <v>77</v>
      </c>
      <c r="K37" s="118">
        <v>511</v>
      </c>
      <c r="L37" s="96">
        <v>552</v>
      </c>
      <c r="M37" s="127">
        <f t="shared" si="0"/>
        <v>41</v>
      </c>
      <c r="N37" s="74">
        <v>-4.1050000000000004</v>
      </c>
      <c r="O37" s="72" t="s">
        <v>62</v>
      </c>
      <c r="P37" s="149" t="s">
        <v>156</v>
      </c>
      <c r="Q37" s="129"/>
      <c r="R37" s="80" t="s">
        <v>148</v>
      </c>
      <c r="S37" s="120" t="s">
        <v>71</v>
      </c>
      <c r="T37" s="134" t="s">
        <v>157</v>
      </c>
      <c r="U37" s="85" t="s">
        <v>53</v>
      </c>
      <c r="V37" s="86" t="s">
        <v>54</v>
      </c>
      <c r="W37" s="87" t="s">
        <v>82</v>
      </c>
      <c r="X37" s="88">
        <v>19</v>
      </c>
      <c r="Y37" s="87" t="s">
        <v>82</v>
      </c>
      <c r="Z37" s="89"/>
      <c r="AA37" s="85"/>
      <c r="AB37" s="86"/>
      <c r="AC37" s="87" t="s">
        <v>82</v>
      </c>
      <c r="AD37" s="88"/>
      <c r="AE37" s="87" t="s">
        <v>82</v>
      </c>
      <c r="AF37" s="89"/>
      <c r="AG37" s="85"/>
      <c r="AH37" s="86"/>
      <c r="AI37" s="87" t="s">
        <v>82</v>
      </c>
      <c r="AJ37" s="88"/>
      <c r="AK37" s="87" t="s">
        <v>82</v>
      </c>
      <c r="AL37" s="89"/>
      <c r="AM37" s="90"/>
      <c r="AN37" s="122" t="s">
        <v>83</v>
      </c>
      <c r="AO37" s="123"/>
      <c r="AP37" s="123"/>
      <c r="AQ37" s="124"/>
    </row>
    <row r="38" spans="1:43" ht="55.5" customHeight="1" x14ac:dyDescent="0.15">
      <c r="A38" s="70">
        <v>20</v>
      </c>
      <c r="B38" s="71" t="s">
        <v>158</v>
      </c>
      <c r="C38" s="72" t="s">
        <v>159</v>
      </c>
      <c r="D38" s="72" t="s">
        <v>86</v>
      </c>
      <c r="E38" s="118">
        <v>23958</v>
      </c>
      <c r="F38" s="73">
        <v>23872</v>
      </c>
      <c r="G38" s="73">
        <v>23703</v>
      </c>
      <c r="H38" s="74" t="s">
        <v>43</v>
      </c>
      <c r="I38" s="94" t="s">
        <v>44</v>
      </c>
      <c r="J38" s="95" t="s">
        <v>77</v>
      </c>
      <c r="K38" s="118">
        <v>22751</v>
      </c>
      <c r="L38" s="96">
        <v>22853</v>
      </c>
      <c r="M38" s="127">
        <f t="shared" si="0"/>
        <v>102</v>
      </c>
      <c r="N38" s="74">
        <v>-924.48800000000006</v>
      </c>
      <c r="O38" s="72" t="s">
        <v>62</v>
      </c>
      <c r="P38" s="149" t="s">
        <v>160</v>
      </c>
      <c r="Q38" s="129"/>
      <c r="R38" s="72" t="s">
        <v>148</v>
      </c>
      <c r="S38" s="83" t="s">
        <v>71</v>
      </c>
      <c r="T38" s="103" t="s">
        <v>161</v>
      </c>
      <c r="U38" s="85" t="s">
        <v>53</v>
      </c>
      <c r="V38" s="86" t="s">
        <v>54</v>
      </c>
      <c r="W38" s="87" t="s">
        <v>82</v>
      </c>
      <c r="X38" s="88">
        <v>20</v>
      </c>
      <c r="Y38" s="87" t="s">
        <v>82</v>
      </c>
      <c r="Z38" s="89"/>
      <c r="AA38" s="85"/>
      <c r="AB38" s="86"/>
      <c r="AC38" s="87" t="s">
        <v>82</v>
      </c>
      <c r="AD38" s="88"/>
      <c r="AE38" s="87" t="s">
        <v>82</v>
      </c>
      <c r="AF38" s="89"/>
      <c r="AG38" s="85"/>
      <c r="AH38" s="86"/>
      <c r="AI38" s="87" t="s">
        <v>82</v>
      </c>
      <c r="AJ38" s="88"/>
      <c r="AK38" s="87" t="s">
        <v>82</v>
      </c>
      <c r="AL38" s="89"/>
      <c r="AM38" s="90"/>
      <c r="AN38" s="122" t="s">
        <v>98</v>
      </c>
      <c r="AO38" s="123"/>
      <c r="AP38" s="123"/>
      <c r="AQ38" s="124"/>
    </row>
    <row r="39" spans="1:43" ht="55.5" customHeight="1" x14ac:dyDescent="0.15">
      <c r="A39" s="70">
        <v>21</v>
      </c>
      <c r="B39" s="71" t="s">
        <v>162</v>
      </c>
      <c r="C39" s="72" t="s">
        <v>159</v>
      </c>
      <c r="D39" s="72" t="s">
        <v>86</v>
      </c>
      <c r="E39" s="118">
        <v>3987</v>
      </c>
      <c r="F39" s="73">
        <v>3987</v>
      </c>
      <c r="G39" s="73">
        <v>3947</v>
      </c>
      <c r="H39" s="74" t="s">
        <v>43</v>
      </c>
      <c r="I39" s="94" t="s">
        <v>44</v>
      </c>
      <c r="J39" s="95" t="s">
        <v>77</v>
      </c>
      <c r="K39" s="118">
        <v>3960</v>
      </c>
      <c r="L39" s="96">
        <v>4201</v>
      </c>
      <c r="M39" s="127">
        <f t="shared" si="0"/>
        <v>241</v>
      </c>
      <c r="N39" s="74">
        <v>-47.756</v>
      </c>
      <c r="O39" s="72" t="s">
        <v>62</v>
      </c>
      <c r="P39" s="145" t="s">
        <v>163</v>
      </c>
      <c r="Q39" s="129" t="s">
        <v>164</v>
      </c>
      <c r="R39" s="72" t="s">
        <v>148</v>
      </c>
      <c r="S39" s="83" t="s">
        <v>71</v>
      </c>
      <c r="T39" s="103" t="s">
        <v>161</v>
      </c>
      <c r="U39" s="85" t="s">
        <v>53</v>
      </c>
      <c r="V39" s="150" t="s">
        <v>54</v>
      </c>
      <c r="W39" s="151" t="s">
        <v>82</v>
      </c>
      <c r="X39" s="88">
        <v>21</v>
      </c>
      <c r="Y39" s="151" t="s">
        <v>82</v>
      </c>
      <c r="Z39" s="89"/>
      <c r="AA39" s="85"/>
      <c r="AB39" s="150"/>
      <c r="AC39" s="151" t="s">
        <v>82</v>
      </c>
      <c r="AD39" s="88"/>
      <c r="AE39" s="151" t="s">
        <v>82</v>
      </c>
      <c r="AF39" s="89"/>
      <c r="AG39" s="85"/>
      <c r="AH39" s="150"/>
      <c r="AI39" s="151" t="s">
        <v>82</v>
      </c>
      <c r="AJ39" s="88"/>
      <c r="AK39" s="151" t="s">
        <v>82</v>
      </c>
      <c r="AL39" s="89"/>
      <c r="AM39" s="84"/>
      <c r="AN39" s="122" t="s">
        <v>56</v>
      </c>
      <c r="AO39" s="123"/>
      <c r="AP39" s="123"/>
      <c r="AQ39" s="124"/>
    </row>
    <row r="40" spans="1:43" ht="55.5" customHeight="1" x14ac:dyDescent="0.15">
      <c r="A40" s="70">
        <v>22</v>
      </c>
      <c r="B40" s="71" t="s">
        <v>165</v>
      </c>
      <c r="C40" s="72" t="s">
        <v>159</v>
      </c>
      <c r="D40" s="72" t="s">
        <v>86</v>
      </c>
      <c r="E40" s="118">
        <v>5306</v>
      </c>
      <c r="F40" s="73">
        <v>5306</v>
      </c>
      <c r="G40" s="73">
        <v>4897</v>
      </c>
      <c r="H40" s="74" t="s">
        <v>43</v>
      </c>
      <c r="I40" s="94" t="s">
        <v>44</v>
      </c>
      <c r="J40" s="95" t="s">
        <v>77</v>
      </c>
      <c r="K40" s="118">
        <v>5120</v>
      </c>
      <c r="L40" s="96">
        <v>4993</v>
      </c>
      <c r="M40" s="127">
        <f t="shared" si="0"/>
        <v>-127</v>
      </c>
      <c r="N40" s="74">
        <v>-127.755</v>
      </c>
      <c r="O40" s="72" t="s">
        <v>62</v>
      </c>
      <c r="P40" s="149" t="s">
        <v>166</v>
      </c>
      <c r="Q40" s="129"/>
      <c r="R40" s="72" t="s">
        <v>148</v>
      </c>
      <c r="S40" s="83" t="s">
        <v>71</v>
      </c>
      <c r="T40" s="103" t="s">
        <v>161</v>
      </c>
      <c r="U40" s="85" t="s">
        <v>53</v>
      </c>
      <c r="V40" s="86" t="s">
        <v>54</v>
      </c>
      <c r="W40" s="87" t="s">
        <v>82</v>
      </c>
      <c r="X40" s="88">
        <v>22</v>
      </c>
      <c r="Y40" s="87" t="s">
        <v>82</v>
      </c>
      <c r="Z40" s="89"/>
      <c r="AA40" s="85"/>
      <c r="AB40" s="86"/>
      <c r="AC40" s="87" t="s">
        <v>82</v>
      </c>
      <c r="AD40" s="88"/>
      <c r="AE40" s="87" t="s">
        <v>82</v>
      </c>
      <c r="AF40" s="89"/>
      <c r="AG40" s="85"/>
      <c r="AH40" s="86"/>
      <c r="AI40" s="87" t="s">
        <v>82</v>
      </c>
      <c r="AJ40" s="88"/>
      <c r="AK40" s="87" t="s">
        <v>82</v>
      </c>
      <c r="AL40" s="89"/>
      <c r="AM40" s="90"/>
      <c r="AN40" s="122" t="s">
        <v>123</v>
      </c>
      <c r="AO40" s="123"/>
      <c r="AP40" s="123"/>
      <c r="AQ40" s="124"/>
    </row>
    <row r="41" spans="1:43" ht="22.5" customHeight="1" x14ac:dyDescent="0.15">
      <c r="A41" s="70"/>
      <c r="B41" s="71" t="s">
        <v>167</v>
      </c>
      <c r="C41" s="72"/>
      <c r="D41" s="72"/>
      <c r="E41" s="118"/>
      <c r="F41" s="118"/>
      <c r="G41" s="96"/>
      <c r="H41" s="140"/>
      <c r="I41" s="141"/>
      <c r="J41" s="142"/>
      <c r="K41" s="118"/>
      <c r="L41" s="96"/>
      <c r="M41" s="127"/>
      <c r="N41" s="96"/>
      <c r="O41" s="72"/>
      <c r="P41" s="71"/>
      <c r="Q41" s="129"/>
      <c r="R41" s="129"/>
      <c r="S41" s="143"/>
      <c r="T41" s="144"/>
      <c r="U41" s="85"/>
      <c r="V41" s="150"/>
      <c r="W41" s="151" t="s">
        <v>82</v>
      </c>
      <c r="X41" s="88"/>
      <c r="Y41" s="151" t="s">
        <v>82</v>
      </c>
      <c r="Z41" s="89"/>
      <c r="AA41" s="85"/>
      <c r="AB41" s="150"/>
      <c r="AC41" s="151" t="s">
        <v>82</v>
      </c>
      <c r="AD41" s="88"/>
      <c r="AE41" s="151" t="s">
        <v>82</v>
      </c>
      <c r="AF41" s="89"/>
      <c r="AG41" s="85"/>
      <c r="AH41" s="150"/>
      <c r="AI41" s="151" t="s">
        <v>82</v>
      </c>
      <c r="AJ41" s="88"/>
      <c r="AK41" s="151" t="s">
        <v>82</v>
      </c>
      <c r="AL41" s="89"/>
      <c r="AM41" s="84"/>
      <c r="AN41" s="122"/>
      <c r="AO41" s="123"/>
      <c r="AP41" s="123"/>
      <c r="AQ41" s="124"/>
    </row>
    <row r="42" spans="1:43" ht="21" customHeight="1" x14ac:dyDescent="0.15">
      <c r="A42" s="104"/>
      <c r="B42" s="105" t="s">
        <v>168</v>
      </c>
      <c r="C42" s="105"/>
      <c r="D42" s="105"/>
      <c r="E42" s="106"/>
      <c r="F42" s="107"/>
      <c r="G42" s="107"/>
      <c r="H42" s="107"/>
      <c r="I42" s="108"/>
      <c r="J42" s="109"/>
      <c r="K42" s="107"/>
      <c r="L42" s="107"/>
      <c r="M42" s="107"/>
      <c r="N42" s="107"/>
      <c r="O42" s="110"/>
      <c r="P42" s="111"/>
      <c r="Q42" s="111"/>
      <c r="R42" s="111"/>
      <c r="S42" s="112"/>
      <c r="T42" s="112"/>
      <c r="U42" s="112"/>
      <c r="V42" s="113"/>
      <c r="W42" s="113"/>
      <c r="X42" s="112"/>
      <c r="Y42" s="113"/>
      <c r="Z42" s="113"/>
      <c r="AA42" s="112"/>
      <c r="AB42" s="113"/>
      <c r="AC42" s="113"/>
      <c r="AD42" s="112"/>
      <c r="AE42" s="113"/>
      <c r="AF42" s="113"/>
      <c r="AG42" s="112"/>
      <c r="AH42" s="113"/>
      <c r="AI42" s="113"/>
      <c r="AJ42" s="112"/>
      <c r="AK42" s="113"/>
      <c r="AL42" s="113"/>
      <c r="AM42" s="112"/>
      <c r="AN42" s="112"/>
      <c r="AO42" s="112"/>
      <c r="AP42" s="112"/>
      <c r="AQ42" s="114"/>
    </row>
    <row r="43" spans="1:43" ht="104.25" customHeight="1" x14ac:dyDescent="0.15">
      <c r="A43" s="70">
        <v>23</v>
      </c>
      <c r="B43" s="71" t="s">
        <v>169</v>
      </c>
      <c r="C43" s="72" t="s">
        <v>159</v>
      </c>
      <c r="D43" s="72" t="s">
        <v>86</v>
      </c>
      <c r="E43" s="118">
        <v>4218</v>
      </c>
      <c r="F43" s="73">
        <v>4218</v>
      </c>
      <c r="G43" s="73">
        <v>4186</v>
      </c>
      <c r="H43" s="74" t="s">
        <v>43</v>
      </c>
      <c r="I43" s="94" t="s">
        <v>44</v>
      </c>
      <c r="J43" s="95" t="s">
        <v>170</v>
      </c>
      <c r="K43" s="118">
        <v>3726</v>
      </c>
      <c r="L43" s="96">
        <v>3638</v>
      </c>
      <c r="M43" s="127">
        <f>L43-K43</f>
        <v>-88</v>
      </c>
      <c r="N43" s="74">
        <v>-126.035</v>
      </c>
      <c r="O43" s="72" t="s">
        <v>62</v>
      </c>
      <c r="P43" s="152" t="s">
        <v>171</v>
      </c>
      <c r="Q43" s="129" t="s">
        <v>172</v>
      </c>
      <c r="R43" s="72" t="s">
        <v>148</v>
      </c>
      <c r="S43" s="83" t="s">
        <v>71</v>
      </c>
      <c r="T43" s="103" t="s">
        <v>173</v>
      </c>
      <c r="U43" s="85" t="s">
        <v>53</v>
      </c>
      <c r="V43" s="150" t="s">
        <v>54</v>
      </c>
      <c r="W43" s="151" t="s">
        <v>82</v>
      </c>
      <c r="X43" s="88">
        <v>23</v>
      </c>
      <c r="Y43" s="151" t="s">
        <v>82</v>
      </c>
      <c r="Z43" s="89"/>
      <c r="AA43" s="85"/>
      <c r="AB43" s="150"/>
      <c r="AC43" s="151" t="s">
        <v>82</v>
      </c>
      <c r="AD43" s="88"/>
      <c r="AE43" s="151" t="s">
        <v>82</v>
      </c>
      <c r="AF43" s="89"/>
      <c r="AG43" s="85"/>
      <c r="AH43" s="150"/>
      <c r="AI43" s="151" t="s">
        <v>82</v>
      </c>
      <c r="AJ43" s="88"/>
      <c r="AK43" s="151" t="s">
        <v>82</v>
      </c>
      <c r="AL43" s="89"/>
      <c r="AM43" s="84"/>
      <c r="AN43" s="122" t="s">
        <v>83</v>
      </c>
      <c r="AO43" s="123"/>
      <c r="AP43" s="123"/>
      <c r="AQ43" s="124"/>
    </row>
    <row r="44" spans="1:43" ht="189.75" customHeight="1" x14ac:dyDescent="0.15">
      <c r="A44" s="70">
        <v>24</v>
      </c>
      <c r="B44" s="71" t="s">
        <v>174</v>
      </c>
      <c r="C44" s="72" t="s">
        <v>175</v>
      </c>
      <c r="D44" s="72" t="s">
        <v>176</v>
      </c>
      <c r="E44" s="118">
        <v>12325</v>
      </c>
      <c r="F44" s="73">
        <v>12325</v>
      </c>
      <c r="G44" s="73">
        <v>12210</v>
      </c>
      <c r="H44" s="138" t="s">
        <v>177</v>
      </c>
      <c r="I44" s="94" t="s">
        <v>120</v>
      </c>
      <c r="J44" s="95" t="s">
        <v>121</v>
      </c>
      <c r="K44" s="118">
        <v>14252</v>
      </c>
      <c r="L44" s="96">
        <v>14583</v>
      </c>
      <c r="M44" s="127">
        <f t="shared" si="0"/>
        <v>331</v>
      </c>
      <c r="N44" s="135" t="s">
        <v>82</v>
      </c>
      <c r="O44" s="72" t="s">
        <v>120</v>
      </c>
      <c r="P44" s="71" t="s">
        <v>178</v>
      </c>
      <c r="Q44" s="129" t="s">
        <v>179</v>
      </c>
      <c r="R44" s="72" t="s">
        <v>148</v>
      </c>
      <c r="S44" s="83" t="s">
        <v>71</v>
      </c>
      <c r="T44" s="103" t="s">
        <v>173</v>
      </c>
      <c r="U44" s="85" t="s">
        <v>53</v>
      </c>
      <c r="V44" s="86" t="s">
        <v>54</v>
      </c>
      <c r="W44" s="87" t="s">
        <v>82</v>
      </c>
      <c r="X44" s="88">
        <v>24</v>
      </c>
      <c r="Y44" s="87" t="s">
        <v>82</v>
      </c>
      <c r="Z44" s="89"/>
      <c r="AA44" s="85"/>
      <c r="AB44" s="86"/>
      <c r="AC44" s="87" t="s">
        <v>82</v>
      </c>
      <c r="AD44" s="88"/>
      <c r="AE44" s="87" t="s">
        <v>82</v>
      </c>
      <c r="AF44" s="89"/>
      <c r="AG44" s="85"/>
      <c r="AH44" s="86"/>
      <c r="AI44" s="87" t="s">
        <v>82</v>
      </c>
      <c r="AJ44" s="88"/>
      <c r="AK44" s="87" t="s">
        <v>82</v>
      </c>
      <c r="AL44" s="89"/>
      <c r="AM44" s="90"/>
      <c r="AN44" s="122" t="s">
        <v>123</v>
      </c>
      <c r="AO44" s="123"/>
      <c r="AP44" s="123"/>
      <c r="AQ44" s="124"/>
    </row>
    <row r="45" spans="1:43" ht="21" customHeight="1" x14ac:dyDescent="0.15">
      <c r="A45" s="104"/>
      <c r="B45" s="105" t="s">
        <v>180</v>
      </c>
      <c r="C45" s="106"/>
      <c r="D45" s="106"/>
      <c r="E45" s="106"/>
      <c r="F45" s="107"/>
      <c r="G45" s="107"/>
      <c r="H45" s="107"/>
      <c r="I45" s="108"/>
      <c r="J45" s="109"/>
      <c r="K45" s="107"/>
      <c r="L45" s="107"/>
      <c r="M45" s="107"/>
      <c r="N45" s="107"/>
      <c r="O45" s="110"/>
      <c r="P45" s="111"/>
      <c r="Q45" s="111"/>
      <c r="R45" s="111"/>
      <c r="S45" s="112"/>
      <c r="T45" s="112"/>
      <c r="U45" s="112"/>
      <c r="V45" s="113"/>
      <c r="W45" s="113"/>
      <c r="X45" s="112"/>
      <c r="Y45" s="113"/>
      <c r="Z45" s="113"/>
      <c r="AA45" s="112"/>
      <c r="AB45" s="113"/>
      <c r="AC45" s="113"/>
      <c r="AD45" s="112"/>
      <c r="AE45" s="113"/>
      <c r="AF45" s="113"/>
      <c r="AG45" s="112"/>
      <c r="AH45" s="113"/>
      <c r="AI45" s="113"/>
      <c r="AJ45" s="112"/>
      <c r="AK45" s="113"/>
      <c r="AL45" s="113"/>
      <c r="AM45" s="112"/>
      <c r="AN45" s="112"/>
      <c r="AO45" s="112"/>
      <c r="AP45" s="112"/>
      <c r="AQ45" s="114"/>
    </row>
    <row r="46" spans="1:43" ht="366.75" customHeight="1" x14ac:dyDescent="0.15">
      <c r="A46" s="115">
        <v>25</v>
      </c>
      <c r="B46" s="116" t="s">
        <v>181</v>
      </c>
      <c r="C46" s="80" t="s">
        <v>182</v>
      </c>
      <c r="D46" s="80" t="s">
        <v>86</v>
      </c>
      <c r="E46" s="118">
        <v>395</v>
      </c>
      <c r="F46" s="136">
        <v>364</v>
      </c>
      <c r="G46" s="74">
        <v>360</v>
      </c>
      <c r="H46" s="138" t="s">
        <v>183</v>
      </c>
      <c r="I46" s="94" t="s">
        <v>120</v>
      </c>
      <c r="J46" s="95" t="s">
        <v>121</v>
      </c>
      <c r="K46" s="118">
        <v>394</v>
      </c>
      <c r="L46" s="96">
        <v>399</v>
      </c>
      <c r="M46" s="127">
        <f t="shared" si="0"/>
        <v>5</v>
      </c>
      <c r="N46" s="135" t="s">
        <v>82</v>
      </c>
      <c r="O46" s="72" t="s">
        <v>120</v>
      </c>
      <c r="P46" s="71" t="s">
        <v>184</v>
      </c>
      <c r="Q46" s="129" t="s">
        <v>185</v>
      </c>
      <c r="R46" s="80" t="s">
        <v>186</v>
      </c>
      <c r="S46" s="120" t="s">
        <v>71</v>
      </c>
      <c r="T46" s="121" t="s">
        <v>187</v>
      </c>
      <c r="U46" s="85" t="s">
        <v>53</v>
      </c>
      <c r="V46" s="86" t="s">
        <v>54</v>
      </c>
      <c r="W46" s="87" t="s">
        <v>82</v>
      </c>
      <c r="X46" s="88">
        <v>25</v>
      </c>
      <c r="Y46" s="87" t="s">
        <v>82</v>
      </c>
      <c r="Z46" s="89"/>
      <c r="AA46" s="85"/>
      <c r="AB46" s="86"/>
      <c r="AC46" s="87" t="s">
        <v>82</v>
      </c>
      <c r="AD46" s="88"/>
      <c r="AE46" s="87" t="s">
        <v>82</v>
      </c>
      <c r="AF46" s="89"/>
      <c r="AG46" s="85"/>
      <c r="AH46" s="86"/>
      <c r="AI46" s="87" t="s">
        <v>82</v>
      </c>
      <c r="AJ46" s="88"/>
      <c r="AK46" s="87" t="s">
        <v>82</v>
      </c>
      <c r="AL46" s="89"/>
      <c r="AM46" s="90"/>
      <c r="AN46" s="122" t="s">
        <v>130</v>
      </c>
      <c r="AO46" s="123"/>
      <c r="AP46" s="123" t="s">
        <v>57</v>
      </c>
      <c r="AQ46" s="124"/>
    </row>
    <row r="47" spans="1:43" ht="65.25" customHeight="1" x14ac:dyDescent="0.15">
      <c r="A47" s="70">
        <v>26</v>
      </c>
      <c r="B47" s="71" t="s">
        <v>188</v>
      </c>
      <c r="C47" s="72" t="s">
        <v>75</v>
      </c>
      <c r="D47" s="72" t="s">
        <v>86</v>
      </c>
      <c r="E47" s="118">
        <v>27</v>
      </c>
      <c r="F47" s="136">
        <v>27</v>
      </c>
      <c r="G47" s="74">
        <v>27</v>
      </c>
      <c r="H47" s="74" t="s">
        <v>43</v>
      </c>
      <c r="I47" s="94" t="s">
        <v>120</v>
      </c>
      <c r="J47" s="95" t="s">
        <v>121</v>
      </c>
      <c r="K47" s="118">
        <v>27</v>
      </c>
      <c r="L47" s="96">
        <v>29</v>
      </c>
      <c r="M47" s="127">
        <f t="shared" si="0"/>
        <v>2</v>
      </c>
      <c r="N47" s="135" t="s">
        <v>82</v>
      </c>
      <c r="O47" s="72" t="s">
        <v>120</v>
      </c>
      <c r="P47" s="71" t="s">
        <v>82</v>
      </c>
      <c r="Q47" s="129"/>
      <c r="R47" s="72" t="s">
        <v>186</v>
      </c>
      <c r="S47" s="83" t="s">
        <v>71</v>
      </c>
      <c r="T47" s="84" t="s">
        <v>187</v>
      </c>
      <c r="U47" s="85" t="s">
        <v>53</v>
      </c>
      <c r="V47" s="86" t="s">
        <v>54</v>
      </c>
      <c r="W47" s="87" t="s">
        <v>82</v>
      </c>
      <c r="X47" s="88">
        <v>26</v>
      </c>
      <c r="Y47" s="87" t="s">
        <v>82</v>
      </c>
      <c r="Z47" s="89"/>
      <c r="AA47" s="85"/>
      <c r="AB47" s="86"/>
      <c r="AC47" s="87" t="s">
        <v>82</v>
      </c>
      <c r="AD47" s="88"/>
      <c r="AE47" s="87" t="s">
        <v>82</v>
      </c>
      <c r="AF47" s="89"/>
      <c r="AG47" s="85"/>
      <c r="AH47" s="86"/>
      <c r="AI47" s="87" t="s">
        <v>82</v>
      </c>
      <c r="AJ47" s="88"/>
      <c r="AK47" s="87" t="s">
        <v>82</v>
      </c>
      <c r="AL47" s="89"/>
      <c r="AM47" s="90"/>
      <c r="AN47" s="122" t="s">
        <v>83</v>
      </c>
      <c r="AO47" s="123"/>
      <c r="AP47" s="123" t="s">
        <v>57</v>
      </c>
      <c r="AQ47" s="124"/>
    </row>
    <row r="48" spans="1:43" ht="111.75" customHeight="1" x14ac:dyDescent="0.15">
      <c r="A48" s="70">
        <v>27</v>
      </c>
      <c r="B48" s="71" t="s">
        <v>189</v>
      </c>
      <c r="C48" s="72" t="s">
        <v>82</v>
      </c>
      <c r="D48" s="72" t="s">
        <v>86</v>
      </c>
      <c r="E48" s="118">
        <v>11131</v>
      </c>
      <c r="F48" s="136">
        <v>11131</v>
      </c>
      <c r="G48" s="74">
        <v>10590</v>
      </c>
      <c r="H48" s="74" t="s">
        <v>43</v>
      </c>
      <c r="I48" s="94" t="s">
        <v>44</v>
      </c>
      <c r="J48" s="95" t="s">
        <v>77</v>
      </c>
      <c r="K48" s="118">
        <v>11405</v>
      </c>
      <c r="L48" s="96">
        <v>11925</v>
      </c>
      <c r="M48" s="127">
        <f t="shared" si="0"/>
        <v>520</v>
      </c>
      <c r="N48" s="96">
        <v>-34.877000000000002</v>
      </c>
      <c r="O48" s="72" t="s">
        <v>62</v>
      </c>
      <c r="P48" s="71" t="s">
        <v>190</v>
      </c>
      <c r="Q48" s="129" t="s">
        <v>191</v>
      </c>
      <c r="R48" s="72" t="s">
        <v>186</v>
      </c>
      <c r="S48" s="83" t="s">
        <v>71</v>
      </c>
      <c r="T48" s="84" t="s">
        <v>192</v>
      </c>
      <c r="U48" s="85" t="s">
        <v>53</v>
      </c>
      <c r="V48" s="86" t="s">
        <v>54</v>
      </c>
      <c r="W48" s="87" t="s">
        <v>82</v>
      </c>
      <c r="X48" s="88">
        <v>27</v>
      </c>
      <c r="Y48" s="87" t="s">
        <v>82</v>
      </c>
      <c r="Z48" s="89"/>
      <c r="AA48" s="85"/>
      <c r="AB48" s="86"/>
      <c r="AC48" s="87" t="s">
        <v>82</v>
      </c>
      <c r="AD48" s="88"/>
      <c r="AE48" s="87" t="s">
        <v>82</v>
      </c>
      <c r="AF48" s="89"/>
      <c r="AG48" s="85"/>
      <c r="AH48" s="86"/>
      <c r="AI48" s="87" t="s">
        <v>82</v>
      </c>
      <c r="AJ48" s="88"/>
      <c r="AK48" s="87" t="s">
        <v>82</v>
      </c>
      <c r="AL48" s="89"/>
      <c r="AM48" s="90"/>
      <c r="AN48" s="122" t="s">
        <v>56</v>
      </c>
      <c r="AO48" s="123"/>
      <c r="AP48" s="123"/>
      <c r="AQ48" s="124"/>
    </row>
    <row r="49" spans="1:43" ht="111.75" customHeight="1" x14ac:dyDescent="0.15">
      <c r="A49" s="70">
        <v>28</v>
      </c>
      <c r="B49" s="71" t="s">
        <v>193</v>
      </c>
      <c r="C49" s="72" t="s">
        <v>82</v>
      </c>
      <c r="D49" s="72" t="s">
        <v>86</v>
      </c>
      <c r="E49" s="118">
        <v>703</v>
      </c>
      <c r="F49" s="136">
        <v>703</v>
      </c>
      <c r="G49" s="74">
        <v>584</v>
      </c>
      <c r="H49" s="74" t="s">
        <v>43</v>
      </c>
      <c r="I49" s="94" t="s">
        <v>44</v>
      </c>
      <c r="J49" s="95" t="s">
        <v>68</v>
      </c>
      <c r="K49" s="118">
        <v>691</v>
      </c>
      <c r="L49" s="96">
        <v>750</v>
      </c>
      <c r="M49" s="127">
        <f t="shared" si="0"/>
        <v>59</v>
      </c>
      <c r="N49" s="96">
        <v>-1.0569999999999999</v>
      </c>
      <c r="O49" s="72" t="s">
        <v>62</v>
      </c>
      <c r="P49" s="71" t="s">
        <v>194</v>
      </c>
      <c r="Q49" s="129" t="s">
        <v>195</v>
      </c>
      <c r="R49" s="72" t="s">
        <v>186</v>
      </c>
      <c r="S49" s="83" t="s">
        <v>71</v>
      </c>
      <c r="T49" s="84" t="s">
        <v>192</v>
      </c>
      <c r="U49" s="85" t="s">
        <v>53</v>
      </c>
      <c r="V49" s="86" t="s">
        <v>54</v>
      </c>
      <c r="W49" s="87" t="s">
        <v>82</v>
      </c>
      <c r="X49" s="88">
        <v>28</v>
      </c>
      <c r="Y49" s="87" t="s">
        <v>82</v>
      </c>
      <c r="Z49" s="89"/>
      <c r="AA49" s="85"/>
      <c r="AB49" s="86"/>
      <c r="AC49" s="87" t="s">
        <v>82</v>
      </c>
      <c r="AD49" s="88"/>
      <c r="AE49" s="87" t="s">
        <v>82</v>
      </c>
      <c r="AF49" s="89"/>
      <c r="AG49" s="85"/>
      <c r="AH49" s="86"/>
      <c r="AI49" s="87" t="s">
        <v>82</v>
      </c>
      <c r="AJ49" s="88"/>
      <c r="AK49" s="87" t="s">
        <v>82</v>
      </c>
      <c r="AL49" s="89"/>
      <c r="AM49" s="90"/>
      <c r="AN49" s="122" t="s">
        <v>83</v>
      </c>
      <c r="AO49" s="123"/>
      <c r="AP49" s="123"/>
      <c r="AQ49" s="124"/>
    </row>
    <row r="50" spans="1:43" ht="55.5" customHeight="1" x14ac:dyDescent="0.15">
      <c r="A50" s="70">
        <v>29</v>
      </c>
      <c r="B50" s="71" t="s">
        <v>196</v>
      </c>
      <c r="C50" s="72" t="s">
        <v>82</v>
      </c>
      <c r="D50" s="72" t="s">
        <v>86</v>
      </c>
      <c r="E50" s="118">
        <v>54</v>
      </c>
      <c r="F50" s="136">
        <v>54</v>
      </c>
      <c r="G50" s="74">
        <v>51</v>
      </c>
      <c r="H50" s="74" t="s">
        <v>43</v>
      </c>
      <c r="I50" s="94" t="s">
        <v>44</v>
      </c>
      <c r="J50" s="95" t="s">
        <v>77</v>
      </c>
      <c r="K50" s="118">
        <v>49</v>
      </c>
      <c r="L50" s="96">
        <v>48</v>
      </c>
      <c r="M50" s="127">
        <f t="shared" si="0"/>
        <v>-1</v>
      </c>
      <c r="N50" s="96">
        <v>-1.9370000000000001</v>
      </c>
      <c r="O50" s="72" t="s">
        <v>62</v>
      </c>
      <c r="P50" s="71" t="s">
        <v>197</v>
      </c>
      <c r="Q50" s="129"/>
      <c r="R50" s="72" t="s">
        <v>186</v>
      </c>
      <c r="S50" s="83" t="s">
        <v>71</v>
      </c>
      <c r="T50" s="84" t="s">
        <v>198</v>
      </c>
      <c r="U50" s="85" t="s">
        <v>53</v>
      </c>
      <c r="V50" s="86" t="s">
        <v>54</v>
      </c>
      <c r="W50" s="87" t="s">
        <v>82</v>
      </c>
      <c r="X50" s="88">
        <v>29</v>
      </c>
      <c r="Y50" s="87" t="s">
        <v>82</v>
      </c>
      <c r="Z50" s="89"/>
      <c r="AA50" s="85"/>
      <c r="AB50" s="86"/>
      <c r="AC50" s="87" t="s">
        <v>82</v>
      </c>
      <c r="AD50" s="88"/>
      <c r="AE50" s="87" t="s">
        <v>82</v>
      </c>
      <c r="AF50" s="89"/>
      <c r="AG50" s="85"/>
      <c r="AH50" s="86"/>
      <c r="AI50" s="87" t="s">
        <v>82</v>
      </c>
      <c r="AJ50" s="88"/>
      <c r="AK50" s="87" t="s">
        <v>82</v>
      </c>
      <c r="AL50" s="89"/>
      <c r="AM50" s="90"/>
      <c r="AN50" s="122" t="s">
        <v>123</v>
      </c>
      <c r="AO50" s="123"/>
      <c r="AP50" s="123"/>
      <c r="AQ50" s="124"/>
    </row>
    <row r="51" spans="1:43" ht="55.5" customHeight="1" x14ac:dyDescent="0.15">
      <c r="A51" s="70">
        <v>30</v>
      </c>
      <c r="B51" s="71" t="s">
        <v>199</v>
      </c>
      <c r="C51" s="72" t="s">
        <v>200</v>
      </c>
      <c r="D51" s="72" t="s">
        <v>86</v>
      </c>
      <c r="E51" s="118">
        <v>139</v>
      </c>
      <c r="F51" s="136">
        <v>139</v>
      </c>
      <c r="G51" s="74">
        <v>123</v>
      </c>
      <c r="H51" s="74" t="s">
        <v>43</v>
      </c>
      <c r="I51" s="94" t="s">
        <v>44</v>
      </c>
      <c r="J51" s="95" t="s">
        <v>77</v>
      </c>
      <c r="K51" s="118">
        <v>141</v>
      </c>
      <c r="L51" s="96">
        <v>164</v>
      </c>
      <c r="M51" s="127">
        <f t="shared" si="0"/>
        <v>23</v>
      </c>
      <c r="N51" s="132">
        <v>-0.248</v>
      </c>
      <c r="O51" s="72" t="s">
        <v>62</v>
      </c>
      <c r="P51" s="71" t="s">
        <v>201</v>
      </c>
      <c r="Q51" s="129" t="s">
        <v>202</v>
      </c>
      <c r="R51" s="72" t="s">
        <v>186</v>
      </c>
      <c r="S51" s="83" t="s">
        <v>71</v>
      </c>
      <c r="T51" s="84" t="s">
        <v>198</v>
      </c>
      <c r="U51" s="85" t="s">
        <v>53</v>
      </c>
      <c r="V51" s="86" t="s">
        <v>54</v>
      </c>
      <c r="W51" s="87" t="s">
        <v>82</v>
      </c>
      <c r="X51" s="88">
        <v>30</v>
      </c>
      <c r="Y51" s="87" t="s">
        <v>82</v>
      </c>
      <c r="Z51" s="89"/>
      <c r="AA51" s="85"/>
      <c r="AB51" s="86"/>
      <c r="AC51" s="87" t="s">
        <v>82</v>
      </c>
      <c r="AD51" s="88"/>
      <c r="AE51" s="87" t="s">
        <v>82</v>
      </c>
      <c r="AF51" s="89"/>
      <c r="AG51" s="85"/>
      <c r="AH51" s="86"/>
      <c r="AI51" s="87" t="s">
        <v>82</v>
      </c>
      <c r="AJ51" s="88"/>
      <c r="AK51" s="87" t="s">
        <v>82</v>
      </c>
      <c r="AL51" s="89"/>
      <c r="AM51" s="90"/>
      <c r="AN51" s="122" t="s">
        <v>56</v>
      </c>
      <c r="AO51" s="123"/>
      <c r="AP51" s="123"/>
      <c r="AQ51" s="124"/>
    </row>
    <row r="52" spans="1:43" ht="95.25" customHeight="1" x14ac:dyDescent="0.15">
      <c r="A52" s="70">
        <v>31</v>
      </c>
      <c r="B52" s="71" t="s">
        <v>203</v>
      </c>
      <c r="C52" s="72" t="s">
        <v>200</v>
      </c>
      <c r="D52" s="72" t="s">
        <v>86</v>
      </c>
      <c r="E52" s="118">
        <v>88</v>
      </c>
      <c r="F52" s="136">
        <v>88</v>
      </c>
      <c r="G52" s="74">
        <v>81</v>
      </c>
      <c r="H52" s="74" t="s">
        <v>43</v>
      </c>
      <c r="I52" s="94" t="s">
        <v>44</v>
      </c>
      <c r="J52" s="95" t="s">
        <v>77</v>
      </c>
      <c r="K52" s="118">
        <v>88</v>
      </c>
      <c r="L52" s="96">
        <v>93</v>
      </c>
      <c r="M52" s="127">
        <f t="shared" si="0"/>
        <v>5</v>
      </c>
      <c r="N52" s="132">
        <v>-0.222</v>
      </c>
      <c r="O52" s="72" t="s">
        <v>62</v>
      </c>
      <c r="P52" s="71" t="s">
        <v>201</v>
      </c>
      <c r="Q52" s="129" t="s">
        <v>204</v>
      </c>
      <c r="R52" s="72" t="s">
        <v>186</v>
      </c>
      <c r="S52" s="83" t="s">
        <v>71</v>
      </c>
      <c r="T52" s="84" t="s">
        <v>192</v>
      </c>
      <c r="U52" s="85" t="s">
        <v>53</v>
      </c>
      <c r="V52" s="86" t="s">
        <v>54</v>
      </c>
      <c r="W52" s="87" t="s">
        <v>82</v>
      </c>
      <c r="X52" s="88">
        <v>31</v>
      </c>
      <c r="Y52" s="87" t="s">
        <v>82</v>
      </c>
      <c r="Z52" s="89"/>
      <c r="AA52" s="85"/>
      <c r="AB52" s="86"/>
      <c r="AC52" s="87" t="s">
        <v>82</v>
      </c>
      <c r="AD52" s="88"/>
      <c r="AE52" s="87" t="s">
        <v>82</v>
      </c>
      <c r="AF52" s="89"/>
      <c r="AG52" s="85"/>
      <c r="AH52" s="86"/>
      <c r="AI52" s="87" t="s">
        <v>82</v>
      </c>
      <c r="AJ52" s="88"/>
      <c r="AK52" s="87" t="s">
        <v>82</v>
      </c>
      <c r="AL52" s="89"/>
      <c r="AM52" s="90"/>
      <c r="AN52" s="122" t="s">
        <v>123</v>
      </c>
      <c r="AO52" s="123"/>
      <c r="AP52" s="123"/>
      <c r="AQ52" s="124"/>
    </row>
    <row r="53" spans="1:43" ht="80.25" customHeight="1" x14ac:dyDescent="0.15">
      <c r="A53" s="70">
        <v>32</v>
      </c>
      <c r="B53" s="71" t="s">
        <v>205</v>
      </c>
      <c r="C53" s="72" t="s">
        <v>206</v>
      </c>
      <c r="D53" s="72" t="s">
        <v>86</v>
      </c>
      <c r="E53" s="118">
        <v>505</v>
      </c>
      <c r="F53" s="136">
        <v>335</v>
      </c>
      <c r="G53" s="74">
        <v>220</v>
      </c>
      <c r="H53" s="74" t="s">
        <v>43</v>
      </c>
      <c r="I53" s="94" t="s">
        <v>44</v>
      </c>
      <c r="J53" s="95" t="s">
        <v>77</v>
      </c>
      <c r="K53" s="118">
        <v>329</v>
      </c>
      <c r="L53" s="96">
        <v>393</v>
      </c>
      <c r="M53" s="127">
        <f t="shared" si="0"/>
        <v>64</v>
      </c>
      <c r="N53" s="96">
        <v>-178.26900000000001</v>
      </c>
      <c r="O53" s="72" t="s">
        <v>62</v>
      </c>
      <c r="P53" s="71" t="s">
        <v>207</v>
      </c>
      <c r="Q53" s="129" t="s">
        <v>208</v>
      </c>
      <c r="R53" s="72" t="s">
        <v>186</v>
      </c>
      <c r="S53" s="83" t="s">
        <v>71</v>
      </c>
      <c r="T53" s="84" t="s">
        <v>209</v>
      </c>
      <c r="U53" s="85" t="s">
        <v>53</v>
      </c>
      <c r="V53" s="86" t="s">
        <v>54</v>
      </c>
      <c r="W53" s="87" t="s">
        <v>82</v>
      </c>
      <c r="X53" s="88">
        <v>32</v>
      </c>
      <c r="Y53" s="87" t="s">
        <v>82</v>
      </c>
      <c r="Z53" s="89"/>
      <c r="AA53" s="85"/>
      <c r="AB53" s="86"/>
      <c r="AC53" s="87" t="s">
        <v>82</v>
      </c>
      <c r="AD53" s="88"/>
      <c r="AE53" s="87" t="s">
        <v>82</v>
      </c>
      <c r="AF53" s="89"/>
      <c r="AG53" s="85"/>
      <c r="AH53" s="86"/>
      <c r="AI53" s="87" t="s">
        <v>82</v>
      </c>
      <c r="AJ53" s="88"/>
      <c r="AK53" s="87" t="s">
        <v>82</v>
      </c>
      <c r="AL53" s="89"/>
      <c r="AM53" s="90"/>
      <c r="AN53" s="122" t="s">
        <v>98</v>
      </c>
      <c r="AO53" s="123"/>
      <c r="AP53" s="123"/>
      <c r="AQ53" s="124"/>
    </row>
    <row r="54" spans="1:43" ht="21" customHeight="1" x14ac:dyDescent="0.15">
      <c r="A54" s="153"/>
      <c r="B54" s="106" t="s">
        <v>210</v>
      </c>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K54" s="106"/>
      <c r="AL54" s="106"/>
      <c r="AM54" s="106"/>
      <c r="AN54" s="106"/>
      <c r="AO54" s="106"/>
      <c r="AP54" s="106"/>
      <c r="AQ54" s="154"/>
    </row>
    <row r="55" spans="1:43" ht="184.5" customHeight="1" x14ac:dyDescent="0.15">
      <c r="A55" s="115">
        <v>33</v>
      </c>
      <c r="B55" s="116" t="s">
        <v>211</v>
      </c>
      <c r="C55" s="80" t="s">
        <v>175</v>
      </c>
      <c r="D55" s="80" t="s">
        <v>86</v>
      </c>
      <c r="E55" s="118">
        <v>253</v>
      </c>
      <c r="F55" s="155">
        <v>253</v>
      </c>
      <c r="G55" s="74">
        <v>224</v>
      </c>
      <c r="H55" s="138" t="s">
        <v>212</v>
      </c>
      <c r="I55" s="94" t="s">
        <v>44</v>
      </c>
      <c r="J55" s="95" t="s">
        <v>77</v>
      </c>
      <c r="K55" s="118">
        <v>257</v>
      </c>
      <c r="L55" s="96">
        <v>287</v>
      </c>
      <c r="M55" s="127">
        <f t="shared" si="0"/>
        <v>30</v>
      </c>
      <c r="N55" s="96">
        <v>-1.444</v>
      </c>
      <c r="O55" s="72" t="s">
        <v>62</v>
      </c>
      <c r="P55" s="71" t="s">
        <v>213</v>
      </c>
      <c r="Q55" s="129" t="s">
        <v>214</v>
      </c>
      <c r="R55" s="80" t="s">
        <v>186</v>
      </c>
      <c r="S55" s="120" t="s">
        <v>71</v>
      </c>
      <c r="T55" s="121" t="s">
        <v>215</v>
      </c>
      <c r="U55" s="85" t="s">
        <v>53</v>
      </c>
      <c r="V55" s="86" t="s">
        <v>54</v>
      </c>
      <c r="W55" s="87" t="s">
        <v>82</v>
      </c>
      <c r="X55" s="88">
        <v>33</v>
      </c>
      <c r="Y55" s="87" t="s">
        <v>82</v>
      </c>
      <c r="Z55" s="89"/>
      <c r="AA55" s="85"/>
      <c r="AB55" s="86"/>
      <c r="AC55" s="87" t="s">
        <v>82</v>
      </c>
      <c r="AD55" s="88"/>
      <c r="AE55" s="87" t="s">
        <v>82</v>
      </c>
      <c r="AF55" s="89"/>
      <c r="AG55" s="85"/>
      <c r="AH55" s="86"/>
      <c r="AI55" s="87" t="s">
        <v>82</v>
      </c>
      <c r="AJ55" s="88"/>
      <c r="AK55" s="87" t="s">
        <v>82</v>
      </c>
      <c r="AL55" s="89"/>
      <c r="AM55" s="90"/>
      <c r="AN55" s="122" t="s">
        <v>130</v>
      </c>
      <c r="AO55" s="123"/>
      <c r="AP55" s="123"/>
      <c r="AQ55" s="124"/>
    </row>
    <row r="56" spans="1:43" ht="21" customHeight="1" x14ac:dyDescent="0.15">
      <c r="A56" s="153"/>
      <c r="B56" s="106" t="s">
        <v>216</v>
      </c>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c r="AI56" s="106"/>
      <c r="AJ56" s="106"/>
      <c r="AK56" s="106"/>
      <c r="AL56" s="106"/>
      <c r="AM56" s="106"/>
      <c r="AN56" s="106"/>
      <c r="AO56" s="106"/>
      <c r="AP56" s="106"/>
      <c r="AQ56" s="154"/>
    </row>
    <row r="57" spans="1:43" ht="165" customHeight="1" x14ac:dyDescent="0.15">
      <c r="A57" s="115">
        <v>34</v>
      </c>
      <c r="B57" s="116" t="s">
        <v>217</v>
      </c>
      <c r="C57" s="80" t="s">
        <v>218</v>
      </c>
      <c r="D57" s="80" t="s">
        <v>86</v>
      </c>
      <c r="E57" s="118">
        <v>713</v>
      </c>
      <c r="F57" s="155">
        <v>769</v>
      </c>
      <c r="G57" s="74">
        <v>762</v>
      </c>
      <c r="H57" s="138" t="s">
        <v>219</v>
      </c>
      <c r="I57" s="94" t="s">
        <v>44</v>
      </c>
      <c r="J57" s="95" t="s">
        <v>220</v>
      </c>
      <c r="K57" s="118">
        <v>413</v>
      </c>
      <c r="L57" s="96">
        <v>567</v>
      </c>
      <c r="M57" s="127">
        <f t="shared" si="0"/>
        <v>154</v>
      </c>
      <c r="N57" s="96">
        <v>-31.204999999999998</v>
      </c>
      <c r="O57" s="72" t="s">
        <v>62</v>
      </c>
      <c r="P57" s="71" t="s">
        <v>221</v>
      </c>
      <c r="Q57" s="99" t="s">
        <v>222</v>
      </c>
      <c r="R57" s="80" t="s">
        <v>223</v>
      </c>
      <c r="S57" s="120" t="s">
        <v>71</v>
      </c>
      <c r="T57" s="121" t="s">
        <v>224</v>
      </c>
      <c r="U57" s="85" t="s">
        <v>53</v>
      </c>
      <c r="V57" s="86" t="s">
        <v>54</v>
      </c>
      <c r="W57" s="87" t="s">
        <v>82</v>
      </c>
      <c r="X57" s="88">
        <v>34</v>
      </c>
      <c r="Y57" s="87" t="s">
        <v>82</v>
      </c>
      <c r="Z57" s="89"/>
      <c r="AA57" s="85"/>
      <c r="AB57" s="86"/>
      <c r="AC57" s="87" t="s">
        <v>82</v>
      </c>
      <c r="AD57" s="88"/>
      <c r="AE57" s="87" t="s">
        <v>82</v>
      </c>
      <c r="AF57" s="89"/>
      <c r="AG57" s="85"/>
      <c r="AH57" s="86"/>
      <c r="AI57" s="87" t="s">
        <v>82</v>
      </c>
      <c r="AJ57" s="88"/>
      <c r="AK57" s="87" t="s">
        <v>82</v>
      </c>
      <c r="AL57" s="89"/>
      <c r="AM57" s="90"/>
      <c r="AN57" s="122" t="s">
        <v>130</v>
      </c>
      <c r="AO57" s="123"/>
      <c r="AP57" s="123"/>
      <c r="AQ57" s="124"/>
    </row>
    <row r="58" spans="1:43" ht="55.5" customHeight="1" x14ac:dyDescent="0.15">
      <c r="A58" s="70">
        <v>35</v>
      </c>
      <c r="B58" s="71" t="s">
        <v>225</v>
      </c>
      <c r="C58" s="72" t="s">
        <v>226</v>
      </c>
      <c r="D58" s="72" t="s">
        <v>86</v>
      </c>
      <c r="E58" s="118">
        <v>17</v>
      </c>
      <c r="F58" s="155">
        <v>17</v>
      </c>
      <c r="G58" s="74">
        <v>17</v>
      </c>
      <c r="H58" s="74" t="s">
        <v>43</v>
      </c>
      <c r="I58" s="94" t="s">
        <v>44</v>
      </c>
      <c r="J58" s="95" t="s">
        <v>220</v>
      </c>
      <c r="K58" s="118">
        <v>13</v>
      </c>
      <c r="L58" s="96">
        <v>44</v>
      </c>
      <c r="M58" s="127">
        <f t="shared" si="0"/>
        <v>31</v>
      </c>
      <c r="N58" s="132">
        <v>-0.58899999999999997</v>
      </c>
      <c r="O58" s="72" t="s">
        <v>62</v>
      </c>
      <c r="P58" s="71" t="s">
        <v>227</v>
      </c>
      <c r="Q58" s="99" t="s">
        <v>228</v>
      </c>
      <c r="R58" s="72" t="s">
        <v>223</v>
      </c>
      <c r="S58" s="83" t="s">
        <v>71</v>
      </c>
      <c r="T58" s="84" t="s">
        <v>224</v>
      </c>
      <c r="U58" s="85" t="s">
        <v>53</v>
      </c>
      <c r="V58" s="86" t="s">
        <v>54</v>
      </c>
      <c r="W58" s="87" t="s">
        <v>82</v>
      </c>
      <c r="X58" s="88">
        <v>35</v>
      </c>
      <c r="Y58" s="87" t="s">
        <v>82</v>
      </c>
      <c r="Z58" s="89"/>
      <c r="AA58" s="85"/>
      <c r="AB58" s="86"/>
      <c r="AC58" s="87" t="s">
        <v>82</v>
      </c>
      <c r="AD58" s="88"/>
      <c r="AE58" s="87" t="s">
        <v>82</v>
      </c>
      <c r="AF58" s="89"/>
      <c r="AG58" s="85"/>
      <c r="AH58" s="86"/>
      <c r="AI58" s="87" t="s">
        <v>82</v>
      </c>
      <c r="AJ58" s="88"/>
      <c r="AK58" s="87" t="s">
        <v>82</v>
      </c>
      <c r="AL58" s="89"/>
      <c r="AM58" s="90"/>
      <c r="AN58" s="122" t="s">
        <v>123</v>
      </c>
      <c r="AO58" s="123"/>
      <c r="AP58" s="123"/>
      <c r="AQ58" s="124"/>
    </row>
    <row r="59" spans="1:43" ht="77.25" customHeight="1" x14ac:dyDescent="0.15">
      <c r="A59" s="70">
        <v>36</v>
      </c>
      <c r="B59" s="71" t="s">
        <v>229</v>
      </c>
      <c r="C59" s="72" t="s">
        <v>206</v>
      </c>
      <c r="D59" s="72" t="s">
        <v>86</v>
      </c>
      <c r="E59" s="118">
        <v>735</v>
      </c>
      <c r="F59" s="155">
        <v>139</v>
      </c>
      <c r="G59" s="74">
        <v>139</v>
      </c>
      <c r="H59" s="74" t="s">
        <v>43</v>
      </c>
      <c r="I59" s="94" t="s">
        <v>44</v>
      </c>
      <c r="J59" s="95" t="s">
        <v>230</v>
      </c>
      <c r="K59" s="118">
        <v>74</v>
      </c>
      <c r="L59" s="96">
        <v>97</v>
      </c>
      <c r="M59" s="127">
        <f t="shared" si="0"/>
        <v>23</v>
      </c>
      <c r="N59" s="96">
        <v>-32.564</v>
      </c>
      <c r="O59" s="72" t="s">
        <v>62</v>
      </c>
      <c r="P59" s="71" t="s">
        <v>231</v>
      </c>
      <c r="Q59" s="99" t="s">
        <v>232</v>
      </c>
      <c r="R59" s="72" t="s">
        <v>223</v>
      </c>
      <c r="S59" s="83" t="s">
        <v>71</v>
      </c>
      <c r="T59" s="84" t="s">
        <v>224</v>
      </c>
      <c r="U59" s="85" t="s">
        <v>53</v>
      </c>
      <c r="V59" s="86" t="s">
        <v>54</v>
      </c>
      <c r="W59" s="87" t="s">
        <v>82</v>
      </c>
      <c r="X59" s="88">
        <v>36</v>
      </c>
      <c r="Y59" s="87" t="s">
        <v>82</v>
      </c>
      <c r="Z59" s="89"/>
      <c r="AA59" s="85"/>
      <c r="AB59" s="86"/>
      <c r="AC59" s="87" t="s">
        <v>82</v>
      </c>
      <c r="AD59" s="88"/>
      <c r="AE59" s="87" t="s">
        <v>82</v>
      </c>
      <c r="AF59" s="89"/>
      <c r="AG59" s="85"/>
      <c r="AH59" s="86"/>
      <c r="AI59" s="87" t="s">
        <v>82</v>
      </c>
      <c r="AJ59" s="88"/>
      <c r="AK59" s="87" t="s">
        <v>82</v>
      </c>
      <c r="AL59" s="89"/>
      <c r="AM59" s="90"/>
      <c r="AN59" s="122" t="s">
        <v>56</v>
      </c>
      <c r="AO59" s="123"/>
      <c r="AP59" s="123"/>
      <c r="AQ59" s="124"/>
    </row>
    <row r="60" spans="1:43" ht="21" customHeight="1" x14ac:dyDescent="0.15">
      <c r="A60" s="104"/>
      <c r="B60" s="105" t="s">
        <v>233</v>
      </c>
      <c r="C60" s="106"/>
      <c r="D60" s="106"/>
      <c r="E60" s="106"/>
      <c r="F60" s="107"/>
      <c r="G60" s="107"/>
      <c r="H60" s="107"/>
      <c r="I60" s="156"/>
      <c r="J60" s="157"/>
      <c r="K60" s="107"/>
      <c r="L60" s="107"/>
      <c r="M60" s="107"/>
      <c r="N60" s="107"/>
      <c r="O60" s="110"/>
      <c r="P60" s="111"/>
      <c r="Q60" s="111"/>
      <c r="R60" s="111"/>
      <c r="S60" s="112"/>
      <c r="T60" s="112"/>
      <c r="U60" s="112"/>
      <c r="V60" s="113"/>
      <c r="W60" s="113"/>
      <c r="X60" s="112"/>
      <c r="Y60" s="113"/>
      <c r="Z60" s="113"/>
      <c r="AA60" s="112"/>
      <c r="AB60" s="113"/>
      <c r="AC60" s="113"/>
      <c r="AD60" s="112"/>
      <c r="AE60" s="113"/>
      <c r="AF60" s="113"/>
      <c r="AG60" s="112"/>
      <c r="AH60" s="113"/>
      <c r="AI60" s="113"/>
      <c r="AJ60" s="112"/>
      <c r="AK60" s="113"/>
      <c r="AL60" s="113"/>
      <c r="AM60" s="112"/>
      <c r="AN60" s="112"/>
      <c r="AO60" s="112"/>
      <c r="AP60" s="112"/>
      <c r="AQ60" s="114"/>
    </row>
    <row r="61" spans="1:43" ht="174.75" customHeight="1" x14ac:dyDescent="0.15">
      <c r="A61" s="115">
        <v>37</v>
      </c>
      <c r="B61" s="116" t="s">
        <v>234</v>
      </c>
      <c r="C61" s="158" t="s">
        <v>235</v>
      </c>
      <c r="D61" s="80" t="s">
        <v>236</v>
      </c>
      <c r="E61" s="118">
        <v>4455</v>
      </c>
      <c r="F61" s="155">
        <v>4455</v>
      </c>
      <c r="G61" s="74">
        <v>4255</v>
      </c>
      <c r="H61" s="74" t="s">
        <v>43</v>
      </c>
      <c r="I61" s="94" t="s">
        <v>237</v>
      </c>
      <c r="J61" s="95" t="s">
        <v>45</v>
      </c>
      <c r="K61" s="118">
        <v>4654</v>
      </c>
      <c r="L61" s="96">
        <v>4730</v>
      </c>
      <c r="M61" s="127">
        <f t="shared" si="0"/>
        <v>76</v>
      </c>
      <c r="N61" s="135" t="s">
        <v>82</v>
      </c>
      <c r="O61" s="72" t="s">
        <v>47</v>
      </c>
      <c r="P61" s="71" t="s">
        <v>238</v>
      </c>
      <c r="Q61" s="129" t="s">
        <v>239</v>
      </c>
      <c r="R61" s="80" t="s">
        <v>50</v>
      </c>
      <c r="S61" s="120" t="s">
        <v>51</v>
      </c>
      <c r="T61" s="121" t="s">
        <v>240</v>
      </c>
      <c r="U61" s="85" t="s">
        <v>53</v>
      </c>
      <c r="V61" s="86" t="s">
        <v>54</v>
      </c>
      <c r="W61" s="87" t="s">
        <v>82</v>
      </c>
      <c r="X61" s="88">
        <v>37</v>
      </c>
      <c r="Y61" s="87" t="s">
        <v>82</v>
      </c>
      <c r="Z61" s="89"/>
      <c r="AA61" s="85"/>
      <c r="AB61" s="86"/>
      <c r="AC61" s="87" t="s">
        <v>82</v>
      </c>
      <c r="AD61" s="88"/>
      <c r="AE61" s="87" t="s">
        <v>82</v>
      </c>
      <c r="AF61" s="89"/>
      <c r="AG61" s="85"/>
      <c r="AH61" s="86"/>
      <c r="AI61" s="87" t="s">
        <v>82</v>
      </c>
      <c r="AJ61" s="88"/>
      <c r="AK61" s="87" t="s">
        <v>82</v>
      </c>
      <c r="AL61" s="89"/>
      <c r="AM61" s="90"/>
      <c r="AN61" s="122" t="s">
        <v>98</v>
      </c>
      <c r="AO61" s="123"/>
      <c r="AP61" s="123"/>
      <c r="AQ61" s="124"/>
    </row>
    <row r="62" spans="1:43" ht="55.5" customHeight="1" x14ac:dyDescent="0.15">
      <c r="A62" s="70">
        <v>38</v>
      </c>
      <c r="B62" s="71" t="s">
        <v>241</v>
      </c>
      <c r="C62" s="72" t="s">
        <v>242</v>
      </c>
      <c r="D62" s="72" t="s">
        <v>236</v>
      </c>
      <c r="E62" s="118">
        <v>7402</v>
      </c>
      <c r="F62" s="155">
        <v>7402</v>
      </c>
      <c r="G62" s="74">
        <v>7355</v>
      </c>
      <c r="H62" s="74" t="s">
        <v>43</v>
      </c>
      <c r="I62" s="94" t="s">
        <v>44</v>
      </c>
      <c r="J62" s="95" t="s">
        <v>137</v>
      </c>
      <c r="K62" s="118">
        <v>7346</v>
      </c>
      <c r="L62" s="96">
        <v>7409</v>
      </c>
      <c r="M62" s="127">
        <f t="shared" si="0"/>
        <v>63</v>
      </c>
      <c r="N62" s="98">
        <v>-0.92300000000000004</v>
      </c>
      <c r="O62" s="72" t="s">
        <v>62</v>
      </c>
      <c r="P62" s="71" t="s">
        <v>243</v>
      </c>
      <c r="Q62" s="129"/>
      <c r="R62" s="72" t="s">
        <v>50</v>
      </c>
      <c r="S62" s="83" t="s">
        <v>51</v>
      </c>
      <c r="T62" s="84" t="s">
        <v>240</v>
      </c>
      <c r="U62" s="85" t="s">
        <v>53</v>
      </c>
      <c r="V62" s="86" t="s">
        <v>54</v>
      </c>
      <c r="W62" s="87" t="s">
        <v>82</v>
      </c>
      <c r="X62" s="88">
        <v>38</v>
      </c>
      <c r="Y62" s="87" t="s">
        <v>82</v>
      </c>
      <c r="Z62" s="89"/>
      <c r="AA62" s="85"/>
      <c r="AB62" s="86"/>
      <c r="AC62" s="87" t="s">
        <v>82</v>
      </c>
      <c r="AD62" s="88"/>
      <c r="AE62" s="87" t="s">
        <v>82</v>
      </c>
      <c r="AF62" s="89"/>
      <c r="AG62" s="85"/>
      <c r="AH62" s="86"/>
      <c r="AI62" s="87" t="s">
        <v>82</v>
      </c>
      <c r="AJ62" s="88"/>
      <c r="AK62" s="87" t="s">
        <v>82</v>
      </c>
      <c r="AL62" s="89"/>
      <c r="AM62" s="90"/>
      <c r="AN62" s="122" t="s">
        <v>56</v>
      </c>
      <c r="AO62" s="123"/>
      <c r="AP62" s="123"/>
      <c r="AQ62" s="124"/>
    </row>
    <row r="63" spans="1:43" ht="158.25" customHeight="1" x14ac:dyDescent="0.15">
      <c r="A63" s="70">
        <v>39</v>
      </c>
      <c r="B63" s="71" t="s">
        <v>244</v>
      </c>
      <c r="C63" s="72" t="s">
        <v>75</v>
      </c>
      <c r="D63" s="72" t="s">
        <v>236</v>
      </c>
      <c r="E63" s="118">
        <v>22087</v>
      </c>
      <c r="F63" s="155">
        <v>22182</v>
      </c>
      <c r="G63" s="74">
        <v>21877</v>
      </c>
      <c r="H63" s="74" t="s">
        <v>43</v>
      </c>
      <c r="I63" s="94" t="s">
        <v>44</v>
      </c>
      <c r="J63" s="95" t="s">
        <v>245</v>
      </c>
      <c r="K63" s="118">
        <v>22581</v>
      </c>
      <c r="L63" s="96">
        <v>23507</v>
      </c>
      <c r="M63" s="127">
        <f t="shared" si="0"/>
        <v>926</v>
      </c>
      <c r="N63" s="96">
        <v>-2786.99</v>
      </c>
      <c r="O63" s="72" t="s">
        <v>62</v>
      </c>
      <c r="P63" s="159" t="s">
        <v>246</v>
      </c>
      <c r="Q63" s="99" t="s">
        <v>247</v>
      </c>
      <c r="R63" s="72" t="s">
        <v>50</v>
      </c>
      <c r="S63" s="83" t="s">
        <v>51</v>
      </c>
      <c r="T63" s="84" t="s">
        <v>240</v>
      </c>
      <c r="U63" s="85" t="s">
        <v>53</v>
      </c>
      <c r="V63" s="86" t="s">
        <v>54</v>
      </c>
      <c r="W63" s="87" t="s">
        <v>82</v>
      </c>
      <c r="X63" s="88">
        <v>39</v>
      </c>
      <c r="Y63" s="87" t="s">
        <v>82</v>
      </c>
      <c r="Z63" s="89"/>
      <c r="AA63" s="85"/>
      <c r="AB63" s="86"/>
      <c r="AC63" s="87" t="s">
        <v>82</v>
      </c>
      <c r="AD63" s="88"/>
      <c r="AE63" s="87" t="s">
        <v>82</v>
      </c>
      <c r="AF63" s="89"/>
      <c r="AG63" s="85"/>
      <c r="AH63" s="86"/>
      <c r="AI63" s="87" t="s">
        <v>82</v>
      </c>
      <c r="AJ63" s="88"/>
      <c r="AK63" s="87" t="s">
        <v>82</v>
      </c>
      <c r="AL63" s="89"/>
      <c r="AM63" s="90"/>
      <c r="AN63" s="122" t="s">
        <v>98</v>
      </c>
      <c r="AO63" s="123"/>
      <c r="AP63" s="123"/>
      <c r="AQ63" s="124"/>
    </row>
    <row r="64" spans="1:43" ht="213" customHeight="1" x14ac:dyDescent="0.15">
      <c r="A64" s="70">
        <v>40</v>
      </c>
      <c r="B64" s="71" t="s">
        <v>248</v>
      </c>
      <c r="C64" s="72" t="s">
        <v>235</v>
      </c>
      <c r="D64" s="72" t="s">
        <v>236</v>
      </c>
      <c r="E64" s="118">
        <v>1775</v>
      </c>
      <c r="F64" s="155">
        <v>1790</v>
      </c>
      <c r="G64" s="74">
        <v>1736</v>
      </c>
      <c r="H64" s="138" t="s">
        <v>249</v>
      </c>
      <c r="I64" s="94" t="s">
        <v>44</v>
      </c>
      <c r="J64" s="95" t="s">
        <v>250</v>
      </c>
      <c r="K64" s="118">
        <v>1804</v>
      </c>
      <c r="L64" s="96">
        <v>3272</v>
      </c>
      <c r="M64" s="127">
        <f t="shared" si="0"/>
        <v>1468</v>
      </c>
      <c r="N64" s="98">
        <v>-0.38400000000000001</v>
      </c>
      <c r="O64" s="72" t="s">
        <v>62</v>
      </c>
      <c r="P64" s="71" t="s">
        <v>251</v>
      </c>
      <c r="Q64" s="129" t="s">
        <v>252</v>
      </c>
      <c r="R64" s="72" t="s">
        <v>50</v>
      </c>
      <c r="S64" s="83" t="s">
        <v>51</v>
      </c>
      <c r="T64" s="84" t="s">
        <v>240</v>
      </c>
      <c r="U64" s="85" t="s">
        <v>53</v>
      </c>
      <c r="V64" s="86" t="s">
        <v>54</v>
      </c>
      <c r="W64" s="87" t="s">
        <v>82</v>
      </c>
      <c r="X64" s="88">
        <v>40</v>
      </c>
      <c r="Y64" s="87" t="s">
        <v>82</v>
      </c>
      <c r="Z64" s="89"/>
      <c r="AA64" s="85"/>
      <c r="AB64" s="86"/>
      <c r="AC64" s="87" t="s">
        <v>82</v>
      </c>
      <c r="AD64" s="88"/>
      <c r="AE64" s="87" t="s">
        <v>82</v>
      </c>
      <c r="AF64" s="89"/>
      <c r="AG64" s="85"/>
      <c r="AH64" s="86"/>
      <c r="AI64" s="87" t="s">
        <v>82</v>
      </c>
      <c r="AJ64" s="88"/>
      <c r="AK64" s="87" t="s">
        <v>82</v>
      </c>
      <c r="AL64" s="89"/>
      <c r="AM64" s="90"/>
      <c r="AN64" s="122" t="s">
        <v>130</v>
      </c>
      <c r="AO64" s="123"/>
      <c r="AP64" s="123"/>
      <c r="AQ64" s="124"/>
    </row>
    <row r="65" spans="1:43" ht="55.5" customHeight="1" x14ac:dyDescent="0.15">
      <c r="A65" s="70">
        <v>41</v>
      </c>
      <c r="B65" s="71" t="s">
        <v>253</v>
      </c>
      <c r="C65" s="72" t="s">
        <v>75</v>
      </c>
      <c r="D65" s="72" t="s">
        <v>236</v>
      </c>
      <c r="E65" s="118">
        <v>4287</v>
      </c>
      <c r="F65" s="155">
        <v>4287</v>
      </c>
      <c r="G65" s="74">
        <v>4260</v>
      </c>
      <c r="H65" s="74" t="s">
        <v>43</v>
      </c>
      <c r="I65" s="94" t="s">
        <v>44</v>
      </c>
      <c r="J65" s="95" t="s">
        <v>77</v>
      </c>
      <c r="K65" s="118">
        <v>4156</v>
      </c>
      <c r="L65" s="96">
        <v>5587</v>
      </c>
      <c r="M65" s="127">
        <f t="shared" si="0"/>
        <v>1431</v>
      </c>
      <c r="N65" s="98">
        <v>-0.35</v>
      </c>
      <c r="O65" s="72" t="s">
        <v>62</v>
      </c>
      <c r="P65" s="159" t="s">
        <v>254</v>
      </c>
      <c r="Q65" s="160" t="s">
        <v>255</v>
      </c>
      <c r="R65" s="72" t="s">
        <v>50</v>
      </c>
      <c r="S65" s="83" t="s">
        <v>51</v>
      </c>
      <c r="T65" s="84" t="s">
        <v>240</v>
      </c>
      <c r="U65" s="85" t="s">
        <v>53</v>
      </c>
      <c r="V65" s="86" t="s">
        <v>54</v>
      </c>
      <c r="W65" s="87" t="s">
        <v>82</v>
      </c>
      <c r="X65" s="88">
        <v>41</v>
      </c>
      <c r="Y65" s="87" t="s">
        <v>82</v>
      </c>
      <c r="Z65" s="89"/>
      <c r="AA65" s="85"/>
      <c r="AB65" s="86"/>
      <c r="AC65" s="87" t="s">
        <v>82</v>
      </c>
      <c r="AD65" s="88"/>
      <c r="AE65" s="87" t="s">
        <v>82</v>
      </c>
      <c r="AF65" s="89"/>
      <c r="AG65" s="85"/>
      <c r="AH65" s="86"/>
      <c r="AI65" s="87" t="s">
        <v>82</v>
      </c>
      <c r="AJ65" s="88"/>
      <c r="AK65" s="87" t="s">
        <v>82</v>
      </c>
      <c r="AL65" s="89"/>
      <c r="AM65" s="90"/>
      <c r="AN65" s="122" t="s">
        <v>83</v>
      </c>
      <c r="AO65" s="123"/>
      <c r="AP65" s="123"/>
      <c r="AQ65" s="124"/>
    </row>
    <row r="66" spans="1:43" ht="293.25" customHeight="1" x14ac:dyDescent="0.15">
      <c r="A66" s="70">
        <v>42</v>
      </c>
      <c r="B66" s="71" t="s">
        <v>256</v>
      </c>
      <c r="C66" s="72" t="s">
        <v>257</v>
      </c>
      <c r="D66" s="72" t="s">
        <v>236</v>
      </c>
      <c r="E66" s="118">
        <v>275</v>
      </c>
      <c r="F66" s="155">
        <v>275</v>
      </c>
      <c r="G66" s="74">
        <v>274</v>
      </c>
      <c r="H66" s="138" t="s">
        <v>258</v>
      </c>
      <c r="I66" s="94" t="s">
        <v>44</v>
      </c>
      <c r="J66" s="95" t="s">
        <v>259</v>
      </c>
      <c r="K66" s="118">
        <v>276</v>
      </c>
      <c r="L66" s="96">
        <v>371</v>
      </c>
      <c r="M66" s="127">
        <f t="shared" si="0"/>
        <v>95</v>
      </c>
      <c r="N66" s="135" t="s">
        <v>82</v>
      </c>
      <c r="O66" s="72" t="s">
        <v>47</v>
      </c>
      <c r="P66" s="71" t="s">
        <v>260</v>
      </c>
      <c r="Q66" s="129" t="s">
        <v>261</v>
      </c>
      <c r="R66" s="72" t="s">
        <v>50</v>
      </c>
      <c r="S66" s="83" t="s">
        <v>51</v>
      </c>
      <c r="T66" s="84" t="s">
        <v>240</v>
      </c>
      <c r="U66" s="85" t="s">
        <v>53</v>
      </c>
      <c r="V66" s="86" t="s">
        <v>54</v>
      </c>
      <c r="W66" s="87" t="s">
        <v>82</v>
      </c>
      <c r="X66" s="88">
        <v>42</v>
      </c>
      <c r="Y66" s="87" t="s">
        <v>82</v>
      </c>
      <c r="Z66" s="89"/>
      <c r="AA66" s="85"/>
      <c r="AB66" s="86"/>
      <c r="AC66" s="87" t="s">
        <v>82</v>
      </c>
      <c r="AD66" s="88"/>
      <c r="AE66" s="87" t="s">
        <v>82</v>
      </c>
      <c r="AF66" s="89"/>
      <c r="AG66" s="85"/>
      <c r="AH66" s="86"/>
      <c r="AI66" s="87" t="s">
        <v>82</v>
      </c>
      <c r="AJ66" s="88"/>
      <c r="AK66" s="87" t="s">
        <v>82</v>
      </c>
      <c r="AL66" s="89"/>
      <c r="AM66" s="90"/>
      <c r="AN66" s="122" t="s">
        <v>130</v>
      </c>
      <c r="AO66" s="123"/>
      <c r="AP66" s="123"/>
      <c r="AQ66" s="124"/>
    </row>
    <row r="67" spans="1:43" ht="101.25" customHeight="1" x14ac:dyDescent="0.15">
      <c r="A67" s="70">
        <v>43</v>
      </c>
      <c r="B67" s="71" t="s">
        <v>262</v>
      </c>
      <c r="C67" s="72" t="s">
        <v>257</v>
      </c>
      <c r="D67" s="72" t="s">
        <v>236</v>
      </c>
      <c r="E67" s="118">
        <v>966</v>
      </c>
      <c r="F67" s="155">
        <v>966</v>
      </c>
      <c r="G67" s="74">
        <v>905</v>
      </c>
      <c r="H67" s="74" t="s">
        <v>43</v>
      </c>
      <c r="I67" s="94" t="s">
        <v>44</v>
      </c>
      <c r="J67" s="95" t="s">
        <v>259</v>
      </c>
      <c r="K67" s="118">
        <v>940</v>
      </c>
      <c r="L67" s="96">
        <v>1278</v>
      </c>
      <c r="M67" s="127">
        <f t="shared" si="0"/>
        <v>338</v>
      </c>
      <c r="N67" s="135" t="s">
        <v>82</v>
      </c>
      <c r="O67" s="72" t="s">
        <v>47</v>
      </c>
      <c r="P67" s="71" t="s">
        <v>263</v>
      </c>
      <c r="Q67" s="129" t="s">
        <v>264</v>
      </c>
      <c r="R67" s="72" t="s">
        <v>50</v>
      </c>
      <c r="S67" s="83" t="s">
        <v>51</v>
      </c>
      <c r="T67" s="84" t="s">
        <v>240</v>
      </c>
      <c r="U67" s="85" t="s">
        <v>53</v>
      </c>
      <c r="V67" s="86" t="s">
        <v>54</v>
      </c>
      <c r="W67" s="87" t="s">
        <v>82</v>
      </c>
      <c r="X67" s="88">
        <v>43</v>
      </c>
      <c r="Y67" s="87" t="s">
        <v>82</v>
      </c>
      <c r="Z67" s="89"/>
      <c r="AA67" s="85"/>
      <c r="AB67" s="86"/>
      <c r="AC67" s="87" t="s">
        <v>82</v>
      </c>
      <c r="AD67" s="88"/>
      <c r="AE67" s="87" t="s">
        <v>82</v>
      </c>
      <c r="AF67" s="89"/>
      <c r="AG67" s="85"/>
      <c r="AH67" s="86"/>
      <c r="AI67" s="87" t="s">
        <v>82</v>
      </c>
      <c r="AJ67" s="88"/>
      <c r="AK67" s="87" t="s">
        <v>82</v>
      </c>
      <c r="AL67" s="89"/>
      <c r="AM67" s="90"/>
      <c r="AN67" s="122" t="s">
        <v>83</v>
      </c>
      <c r="AO67" s="123"/>
      <c r="AP67" s="123"/>
      <c r="AQ67" s="124"/>
    </row>
    <row r="68" spans="1:43" ht="72.75" customHeight="1" x14ac:dyDescent="0.15">
      <c r="A68" s="70">
        <v>44</v>
      </c>
      <c r="B68" s="71" t="s">
        <v>265</v>
      </c>
      <c r="C68" s="72" t="s">
        <v>266</v>
      </c>
      <c r="D68" s="72" t="s">
        <v>236</v>
      </c>
      <c r="E68" s="118">
        <v>266</v>
      </c>
      <c r="F68" s="155">
        <v>266</v>
      </c>
      <c r="G68" s="74">
        <v>260</v>
      </c>
      <c r="H68" s="74" t="s">
        <v>43</v>
      </c>
      <c r="I68" s="94" t="s">
        <v>44</v>
      </c>
      <c r="J68" s="95" t="s">
        <v>137</v>
      </c>
      <c r="K68" s="118">
        <v>338</v>
      </c>
      <c r="L68" s="96">
        <v>425</v>
      </c>
      <c r="M68" s="127">
        <f t="shared" si="0"/>
        <v>87</v>
      </c>
      <c r="N68" s="96">
        <v>-98.539000000000001</v>
      </c>
      <c r="O68" s="72" t="s">
        <v>62</v>
      </c>
      <c r="P68" s="71" t="s">
        <v>267</v>
      </c>
      <c r="Q68" s="129" t="s">
        <v>268</v>
      </c>
      <c r="R68" s="72" t="s">
        <v>50</v>
      </c>
      <c r="S68" s="83" t="s">
        <v>51</v>
      </c>
      <c r="T68" s="84" t="s">
        <v>240</v>
      </c>
      <c r="U68" s="85" t="s">
        <v>53</v>
      </c>
      <c r="V68" s="86" t="s">
        <v>54</v>
      </c>
      <c r="W68" s="87" t="s">
        <v>82</v>
      </c>
      <c r="X68" s="88">
        <v>44</v>
      </c>
      <c r="Y68" s="87" t="s">
        <v>82</v>
      </c>
      <c r="Z68" s="89"/>
      <c r="AA68" s="85"/>
      <c r="AB68" s="86"/>
      <c r="AC68" s="87" t="s">
        <v>82</v>
      </c>
      <c r="AD68" s="88"/>
      <c r="AE68" s="87" t="s">
        <v>82</v>
      </c>
      <c r="AF68" s="89"/>
      <c r="AG68" s="85"/>
      <c r="AH68" s="86"/>
      <c r="AI68" s="87" t="s">
        <v>82</v>
      </c>
      <c r="AJ68" s="88"/>
      <c r="AK68" s="87" t="s">
        <v>82</v>
      </c>
      <c r="AL68" s="89"/>
      <c r="AM68" s="90"/>
      <c r="AN68" s="122" t="s">
        <v>83</v>
      </c>
      <c r="AO68" s="123"/>
      <c r="AP68" s="123"/>
      <c r="AQ68" s="124"/>
    </row>
    <row r="69" spans="1:43" ht="213.75" customHeight="1" x14ac:dyDescent="0.15">
      <c r="A69" s="70">
        <v>45</v>
      </c>
      <c r="B69" s="71" t="s">
        <v>269</v>
      </c>
      <c r="C69" s="72" t="s">
        <v>257</v>
      </c>
      <c r="D69" s="72" t="s">
        <v>236</v>
      </c>
      <c r="E69" s="118">
        <v>428</v>
      </c>
      <c r="F69" s="155">
        <v>428</v>
      </c>
      <c r="G69" s="161">
        <v>397</v>
      </c>
      <c r="H69" s="149" t="s">
        <v>270</v>
      </c>
      <c r="I69" s="94" t="s">
        <v>44</v>
      </c>
      <c r="J69" s="95" t="s">
        <v>271</v>
      </c>
      <c r="K69" s="118">
        <v>309</v>
      </c>
      <c r="L69" s="96">
        <v>590</v>
      </c>
      <c r="M69" s="127">
        <f t="shared" si="0"/>
        <v>281</v>
      </c>
      <c r="N69" s="135" t="s">
        <v>82</v>
      </c>
      <c r="O69" s="72" t="s">
        <v>272</v>
      </c>
      <c r="P69" s="71" t="s">
        <v>273</v>
      </c>
      <c r="Q69" s="129"/>
      <c r="R69" s="72" t="s">
        <v>50</v>
      </c>
      <c r="S69" s="83" t="s">
        <v>51</v>
      </c>
      <c r="T69" s="84" t="s">
        <v>240</v>
      </c>
      <c r="U69" s="85" t="s">
        <v>53</v>
      </c>
      <c r="V69" s="86" t="s">
        <v>54</v>
      </c>
      <c r="W69" s="87" t="s">
        <v>82</v>
      </c>
      <c r="X69" s="88">
        <v>45</v>
      </c>
      <c r="Y69" s="87" t="s">
        <v>82</v>
      </c>
      <c r="Z69" s="89"/>
      <c r="AA69" s="85"/>
      <c r="AB69" s="86"/>
      <c r="AC69" s="87" t="s">
        <v>82</v>
      </c>
      <c r="AD69" s="88"/>
      <c r="AE69" s="87" t="s">
        <v>82</v>
      </c>
      <c r="AF69" s="89"/>
      <c r="AG69" s="85"/>
      <c r="AH69" s="86"/>
      <c r="AI69" s="87" t="s">
        <v>82</v>
      </c>
      <c r="AJ69" s="88"/>
      <c r="AK69" s="87" t="s">
        <v>82</v>
      </c>
      <c r="AL69" s="89"/>
      <c r="AM69" s="90"/>
      <c r="AN69" s="122" t="s">
        <v>130</v>
      </c>
      <c r="AO69" s="123"/>
      <c r="AP69" s="123"/>
      <c r="AQ69" s="124"/>
    </row>
    <row r="70" spans="1:43" ht="80.25" customHeight="1" x14ac:dyDescent="0.15">
      <c r="A70" s="70">
        <v>46</v>
      </c>
      <c r="B70" s="71" t="s">
        <v>274</v>
      </c>
      <c r="C70" s="72" t="s">
        <v>275</v>
      </c>
      <c r="D70" s="72" t="s">
        <v>236</v>
      </c>
      <c r="E70" s="118">
        <v>6541</v>
      </c>
      <c r="F70" s="155">
        <v>5608</v>
      </c>
      <c r="G70" s="74">
        <v>5603</v>
      </c>
      <c r="H70" s="74" t="s">
        <v>43</v>
      </c>
      <c r="I70" s="94" t="s">
        <v>44</v>
      </c>
      <c r="J70" s="95" t="s">
        <v>77</v>
      </c>
      <c r="K70" s="118">
        <v>5962</v>
      </c>
      <c r="L70" s="96">
        <v>7595</v>
      </c>
      <c r="M70" s="127">
        <f t="shared" si="0"/>
        <v>1633</v>
      </c>
      <c r="N70" s="135">
        <v>-36.374000000000002</v>
      </c>
      <c r="O70" s="72" t="s">
        <v>62</v>
      </c>
      <c r="P70" s="71" t="s">
        <v>276</v>
      </c>
      <c r="Q70" s="129" t="s">
        <v>277</v>
      </c>
      <c r="R70" s="72" t="s">
        <v>50</v>
      </c>
      <c r="S70" s="83" t="s">
        <v>51</v>
      </c>
      <c r="T70" s="84" t="s">
        <v>240</v>
      </c>
      <c r="U70" s="85" t="s">
        <v>53</v>
      </c>
      <c r="V70" s="150" t="s">
        <v>54</v>
      </c>
      <c r="W70" s="151" t="s">
        <v>82</v>
      </c>
      <c r="X70" s="88">
        <v>46</v>
      </c>
      <c r="Y70" s="151" t="s">
        <v>82</v>
      </c>
      <c r="Z70" s="89"/>
      <c r="AA70" s="85"/>
      <c r="AB70" s="150"/>
      <c r="AC70" s="151" t="s">
        <v>82</v>
      </c>
      <c r="AD70" s="88"/>
      <c r="AE70" s="151" t="s">
        <v>82</v>
      </c>
      <c r="AF70" s="89"/>
      <c r="AG70" s="85"/>
      <c r="AH70" s="150"/>
      <c r="AI70" s="151" t="s">
        <v>82</v>
      </c>
      <c r="AJ70" s="88"/>
      <c r="AK70" s="151" t="s">
        <v>82</v>
      </c>
      <c r="AL70" s="89"/>
      <c r="AM70" s="84"/>
      <c r="AN70" s="122" t="s">
        <v>98</v>
      </c>
      <c r="AO70" s="123"/>
      <c r="AP70" s="123"/>
      <c r="AQ70" s="124"/>
    </row>
    <row r="71" spans="1:43" ht="21" customHeight="1" x14ac:dyDescent="0.15">
      <c r="A71" s="104"/>
      <c r="B71" s="105" t="s">
        <v>278</v>
      </c>
      <c r="C71" s="106"/>
      <c r="D71" s="106"/>
      <c r="E71" s="106"/>
      <c r="F71" s="107"/>
      <c r="G71" s="107"/>
      <c r="H71" s="107"/>
      <c r="I71" s="108"/>
      <c r="J71" s="109"/>
      <c r="K71" s="107"/>
      <c r="L71" s="107"/>
      <c r="M71" s="107"/>
      <c r="N71" s="107"/>
      <c r="O71" s="110"/>
      <c r="P71" s="111"/>
      <c r="Q71" s="111"/>
      <c r="R71" s="111"/>
      <c r="S71" s="112"/>
      <c r="T71" s="112"/>
      <c r="U71" s="112"/>
      <c r="V71" s="113"/>
      <c r="W71" s="113"/>
      <c r="X71" s="112"/>
      <c r="Y71" s="113"/>
      <c r="Z71" s="113"/>
      <c r="AA71" s="112"/>
      <c r="AB71" s="113"/>
      <c r="AC71" s="113"/>
      <c r="AD71" s="112"/>
      <c r="AE71" s="113"/>
      <c r="AF71" s="113"/>
      <c r="AG71" s="112"/>
      <c r="AH71" s="113"/>
      <c r="AI71" s="113"/>
      <c r="AJ71" s="112"/>
      <c r="AK71" s="113"/>
      <c r="AL71" s="113"/>
      <c r="AM71" s="112"/>
      <c r="AN71" s="112"/>
      <c r="AO71" s="112"/>
      <c r="AP71" s="112"/>
      <c r="AQ71" s="114"/>
    </row>
    <row r="72" spans="1:43" ht="96" customHeight="1" x14ac:dyDescent="0.15">
      <c r="A72" s="115">
        <v>47</v>
      </c>
      <c r="B72" s="116" t="s">
        <v>279</v>
      </c>
      <c r="C72" s="80" t="s">
        <v>41</v>
      </c>
      <c r="D72" s="80" t="s">
        <v>236</v>
      </c>
      <c r="E72" s="118">
        <v>1063</v>
      </c>
      <c r="F72" s="155">
        <v>1051</v>
      </c>
      <c r="G72" s="74">
        <v>1031</v>
      </c>
      <c r="H72" s="74" t="s">
        <v>43</v>
      </c>
      <c r="I72" s="94" t="s">
        <v>44</v>
      </c>
      <c r="J72" s="95" t="s">
        <v>137</v>
      </c>
      <c r="K72" s="118">
        <v>1982</v>
      </c>
      <c r="L72" s="96">
        <v>3265</v>
      </c>
      <c r="M72" s="127">
        <f t="shared" si="0"/>
        <v>1283</v>
      </c>
      <c r="N72" s="96">
        <v>-27.661999999999999</v>
      </c>
      <c r="O72" s="72" t="s">
        <v>62</v>
      </c>
      <c r="P72" s="71" t="s">
        <v>280</v>
      </c>
      <c r="Q72" s="129" t="s">
        <v>281</v>
      </c>
      <c r="R72" s="80" t="s">
        <v>50</v>
      </c>
      <c r="S72" s="120" t="s">
        <v>51</v>
      </c>
      <c r="T72" s="121" t="s">
        <v>282</v>
      </c>
      <c r="U72" s="85" t="s">
        <v>53</v>
      </c>
      <c r="V72" s="86" t="s">
        <v>54</v>
      </c>
      <c r="W72" s="87" t="s">
        <v>82</v>
      </c>
      <c r="X72" s="88">
        <v>47</v>
      </c>
      <c r="Y72" s="87" t="s">
        <v>82</v>
      </c>
      <c r="Z72" s="89"/>
      <c r="AA72" s="85"/>
      <c r="AB72" s="86"/>
      <c r="AC72" s="87" t="s">
        <v>82</v>
      </c>
      <c r="AD72" s="88"/>
      <c r="AE72" s="87" t="s">
        <v>82</v>
      </c>
      <c r="AF72" s="89"/>
      <c r="AG72" s="85"/>
      <c r="AH72" s="86"/>
      <c r="AI72" s="87" t="s">
        <v>82</v>
      </c>
      <c r="AJ72" s="88"/>
      <c r="AK72" s="87" t="s">
        <v>82</v>
      </c>
      <c r="AL72" s="89"/>
      <c r="AM72" s="90"/>
      <c r="AN72" s="122" t="s">
        <v>98</v>
      </c>
      <c r="AO72" s="123" t="s">
        <v>57</v>
      </c>
      <c r="AP72" s="123"/>
      <c r="AQ72" s="124"/>
    </row>
    <row r="73" spans="1:43" ht="55.5" customHeight="1" x14ac:dyDescent="0.15">
      <c r="A73" s="70">
        <v>48</v>
      </c>
      <c r="B73" s="71" t="s">
        <v>283</v>
      </c>
      <c r="C73" s="72" t="s">
        <v>284</v>
      </c>
      <c r="D73" s="72" t="s">
        <v>236</v>
      </c>
      <c r="E73" s="118">
        <v>1205</v>
      </c>
      <c r="F73" s="155">
        <v>1217</v>
      </c>
      <c r="G73" s="74">
        <v>1210</v>
      </c>
      <c r="H73" s="74" t="s">
        <v>43</v>
      </c>
      <c r="I73" s="94" t="s">
        <v>44</v>
      </c>
      <c r="J73" s="95" t="s">
        <v>77</v>
      </c>
      <c r="K73" s="118">
        <v>1035</v>
      </c>
      <c r="L73" s="96">
        <v>923</v>
      </c>
      <c r="M73" s="127">
        <f t="shared" ref="M73:M103" si="1">L73-K73</f>
        <v>-112</v>
      </c>
      <c r="N73" s="162">
        <v>-1.6859999999999999</v>
      </c>
      <c r="O73" s="72" t="s">
        <v>62</v>
      </c>
      <c r="P73" s="71" t="s">
        <v>285</v>
      </c>
      <c r="Q73" s="129"/>
      <c r="R73" s="72" t="s">
        <v>50</v>
      </c>
      <c r="S73" s="83" t="s">
        <v>51</v>
      </c>
      <c r="T73" s="84" t="s">
        <v>286</v>
      </c>
      <c r="U73" s="85" t="s">
        <v>53</v>
      </c>
      <c r="V73" s="86" t="s">
        <v>54</v>
      </c>
      <c r="W73" s="87" t="s">
        <v>82</v>
      </c>
      <c r="X73" s="88">
        <v>48</v>
      </c>
      <c r="Y73" s="87" t="s">
        <v>82</v>
      </c>
      <c r="Z73" s="89"/>
      <c r="AA73" s="85"/>
      <c r="AB73" s="86"/>
      <c r="AC73" s="87" t="s">
        <v>82</v>
      </c>
      <c r="AD73" s="88"/>
      <c r="AE73" s="87" t="s">
        <v>82</v>
      </c>
      <c r="AF73" s="89"/>
      <c r="AG73" s="85"/>
      <c r="AH73" s="86"/>
      <c r="AI73" s="87" t="s">
        <v>82</v>
      </c>
      <c r="AJ73" s="88"/>
      <c r="AK73" s="87" t="s">
        <v>82</v>
      </c>
      <c r="AL73" s="89"/>
      <c r="AM73" s="90"/>
      <c r="AN73" s="122" t="s">
        <v>123</v>
      </c>
      <c r="AO73" s="123"/>
      <c r="AP73" s="123"/>
      <c r="AQ73" s="124"/>
    </row>
    <row r="74" spans="1:43" ht="21" customHeight="1" x14ac:dyDescent="0.15">
      <c r="A74" s="104"/>
      <c r="B74" s="105" t="s">
        <v>287</v>
      </c>
      <c r="C74" s="106"/>
      <c r="D74" s="106"/>
      <c r="E74" s="106"/>
      <c r="F74" s="107"/>
      <c r="G74" s="107"/>
      <c r="H74" s="107"/>
      <c r="I74" s="108"/>
      <c r="J74" s="109"/>
      <c r="K74" s="107"/>
      <c r="L74" s="107"/>
      <c r="M74" s="107"/>
      <c r="N74" s="107"/>
      <c r="O74" s="110"/>
      <c r="P74" s="111"/>
      <c r="Q74" s="111"/>
      <c r="R74" s="111"/>
      <c r="S74" s="112"/>
      <c r="T74" s="112"/>
      <c r="U74" s="112"/>
      <c r="V74" s="113"/>
      <c r="W74" s="113"/>
      <c r="X74" s="112"/>
      <c r="Y74" s="113"/>
      <c r="Z74" s="113"/>
      <c r="AA74" s="112"/>
      <c r="AB74" s="113"/>
      <c r="AC74" s="113"/>
      <c r="AD74" s="112"/>
      <c r="AE74" s="113"/>
      <c r="AF74" s="113"/>
      <c r="AG74" s="112"/>
      <c r="AH74" s="113"/>
      <c r="AI74" s="113"/>
      <c r="AJ74" s="112"/>
      <c r="AK74" s="113"/>
      <c r="AL74" s="113"/>
      <c r="AM74" s="112"/>
      <c r="AN74" s="112"/>
      <c r="AO74" s="112"/>
      <c r="AP74" s="112"/>
      <c r="AQ74" s="114"/>
    </row>
    <row r="75" spans="1:43" ht="55.5" customHeight="1" x14ac:dyDescent="0.15">
      <c r="A75" s="115">
        <v>49</v>
      </c>
      <c r="B75" s="116" t="s">
        <v>288</v>
      </c>
      <c r="C75" s="80" t="s">
        <v>289</v>
      </c>
      <c r="D75" s="80" t="s">
        <v>86</v>
      </c>
      <c r="E75" s="118">
        <v>10</v>
      </c>
      <c r="F75" s="155">
        <v>10</v>
      </c>
      <c r="G75" s="74">
        <v>8</v>
      </c>
      <c r="H75" s="74" t="s">
        <v>43</v>
      </c>
      <c r="I75" s="94" t="s">
        <v>44</v>
      </c>
      <c r="J75" s="95" t="s">
        <v>68</v>
      </c>
      <c r="K75" s="118">
        <v>10</v>
      </c>
      <c r="L75" s="96">
        <v>11</v>
      </c>
      <c r="M75" s="127">
        <f t="shared" si="1"/>
        <v>1</v>
      </c>
      <c r="N75" s="163">
        <v>-3.9E-2</v>
      </c>
      <c r="O75" s="72" t="s">
        <v>62</v>
      </c>
      <c r="P75" s="71" t="s">
        <v>290</v>
      </c>
      <c r="Q75" s="129"/>
      <c r="R75" s="72" t="s">
        <v>104</v>
      </c>
      <c r="S75" s="83" t="s">
        <v>71</v>
      </c>
      <c r="T75" s="84" t="s">
        <v>291</v>
      </c>
      <c r="U75" s="85" t="s">
        <v>53</v>
      </c>
      <c r="V75" s="150" t="s">
        <v>54</v>
      </c>
      <c r="W75" s="151" t="s">
        <v>82</v>
      </c>
      <c r="X75" s="88">
        <v>49</v>
      </c>
      <c r="Y75" s="151" t="s">
        <v>82</v>
      </c>
      <c r="Z75" s="89"/>
      <c r="AA75" s="85"/>
      <c r="AB75" s="150"/>
      <c r="AC75" s="151" t="s">
        <v>82</v>
      </c>
      <c r="AD75" s="88"/>
      <c r="AE75" s="151" t="s">
        <v>82</v>
      </c>
      <c r="AF75" s="89"/>
      <c r="AG75" s="85"/>
      <c r="AH75" s="150"/>
      <c r="AI75" s="151" t="s">
        <v>82</v>
      </c>
      <c r="AJ75" s="88"/>
      <c r="AK75" s="151" t="s">
        <v>82</v>
      </c>
      <c r="AL75" s="89"/>
      <c r="AM75" s="84"/>
      <c r="AN75" s="122" t="s">
        <v>123</v>
      </c>
      <c r="AO75" s="123"/>
      <c r="AP75" s="123"/>
      <c r="AQ75" s="124"/>
    </row>
    <row r="76" spans="1:43" ht="21" customHeight="1" x14ac:dyDescent="0.15">
      <c r="A76" s="104"/>
      <c r="B76" s="105" t="s">
        <v>292</v>
      </c>
      <c r="C76" s="106"/>
      <c r="D76" s="106"/>
      <c r="E76" s="106"/>
      <c r="F76" s="107"/>
      <c r="G76" s="107"/>
      <c r="H76" s="107"/>
      <c r="I76" s="108"/>
      <c r="J76" s="109"/>
      <c r="K76" s="107"/>
      <c r="L76" s="107"/>
      <c r="M76" s="107"/>
      <c r="N76" s="107"/>
      <c r="O76" s="110"/>
      <c r="P76" s="111"/>
      <c r="Q76" s="111"/>
      <c r="R76" s="111"/>
      <c r="S76" s="112"/>
      <c r="T76" s="112"/>
      <c r="U76" s="112"/>
      <c r="V76" s="113"/>
      <c r="W76" s="113"/>
      <c r="X76" s="112"/>
      <c r="Y76" s="113"/>
      <c r="Z76" s="113"/>
      <c r="AA76" s="112"/>
      <c r="AB76" s="113"/>
      <c r="AC76" s="113"/>
      <c r="AD76" s="112"/>
      <c r="AE76" s="113"/>
      <c r="AF76" s="113"/>
      <c r="AG76" s="112"/>
      <c r="AH76" s="113"/>
      <c r="AI76" s="113"/>
      <c r="AJ76" s="112"/>
      <c r="AK76" s="113"/>
      <c r="AL76" s="113"/>
      <c r="AM76" s="112"/>
      <c r="AN76" s="112"/>
      <c r="AO76" s="112"/>
      <c r="AP76" s="112"/>
      <c r="AQ76" s="114"/>
    </row>
    <row r="77" spans="1:43" ht="103.5" customHeight="1" x14ac:dyDescent="0.15">
      <c r="A77" s="115">
        <v>50</v>
      </c>
      <c r="B77" s="116" t="s">
        <v>293</v>
      </c>
      <c r="C77" s="80" t="s">
        <v>294</v>
      </c>
      <c r="D77" s="80" t="s">
        <v>86</v>
      </c>
      <c r="E77" s="118">
        <v>165</v>
      </c>
      <c r="F77" s="155">
        <v>165</v>
      </c>
      <c r="G77" s="74">
        <v>155</v>
      </c>
      <c r="H77" s="74" t="s">
        <v>43</v>
      </c>
      <c r="I77" s="94" t="s">
        <v>44</v>
      </c>
      <c r="J77" s="95" t="s">
        <v>77</v>
      </c>
      <c r="K77" s="118">
        <v>232</v>
      </c>
      <c r="L77" s="96">
        <v>279</v>
      </c>
      <c r="M77" s="127">
        <f t="shared" si="1"/>
        <v>47</v>
      </c>
      <c r="N77" s="96">
        <v>-13.786</v>
      </c>
      <c r="O77" s="72" t="s">
        <v>62</v>
      </c>
      <c r="P77" s="71" t="s">
        <v>295</v>
      </c>
      <c r="Q77" s="99" t="s">
        <v>296</v>
      </c>
      <c r="R77" s="80" t="s">
        <v>297</v>
      </c>
      <c r="S77" s="120" t="s">
        <v>71</v>
      </c>
      <c r="T77" s="121" t="s">
        <v>298</v>
      </c>
      <c r="U77" s="85" t="s">
        <v>53</v>
      </c>
      <c r="V77" s="86" t="s">
        <v>54</v>
      </c>
      <c r="W77" s="87" t="s">
        <v>82</v>
      </c>
      <c r="X77" s="88">
        <v>50</v>
      </c>
      <c r="Y77" s="87" t="s">
        <v>82</v>
      </c>
      <c r="Z77" s="89"/>
      <c r="AA77" s="85"/>
      <c r="AB77" s="86"/>
      <c r="AC77" s="87" t="s">
        <v>82</v>
      </c>
      <c r="AD77" s="88"/>
      <c r="AE77" s="87" t="s">
        <v>82</v>
      </c>
      <c r="AF77" s="89"/>
      <c r="AG77" s="85"/>
      <c r="AH77" s="86"/>
      <c r="AI77" s="87" t="s">
        <v>82</v>
      </c>
      <c r="AJ77" s="88"/>
      <c r="AK77" s="87" t="s">
        <v>82</v>
      </c>
      <c r="AL77" s="89"/>
      <c r="AM77" s="90"/>
      <c r="AN77" s="122" t="s">
        <v>123</v>
      </c>
      <c r="AO77" s="123"/>
      <c r="AP77" s="123"/>
      <c r="AQ77" s="124"/>
    </row>
    <row r="78" spans="1:43" ht="261.75" customHeight="1" x14ac:dyDescent="0.15">
      <c r="A78" s="70">
        <v>51</v>
      </c>
      <c r="B78" s="71" t="s">
        <v>299</v>
      </c>
      <c r="C78" s="72" t="s">
        <v>300</v>
      </c>
      <c r="D78" s="72" t="s">
        <v>86</v>
      </c>
      <c r="E78" s="118">
        <v>1507</v>
      </c>
      <c r="F78" s="155">
        <v>1507</v>
      </c>
      <c r="G78" s="74">
        <v>1495</v>
      </c>
      <c r="H78" s="74" t="s">
        <v>43</v>
      </c>
      <c r="I78" s="94" t="s">
        <v>44</v>
      </c>
      <c r="J78" s="95" t="s">
        <v>301</v>
      </c>
      <c r="K78" s="118">
        <v>1537</v>
      </c>
      <c r="L78" s="96">
        <v>1574</v>
      </c>
      <c r="M78" s="127">
        <f t="shared" si="1"/>
        <v>37</v>
      </c>
      <c r="N78" s="135" t="s">
        <v>82</v>
      </c>
      <c r="O78" s="72" t="s">
        <v>47</v>
      </c>
      <c r="P78" s="71" t="s">
        <v>302</v>
      </c>
      <c r="Q78" s="99" t="s">
        <v>281</v>
      </c>
      <c r="R78" s="72" t="s">
        <v>297</v>
      </c>
      <c r="S78" s="83" t="s">
        <v>71</v>
      </c>
      <c r="T78" s="84" t="s">
        <v>298</v>
      </c>
      <c r="U78" s="85" t="s">
        <v>53</v>
      </c>
      <c r="V78" s="86" t="s">
        <v>54</v>
      </c>
      <c r="W78" s="87" t="s">
        <v>82</v>
      </c>
      <c r="X78" s="88">
        <v>51</v>
      </c>
      <c r="Y78" s="87" t="s">
        <v>82</v>
      </c>
      <c r="Z78" s="89"/>
      <c r="AA78" s="85"/>
      <c r="AB78" s="86"/>
      <c r="AC78" s="87" t="s">
        <v>82</v>
      </c>
      <c r="AD78" s="88"/>
      <c r="AE78" s="87" t="s">
        <v>82</v>
      </c>
      <c r="AF78" s="89"/>
      <c r="AG78" s="85"/>
      <c r="AH78" s="86"/>
      <c r="AI78" s="87" t="s">
        <v>82</v>
      </c>
      <c r="AJ78" s="88"/>
      <c r="AK78" s="87" t="s">
        <v>82</v>
      </c>
      <c r="AL78" s="89"/>
      <c r="AM78" s="90"/>
      <c r="AN78" s="122" t="s">
        <v>83</v>
      </c>
      <c r="AO78" s="123"/>
      <c r="AP78" s="123"/>
      <c r="AQ78" s="124"/>
    </row>
    <row r="79" spans="1:43" ht="168.75" customHeight="1" x14ac:dyDescent="0.15">
      <c r="A79" s="70">
        <v>52</v>
      </c>
      <c r="B79" s="71" t="s">
        <v>303</v>
      </c>
      <c r="C79" s="72" t="s">
        <v>300</v>
      </c>
      <c r="D79" s="72" t="s">
        <v>86</v>
      </c>
      <c r="E79" s="118">
        <v>337</v>
      </c>
      <c r="F79" s="155">
        <v>337</v>
      </c>
      <c r="G79" s="74">
        <v>326</v>
      </c>
      <c r="H79" s="138" t="s">
        <v>304</v>
      </c>
      <c r="I79" s="94" t="s">
        <v>44</v>
      </c>
      <c r="J79" s="95" t="s">
        <v>305</v>
      </c>
      <c r="K79" s="118">
        <v>329</v>
      </c>
      <c r="L79" s="96">
        <v>413</v>
      </c>
      <c r="M79" s="127">
        <f t="shared" si="1"/>
        <v>84</v>
      </c>
      <c r="N79" s="96">
        <v>-9.4819999999999993</v>
      </c>
      <c r="O79" s="72" t="s">
        <v>62</v>
      </c>
      <c r="P79" s="71" t="s">
        <v>306</v>
      </c>
      <c r="Q79" s="99" t="s">
        <v>307</v>
      </c>
      <c r="R79" s="72" t="s">
        <v>297</v>
      </c>
      <c r="S79" s="83" t="s">
        <v>71</v>
      </c>
      <c r="T79" s="84" t="s">
        <v>298</v>
      </c>
      <c r="U79" s="85" t="s">
        <v>53</v>
      </c>
      <c r="V79" s="150" t="s">
        <v>54</v>
      </c>
      <c r="W79" s="151" t="s">
        <v>82</v>
      </c>
      <c r="X79" s="88">
        <v>52</v>
      </c>
      <c r="Y79" s="151" t="s">
        <v>82</v>
      </c>
      <c r="Z79" s="89"/>
      <c r="AA79" s="85"/>
      <c r="AB79" s="150"/>
      <c r="AC79" s="151" t="s">
        <v>82</v>
      </c>
      <c r="AD79" s="88"/>
      <c r="AE79" s="151" t="s">
        <v>82</v>
      </c>
      <c r="AF79" s="89"/>
      <c r="AG79" s="85"/>
      <c r="AH79" s="150"/>
      <c r="AI79" s="151" t="s">
        <v>82</v>
      </c>
      <c r="AJ79" s="88"/>
      <c r="AK79" s="151" t="s">
        <v>82</v>
      </c>
      <c r="AL79" s="89"/>
      <c r="AM79" s="84"/>
      <c r="AN79" s="122" t="s">
        <v>130</v>
      </c>
      <c r="AO79" s="123"/>
      <c r="AP79" s="123"/>
      <c r="AQ79" s="124"/>
    </row>
    <row r="80" spans="1:43" ht="117.75" customHeight="1" x14ac:dyDescent="0.15">
      <c r="A80" s="70">
        <v>53</v>
      </c>
      <c r="B80" s="71" t="s">
        <v>308</v>
      </c>
      <c r="C80" s="72" t="s">
        <v>309</v>
      </c>
      <c r="D80" s="72" t="s">
        <v>86</v>
      </c>
      <c r="E80" s="118">
        <v>208</v>
      </c>
      <c r="F80" s="155">
        <v>208</v>
      </c>
      <c r="G80" s="74">
        <v>208</v>
      </c>
      <c r="H80" s="74" t="s">
        <v>43</v>
      </c>
      <c r="I80" s="94" t="s">
        <v>120</v>
      </c>
      <c r="J80" s="95" t="s">
        <v>121</v>
      </c>
      <c r="K80" s="118">
        <v>216</v>
      </c>
      <c r="L80" s="96">
        <v>216</v>
      </c>
      <c r="M80" s="127">
        <f t="shared" si="1"/>
        <v>0</v>
      </c>
      <c r="N80" s="96">
        <v>0</v>
      </c>
      <c r="O80" s="72" t="s">
        <v>120</v>
      </c>
      <c r="P80" s="71" t="s">
        <v>310</v>
      </c>
      <c r="Q80" s="164"/>
      <c r="R80" s="72" t="s">
        <v>297</v>
      </c>
      <c r="S80" s="83" t="s">
        <v>71</v>
      </c>
      <c r="T80" s="84" t="s">
        <v>311</v>
      </c>
      <c r="U80" s="85" t="s">
        <v>53</v>
      </c>
      <c r="V80" s="86" t="s">
        <v>54</v>
      </c>
      <c r="W80" s="87" t="s">
        <v>82</v>
      </c>
      <c r="X80" s="88">
        <v>53</v>
      </c>
      <c r="Y80" s="87" t="s">
        <v>82</v>
      </c>
      <c r="Z80" s="89"/>
      <c r="AA80" s="85"/>
      <c r="AB80" s="86"/>
      <c r="AC80" s="87" t="s">
        <v>82</v>
      </c>
      <c r="AD80" s="88"/>
      <c r="AE80" s="87" t="s">
        <v>82</v>
      </c>
      <c r="AF80" s="89"/>
      <c r="AG80" s="85"/>
      <c r="AH80" s="86"/>
      <c r="AI80" s="87" t="s">
        <v>82</v>
      </c>
      <c r="AJ80" s="88"/>
      <c r="AK80" s="87" t="s">
        <v>82</v>
      </c>
      <c r="AL80" s="89"/>
      <c r="AM80" s="90"/>
      <c r="AN80" s="122" t="s">
        <v>56</v>
      </c>
      <c r="AO80" s="123"/>
      <c r="AP80" s="123" t="s">
        <v>57</v>
      </c>
      <c r="AQ80" s="124"/>
    </row>
    <row r="81" spans="1:43" ht="215.25" customHeight="1" x14ac:dyDescent="0.15">
      <c r="A81" s="70">
        <v>54</v>
      </c>
      <c r="B81" s="71" t="s">
        <v>312</v>
      </c>
      <c r="C81" s="72" t="s">
        <v>313</v>
      </c>
      <c r="D81" s="72" t="s">
        <v>86</v>
      </c>
      <c r="E81" s="118">
        <v>1093</v>
      </c>
      <c r="F81" s="155">
        <v>1093</v>
      </c>
      <c r="G81" s="74">
        <v>1093</v>
      </c>
      <c r="H81" s="74" t="s">
        <v>43</v>
      </c>
      <c r="I81" s="94" t="s">
        <v>44</v>
      </c>
      <c r="J81" s="95" t="s">
        <v>77</v>
      </c>
      <c r="K81" s="118">
        <v>1021</v>
      </c>
      <c r="L81" s="96">
        <v>1357</v>
      </c>
      <c r="M81" s="127">
        <f t="shared" si="1"/>
        <v>336</v>
      </c>
      <c r="N81" s="96">
        <v>-3.2530000000000001</v>
      </c>
      <c r="O81" s="72" t="s">
        <v>62</v>
      </c>
      <c r="P81" s="71" t="s">
        <v>314</v>
      </c>
      <c r="Q81" s="99" t="s">
        <v>315</v>
      </c>
      <c r="R81" s="72" t="s">
        <v>297</v>
      </c>
      <c r="S81" s="83" t="s">
        <v>71</v>
      </c>
      <c r="T81" s="84" t="s">
        <v>311</v>
      </c>
      <c r="U81" s="85" t="s">
        <v>53</v>
      </c>
      <c r="V81" s="86" t="s">
        <v>54</v>
      </c>
      <c r="W81" s="87" t="s">
        <v>82</v>
      </c>
      <c r="X81" s="88">
        <v>54</v>
      </c>
      <c r="Y81" s="87" t="s">
        <v>82</v>
      </c>
      <c r="Z81" s="89"/>
      <c r="AA81" s="85"/>
      <c r="AB81" s="86"/>
      <c r="AC81" s="87" t="s">
        <v>82</v>
      </c>
      <c r="AD81" s="88"/>
      <c r="AE81" s="87" t="s">
        <v>82</v>
      </c>
      <c r="AF81" s="89"/>
      <c r="AG81" s="85"/>
      <c r="AH81" s="86"/>
      <c r="AI81" s="87" t="s">
        <v>82</v>
      </c>
      <c r="AJ81" s="88"/>
      <c r="AK81" s="87" t="s">
        <v>82</v>
      </c>
      <c r="AL81" s="89"/>
      <c r="AM81" s="90"/>
      <c r="AN81" s="122" t="s">
        <v>98</v>
      </c>
      <c r="AO81" s="123"/>
      <c r="AP81" s="123"/>
      <c r="AQ81" s="124"/>
    </row>
    <row r="82" spans="1:43" ht="21" customHeight="1" x14ac:dyDescent="0.15">
      <c r="A82" s="104"/>
      <c r="B82" s="105" t="s">
        <v>316</v>
      </c>
      <c r="C82" s="106"/>
      <c r="D82" s="106"/>
      <c r="E82" s="106"/>
      <c r="F82" s="107"/>
      <c r="G82" s="107"/>
      <c r="H82" s="107"/>
      <c r="I82" s="108"/>
      <c r="J82" s="109"/>
      <c r="K82" s="107"/>
      <c r="L82" s="107"/>
      <c r="M82" s="107"/>
      <c r="N82" s="107"/>
      <c r="O82" s="110"/>
      <c r="P82" s="111"/>
      <c r="Q82" s="111"/>
      <c r="R82" s="111"/>
      <c r="S82" s="112"/>
      <c r="T82" s="112"/>
      <c r="U82" s="112"/>
      <c r="V82" s="113"/>
      <c r="W82" s="113"/>
      <c r="X82" s="112"/>
      <c r="Y82" s="113"/>
      <c r="Z82" s="113"/>
      <c r="AA82" s="112"/>
      <c r="AB82" s="113"/>
      <c r="AC82" s="113"/>
      <c r="AD82" s="112"/>
      <c r="AE82" s="113"/>
      <c r="AF82" s="113"/>
      <c r="AG82" s="112"/>
      <c r="AH82" s="113"/>
      <c r="AI82" s="113"/>
      <c r="AJ82" s="112"/>
      <c r="AK82" s="113"/>
      <c r="AL82" s="113"/>
      <c r="AM82" s="112"/>
      <c r="AN82" s="112"/>
      <c r="AO82" s="112"/>
      <c r="AP82" s="112"/>
      <c r="AQ82" s="114"/>
    </row>
    <row r="83" spans="1:43" ht="201" customHeight="1" x14ac:dyDescent="0.15">
      <c r="A83" s="115">
        <v>55</v>
      </c>
      <c r="B83" s="116" t="s">
        <v>317</v>
      </c>
      <c r="C83" s="80" t="s">
        <v>318</v>
      </c>
      <c r="D83" s="80" t="s">
        <v>86</v>
      </c>
      <c r="E83" s="118">
        <v>984</v>
      </c>
      <c r="F83" s="155">
        <v>873</v>
      </c>
      <c r="G83" s="74">
        <v>823</v>
      </c>
      <c r="H83" s="138" t="s">
        <v>319</v>
      </c>
      <c r="I83" s="94" t="s">
        <v>44</v>
      </c>
      <c r="J83" s="95" t="s">
        <v>68</v>
      </c>
      <c r="K83" s="118">
        <v>993</v>
      </c>
      <c r="L83" s="96">
        <v>1022</v>
      </c>
      <c r="M83" s="127">
        <f t="shared" si="1"/>
        <v>29</v>
      </c>
      <c r="N83" s="96">
        <v>-1.0620000000000001</v>
      </c>
      <c r="O83" s="72" t="s">
        <v>62</v>
      </c>
      <c r="P83" s="71" t="s">
        <v>320</v>
      </c>
      <c r="Q83" s="129" t="s">
        <v>321</v>
      </c>
      <c r="R83" s="80" t="s">
        <v>322</v>
      </c>
      <c r="S83" s="120" t="s">
        <v>71</v>
      </c>
      <c r="T83" s="121" t="s">
        <v>323</v>
      </c>
      <c r="U83" s="85" t="s">
        <v>53</v>
      </c>
      <c r="V83" s="86" t="s">
        <v>54</v>
      </c>
      <c r="W83" s="87" t="s">
        <v>82</v>
      </c>
      <c r="X83" s="88">
        <v>55</v>
      </c>
      <c r="Y83" s="87" t="s">
        <v>82</v>
      </c>
      <c r="Z83" s="89"/>
      <c r="AA83" s="85"/>
      <c r="AB83" s="86"/>
      <c r="AC83" s="87" t="s">
        <v>82</v>
      </c>
      <c r="AD83" s="88"/>
      <c r="AE83" s="87" t="s">
        <v>82</v>
      </c>
      <c r="AF83" s="89"/>
      <c r="AG83" s="85"/>
      <c r="AH83" s="86"/>
      <c r="AI83" s="87" t="s">
        <v>82</v>
      </c>
      <c r="AJ83" s="88"/>
      <c r="AK83" s="87" t="s">
        <v>82</v>
      </c>
      <c r="AL83" s="89"/>
      <c r="AM83" s="90"/>
      <c r="AN83" s="122" t="s">
        <v>130</v>
      </c>
      <c r="AO83" s="123"/>
      <c r="AP83" s="123"/>
      <c r="AQ83" s="124"/>
    </row>
    <row r="84" spans="1:43" ht="21" customHeight="1" x14ac:dyDescent="0.15">
      <c r="A84" s="104"/>
      <c r="B84" s="105" t="s">
        <v>324</v>
      </c>
      <c r="C84" s="106"/>
      <c r="D84" s="106"/>
      <c r="E84" s="106"/>
      <c r="F84" s="107"/>
      <c r="G84" s="107"/>
      <c r="H84" s="107"/>
      <c r="I84" s="108"/>
      <c r="J84" s="109"/>
      <c r="K84" s="107"/>
      <c r="L84" s="107"/>
      <c r="M84" s="107"/>
      <c r="N84" s="107"/>
      <c r="O84" s="110"/>
      <c r="P84" s="111"/>
      <c r="Q84" s="111"/>
      <c r="R84" s="111"/>
      <c r="S84" s="112"/>
      <c r="T84" s="112"/>
      <c r="U84" s="112"/>
      <c r="V84" s="113"/>
      <c r="W84" s="113"/>
      <c r="X84" s="112"/>
      <c r="Y84" s="113"/>
      <c r="Z84" s="113"/>
      <c r="AA84" s="112"/>
      <c r="AB84" s="113"/>
      <c r="AC84" s="113"/>
      <c r="AD84" s="112"/>
      <c r="AE84" s="113"/>
      <c r="AF84" s="113"/>
      <c r="AG84" s="112"/>
      <c r="AH84" s="113"/>
      <c r="AI84" s="113"/>
      <c r="AJ84" s="112"/>
      <c r="AK84" s="113"/>
      <c r="AL84" s="113"/>
      <c r="AM84" s="112"/>
      <c r="AN84" s="112"/>
      <c r="AO84" s="112"/>
      <c r="AP84" s="112"/>
      <c r="AQ84" s="114"/>
    </row>
    <row r="85" spans="1:43" ht="198.75" customHeight="1" x14ac:dyDescent="0.15">
      <c r="A85" s="115">
        <v>56</v>
      </c>
      <c r="B85" s="116" t="s">
        <v>325</v>
      </c>
      <c r="C85" s="80" t="s">
        <v>326</v>
      </c>
      <c r="D85" s="80" t="s">
        <v>86</v>
      </c>
      <c r="E85" s="118">
        <v>6798</v>
      </c>
      <c r="F85" s="155">
        <v>6856</v>
      </c>
      <c r="G85" s="74">
        <v>6669</v>
      </c>
      <c r="H85" s="149" t="s">
        <v>327</v>
      </c>
      <c r="I85" s="94" t="s">
        <v>44</v>
      </c>
      <c r="J85" s="95" t="s">
        <v>328</v>
      </c>
      <c r="K85" s="118">
        <v>6872</v>
      </c>
      <c r="L85" s="96">
        <v>7853</v>
      </c>
      <c r="M85" s="127">
        <f t="shared" si="1"/>
        <v>981</v>
      </c>
      <c r="N85" s="135" t="s">
        <v>82</v>
      </c>
      <c r="O85" s="72" t="s">
        <v>47</v>
      </c>
      <c r="P85" s="71" t="s">
        <v>329</v>
      </c>
      <c r="Q85" s="99" t="s">
        <v>330</v>
      </c>
      <c r="R85" s="80" t="s">
        <v>331</v>
      </c>
      <c r="S85" s="120" t="s">
        <v>71</v>
      </c>
      <c r="T85" s="134" t="s">
        <v>332</v>
      </c>
      <c r="U85" s="85" t="s">
        <v>53</v>
      </c>
      <c r="V85" s="86" t="s">
        <v>54</v>
      </c>
      <c r="W85" s="87" t="s">
        <v>82</v>
      </c>
      <c r="X85" s="88">
        <v>56</v>
      </c>
      <c r="Y85" s="87" t="s">
        <v>82</v>
      </c>
      <c r="Z85" s="89"/>
      <c r="AA85" s="85"/>
      <c r="AB85" s="86"/>
      <c r="AC85" s="87" t="s">
        <v>82</v>
      </c>
      <c r="AD85" s="88"/>
      <c r="AE85" s="87" t="s">
        <v>82</v>
      </c>
      <c r="AF85" s="89"/>
      <c r="AG85" s="85"/>
      <c r="AH85" s="86"/>
      <c r="AI85" s="87" t="s">
        <v>82</v>
      </c>
      <c r="AJ85" s="88"/>
      <c r="AK85" s="87" t="s">
        <v>82</v>
      </c>
      <c r="AL85" s="89"/>
      <c r="AM85" s="90"/>
      <c r="AN85" s="122" t="s">
        <v>56</v>
      </c>
      <c r="AO85" s="123"/>
      <c r="AP85" s="123"/>
      <c r="AQ85" s="124"/>
    </row>
    <row r="86" spans="1:43" ht="98.25" customHeight="1" x14ac:dyDescent="0.15">
      <c r="A86" s="70">
        <v>57</v>
      </c>
      <c r="B86" s="71" t="s">
        <v>333</v>
      </c>
      <c r="C86" s="72" t="s">
        <v>334</v>
      </c>
      <c r="D86" s="72" t="s">
        <v>86</v>
      </c>
      <c r="E86" s="118">
        <v>835</v>
      </c>
      <c r="F86" s="155">
        <v>835</v>
      </c>
      <c r="G86" s="74">
        <v>828</v>
      </c>
      <c r="H86" s="138" t="s">
        <v>335</v>
      </c>
      <c r="I86" s="94" t="s">
        <v>120</v>
      </c>
      <c r="J86" s="95" t="s">
        <v>121</v>
      </c>
      <c r="K86" s="118">
        <v>1078</v>
      </c>
      <c r="L86" s="96">
        <v>1175</v>
      </c>
      <c r="M86" s="127">
        <f t="shared" si="1"/>
        <v>97</v>
      </c>
      <c r="N86" s="135" t="s">
        <v>82</v>
      </c>
      <c r="O86" s="72" t="s">
        <v>120</v>
      </c>
      <c r="P86" s="71" t="s">
        <v>336</v>
      </c>
      <c r="Q86" s="99"/>
      <c r="R86" s="72" t="s">
        <v>331</v>
      </c>
      <c r="S86" s="83" t="s">
        <v>71</v>
      </c>
      <c r="T86" s="103" t="s">
        <v>337</v>
      </c>
      <c r="U86" s="85" t="s">
        <v>53</v>
      </c>
      <c r="V86" s="86" t="s">
        <v>54</v>
      </c>
      <c r="W86" s="87" t="s">
        <v>82</v>
      </c>
      <c r="X86" s="88">
        <v>57</v>
      </c>
      <c r="Y86" s="87" t="s">
        <v>82</v>
      </c>
      <c r="Z86" s="89"/>
      <c r="AA86" s="85"/>
      <c r="AB86" s="86"/>
      <c r="AC86" s="87" t="s">
        <v>82</v>
      </c>
      <c r="AD86" s="88"/>
      <c r="AE86" s="87" t="s">
        <v>82</v>
      </c>
      <c r="AF86" s="89"/>
      <c r="AG86" s="85"/>
      <c r="AH86" s="86"/>
      <c r="AI86" s="87" t="s">
        <v>82</v>
      </c>
      <c r="AJ86" s="88"/>
      <c r="AK86" s="87" t="s">
        <v>82</v>
      </c>
      <c r="AL86" s="89"/>
      <c r="AM86" s="90"/>
      <c r="AN86" s="122" t="s">
        <v>130</v>
      </c>
      <c r="AO86" s="123"/>
      <c r="AP86" s="123" t="s">
        <v>57</v>
      </c>
      <c r="AQ86" s="124"/>
    </row>
    <row r="87" spans="1:43" ht="55.5" customHeight="1" x14ac:dyDescent="0.15">
      <c r="A87" s="70">
        <v>58</v>
      </c>
      <c r="B87" s="71" t="s">
        <v>338</v>
      </c>
      <c r="C87" s="72" t="s">
        <v>339</v>
      </c>
      <c r="D87" s="72" t="s">
        <v>86</v>
      </c>
      <c r="E87" s="118">
        <v>225</v>
      </c>
      <c r="F87" s="155">
        <v>225</v>
      </c>
      <c r="G87" s="74">
        <v>174</v>
      </c>
      <c r="H87" s="74" t="s">
        <v>43</v>
      </c>
      <c r="I87" s="94" t="s">
        <v>120</v>
      </c>
      <c r="J87" s="95" t="s">
        <v>121</v>
      </c>
      <c r="K87" s="118">
        <v>186</v>
      </c>
      <c r="L87" s="96">
        <v>201</v>
      </c>
      <c r="M87" s="127">
        <f t="shared" si="1"/>
        <v>15</v>
      </c>
      <c r="N87" s="135" t="s">
        <v>82</v>
      </c>
      <c r="O87" s="72" t="s">
        <v>120</v>
      </c>
      <c r="P87" s="71" t="s">
        <v>82</v>
      </c>
      <c r="Q87" s="99"/>
      <c r="R87" s="72" t="s">
        <v>331</v>
      </c>
      <c r="S87" s="83" t="s">
        <v>71</v>
      </c>
      <c r="T87" s="103" t="s">
        <v>340</v>
      </c>
      <c r="U87" s="85" t="s">
        <v>53</v>
      </c>
      <c r="V87" s="86" t="s">
        <v>54</v>
      </c>
      <c r="W87" s="87" t="s">
        <v>82</v>
      </c>
      <c r="X87" s="88">
        <v>58</v>
      </c>
      <c r="Y87" s="87" t="s">
        <v>82</v>
      </c>
      <c r="Z87" s="89"/>
      <c r="AA87" s="85"/>
      <c r="AB87" s="86"/>
      <c r="AC87" s="87" t="s">
        <v>82</v>
      </c>
      <c r="AD87" s="88"/>
      <c r="AE87" s="87" t="s">
        <v>82</v>
      </c>
      <c r="AF87" s="89"/>
      <c r="AG87" s="85"/>
      <c r="AH87" s="86"/>
      <c r="AI87" s="87" t="s">
        <v>82</v>
      </c>
      <c r="AJ87" s="88"/>
      <c r="AK87" s="87" t="s">
        <v>82</v>
      </c>
      <c r="AL87" s="89"/>
      <c r="AM87" s="90"/>
      <c r="AN87" s="122" t="s">
        <v>83</v>
      </c>
      <c r="AO87" s="123"/>
      <c r="AP87" s="123"/>
      <c r="AQ87" s="124"/>
    </row>
    <row r="88" spans="1:43" ht="55.5" customHeight="1" x14ac:dyDescent="0.15">
      <c r="A88" s="70">
        <v>59</v>
      </c>
      <c r="B88" s="71" t="s">
        <v>341</v>
      </c>
      <c r="C88" s="72" t="s">
        <v>326</v>
      </c>
      <c r="D88" s="72" t="s">
        <v>86</v>
      </c>
      <c r="E88" s="118">
        <v>1645</v>
      </c>
      <c r="F88" s="155">
        <v>1801</v>
      </c>
      <c r="G88" s="74">
        <v>1729</v>
      </c>
      <c r="H88" s="74" t="s">
        <v>43</v>
      </c>
      <c r="I88" s="94" t="s">
        <v>120</v>
      </c>
      <c r="J88" s="95" t="s">
        <v>121</v>
      </c>
      <c r="K88" s="118">
        <v>1753</v>
      </c>
      <c r="L88" s="96">
        <v>2343</v>
      </c>
      <c r="M88" s="127">
        <f t="shared" si="1"/>
        <v>590</v>
      </c>
      <c r="N88" s="135" t="s">
        <v>82</v>
      </c>
      <c r="O88" s="72" t="s">
        <v>120</v>
      </c>
      <c r="P88" s="71" t="s">
        <v>82</v>
      </c>
      <c r="Q88" s="99" t="s">
        <v>342</v>
      </c>
      <c r="R88" s="72" t="s">
        <v>331</v>
      </c>
      <c r="S88" s="83" t="s">
        <v>71</v>
      </c>
      <c r="T88" s="103" t="s">
        <v>340</v>
      </c>
      <c r="U88" s="85" t="s">
        <v>53</v>
      </c>
      <c r="V88" s="86" t="s">
        <v>54</v>
      </c>
      <c r="W88" s="87" t="s">
        <v>82</v>
      </c>
      <c r="X88" s="88">
        <v>59</v>
      </c>
      <c r="Y88" s="87" t="s">
        <v>82</v>
      </c>
      <c r="Z88" s="89"/>
      <c r="AA88" s="85"/>
      <c r="AB88" s="86"/>
      <c r="AC88" s="87" t="s">
        <v>82</v>
      </c>
      <c r="AD88" s="88"/>
      <c r="AE88" s="87" t="s">
        <v>82</v>
      </c>
      <c r="AF88" s="89"/>
      <c r="AG88" s="85"/>
      <c r="AH88" s="86"/>
      <c r="AI88" s="87" t="s">
        <v>82</v>
      </c>
      <c r="AJ88" s="88"/>
      <c r="AK88" s="87" t="s">
        <v>82</v>
      </c>
      <c r="AL88" s="89"/>
      <c r="AM88" s="90"/>
      <c r="AN88" s="122" t="s">
        <v>98</v>
      </c>
      <c r="AO88" s="123"/>
      <c r="AP88" s="123"/>
      <c r="AQ88" s="124"/>
    </row>
    <row r="89" spans="1:43" ht="55.5" customHeight="1" x14ac:dyDescent="0.15">
      <c r="A89" s="70">
        <v>60</v>
      </c>
      <c r="B89" s="71" t="s">
        <v>343</v>
      </c>
      <c r="C89" s="72" t="s">
        <v>200</v>
      </c>
      <c r="D89" s="72" t="s">
        <v>86</v>
      </c>
      <c r="E89" s="118">
        <v>5722</v>
      </c>
      <c r="F89" s="155">
        <v>4245</v>
      </c>
      <c r="G89" s="74">
        <v>4192</v>
      </c>
      <c r="H89" s="74" t="s">
        <v>43</v>
      </c>
      <c r="I89" s="94" t="s">
        <v>44</v>
      </c>
      <c r="J89" s="95" t="s">
        <v>137</v>
      </c>
      <c r="K89" s="118">
        <v>3641</v>
      </c>
      <c r="L89" s="96">
        <v>2672</v>
      </c>
      <c r="M89" s="127">
        <f t="shared" si="1"/>
        <v>-969</v>
      </c>
      <c r="N89" s="96">
        <v>-127.661</v>
      </c>
      <c r="O89" s="72" t="s">
        <v>62</v>
      </c>
      <c r="P89" s="71" t="s">
        <v>344</v>
      </c>
      <c r="Q89" s="99" t="s">
        <v>345</v>
      </c>
      <c r="R89" s="72" t="s">
        <v>331</v>
      </c>
      <c r="S89" s="83" t="s">
        <v>71</v>
      </c>
      <c r="T89" s="103" t="s">
        <v>340</v>
      </c>
      <c r="U89" s="85" t="s">
        <v>53</v>
      </c>
      <c r="V89" s="86" t="s">
        <v>54</v>
      </c>
      <c r="W89" s="87" t="s">
        <v>82</v>
      </c>
      <c r="X89" s="88">
        <v>60</v>
      </c>
      <c r="Y89" s="87" t="s">
        <v>82</v>
      </c>
      <c r="Z89" s="89"/>
      <c r="AA89" s="85"/>
      <c r="AB89" s="86"/>
      <c r="AC89" s="87" t="s">
        <v>82</v>
      </c>
      <c r="AD89" s="88"/>
      <c r="AE89" s="87" t="s">
        <v>82</v>
      </c>
      <c r="AF89" s="89"/>
      <c r="AG89" s="85"/>
      <c r="AH89" s="86"/>
      <c r="AI89" s="87" t="s">
        <v>82</v>
      </c>
      <c r="AJ89" s="88"/>
      <c r="AK89" s="87" t="s">
        <v>82</v>
      </c>
      <c r="AL89" s="89"/>
      <c r="AM89" s="90"/>
      <c r="AN89" s="122" t="s">
        <v>56</v>
      </c>
      <c r="AO89" s="123"/>
      <c r="AP89" s="123"/>
      <c r="AQ89" s="124"/>
    </row>
    <row r="90" spans="1:43" ht="96" customHeight="1" x14ac:dyDescent="0.15">
      <c r="A90" s="70">
        <v>61</v>
      </c>
      <c r="B90" s="71" t="s">
        <v>346</v>
      </c>
      <c r="C90" s="72" t="s">
        <v>347</v>
      </c>
      <c r="D90" s="72" t="s">
        <v>86</v>
      </c>
      <c r="E90" s="118">
        <v>6265</v>
      </c>
      <c r="F90" s="155">
        <v>6214</v>
      </c>
      <c r="G90" s="74">
        <v>5963</v>
      </c>
      <c r="H90" s="74" t="s">
        <v>43</v>
      </c>
      <c r="I90" s="94" t="s">
        <v>44</v>
      </c>
      <c r="J90" s="95" t="s">
        <v>137</v>
      </c>
      <c r="K90" s="118">
        <v>4956</v>
      </c>
      <c r="L90" s="96">
        <v>7599</v>
      </c>
      <c r="M90" s="127">
        <f t="shared" si="1"/>
        <v>2643</v>
      </c>
      <c r="N90" s="132">
        <v>-0.68</v>
      </c>
      <c r="O90" s="72" t="s">
        <v>62</v>
      </c>
      <c r="P90" s="71" t="s">
        <v>348</v>
      </c>
      <c r="Q90" s="99" t="s">
        <v>349</v>
      </c>
      <c r="R90" s="72" t="s">
        <v>331</v>
      </c>
      <c r="S90" s="83" t="s">
        <v>71</v>
      </c>
      <c r="T90" s="103" t="s">
        <v>350</v>
      </c>
      <c r="U90" s="85" t="s">
        <v>53</v>
      </c>
      <c r="V90" s="86" t="s">
        <v>54</v>
      </c>
      <c r="W90" s="87" t="s">
        <v>82</v>
      </c>
      <c r="X90" s="88">
        <v>61</v>
      </c>
      <c r="Y90" s="87" t="s">
        <v>82</v>
      </c>
      <c r="Z90" s="89"/>
      <c r="AA90" s="85"/>
      <c r="AB90" s="86"/>
      <c r="AC90" s="87" t="s">
        <v>82</v>
      </c>
      <c r="AD90" s="88"/>
      <c r="AE90" s="87" t="s">
        <v>82</v>
      </c>
      <c r="AF90" s="89"/>
      <c r="AG90" s="85"/>
      <c r="AH90" s="86"/>
      <c r="AI90" s="87" t="s">
        <v>82</v>
      </c>
      <c r="AJ90" s="88"/>
      <c r="AK90" s="87" t="s">
        <v>82</v>
      </c>
      <c r="AL90" s="89"/>
      <c r="AM90" s="90"/>
      <c r="AN90" s="122" t="s">
        <v>98</v>
      </c>
      <c r="AO90" s="123"/>
      <c r="AP90" s="123"/>
      <c r="AQ90" s="124"/>
    </row>
    <row r="91" spans="1:43" ht="96" customHeight="1" x14ac:dyDescent="0.15">
      <c r="A91" s="70">
        <v>62</v>
      </c>
      <c r="B91" s="71" t="s">
        <v>351</v>
      </c>
      <c r="C91" s="72" t="s">
        <v>347</v>
      </c>
      <c r="D91" s="72" t="s">
        <v>86</v>
      </c>
      <c r="E91" s="118">
        <v>2089</v>
      </c>
      <c r="F91" s="155">
        <v>2089</v>
      </c>
      <c r="G91" s="74">
        <v>2059</v>
      </c>
      <c r="H91" s="74" t="s">
        <v>43</v>
      </c>
      <c r="I91" s="94" t="s">
        <v>120</v>
      </c>
      <c r="J91" s="95" t="s">
        <v>121</v>
      </c>
      <c r="K91" s="118">
        <v>3319</v>
      </c>
      <c r="L91" s="96">
        <v>2933</v>
      </c>
      <c r="M91" s="127">
        <f t="shared" si="1"/>
        <v>-386</v>
      </c>
      <c r="N91" s="135" t="s">
        <v>82</v>
      </c>
      <c r="O91" s="72" t="s">
        <v>120</v>
      </c>
      <c r="P91" s="71" t="s">
        <v>82</v>
      </c>
      <c r="Q91" s="99" t="s">
        <v>352</v>
      </c>
      <c r="R91" s="72" t="s">
        <v>331</v>
      </c>
      <c r="S91" s="83" t="s">
        <v>71</v>
      </c>
      <c r="T91" s="103" t="s">
        <v>350</v>
      </c>
      <c r="U91" s="85" t="s">
        <v>53</v>
      </c>
      <c r="V91" s="86" t="s">
        <v>54</v>
      </c>
      <c r="W91" s="87" t="s">
        <v>82</v>
      </c>
      <c r="X91" s="88">
        <v>62</v>
      </c>
      <c r="Y91" s="87" t="s">
        <v>82</v>
      </c>
      <c r="Z91" s="89"/>
      <c r="AA91" s="85"/>
      <c r="AB91" s="86"/>
      <c r="AC91" s="87" t="s">
        <v>82</v>
      </c>
      <c r="AD91" s="88"/>
      <c r="AE91" s="87" t="s">
        <v>82</v>
      </c>
      <c r="AF91" s="89"/>
      <c r="AG91" s="85"/>
      <c r="AH91" s="86"/>
      <c r="AI91" s="87" t="s">
        <v>82</v>
      </c>
      <c r="AJ91" s="88"/>
      <c r="AK91" s="87" t="s">
        <v>82</v>
      </c>
      <c r="AL91" s="89"/>
      <c r="AM91" s="90"/>
      <c r="AN91" s="122" t="s">
        <v>123</v>
      </c>
      <c r="AO91" s="123"/>
      <c r="AP91" s="123"/>
      <c r="AQ91" s="124"/>
    </row>
    <row r="92" spans="1:43" ht="21" customHeight="1" x14ac:dyDescent="0.15">
      <c r="A92" s="104"/>
      <c r="B92" s="105" t="s">
        <v>353</v>
      </c>
      <c r="C92" s="106"/>
      <c r="D92" s="106"/>
      <c r="E92" s="106"/>
      <c r="F92" s="107"/>
      <c r="G92" s="107"/>
      <c r="H92" s="107"/>
      <c r="I92" s="108"/>
      <c r="J92" s="109"/>
      <c r="K92" s="107"/>
      <c r="L92" s="107"/>
      <c r="M92" s="107"/>
      <c r="N92" s="107"/>
      <c r="O92" s="110"/>
      <c r="P92" s="111"/>
      <c r="Q92" s="111"/>
      <c r="R92" s="111"/>
      <c r="S92" s="112"/>
      <c r="T92" s="112"/>
      <c r="U92" s="112"/>
      <c r="V92" s="113"/>
      <c r="W92" s="113"/>
      <c r="X92" s="112"/>
      <c r="Y92" s="113"/>
      <c r="Z92" s="113"/>
      <c r="AA92" s="112"/>
      <c r="AB92" s="113"/>
      <c r="AC92" s="113"/>
      <c r="AD92" s="112"/>
      <c r="AE92" s="113"/>
      <c r="AF92" s="113"/>
      <c r="AG92" s="112"/>
      <c r="AH92" s="113"/>
      <c r="AI92" s="113"/>
      <c r="AJ92" s="112"/>
      <c r="AK92" s="113"/>
      <c r="AL92" s="113"/>
      <c r="AM92" s="112"/>
      <c r="AN92" s="112"/>
      <c r="AO92" s="112"/>
      <c r="AP92" s="112"/>
      <c r="AQ92" s="114"/>
    </row>
    <row r="93" spans="1:43" ht="79.5" customHeight="1" x14ac:dyDescent="0.15">
      <c r="A93" s="70">
        <v>63</v>
      </c>
      <c r="B93" s="71" t="s">
        <v>354</v>
      </c>
      <c r="C93" s="72" t="s">
        <v>355</v>
      </c>
      <c r="D93" s="165" t="s">
        <v>356</v>
      </c>
      <c r="E93" s="118">
        <v>15</v>
      </c>
      <c r="F93" s="155">
        <v>15</v>
      </c>
      <c r="G93" s="74">
        <v>12</v>
      </c>
      <c r="H93" s="74" t="s">
        <v>43</v>
      </c>
      <c r="I93" s="94" t="s">
        <v>120</v>
      </c>
      <c r="J93" s="95" t="s">
        <v>121</v>
      </c>
      <c r="K93" s="118">
        <v>68</v>
      </c>
      <c r="L93" s="96">
        <v>221</v>
      </c>
      <c r="M93" s="127">
        <f t="shared" si="1"/>
        <v>153</v>
      </c>
      <c r="N93" s="135" t="s">
        <v>82</v>
      </c>
      <c r="O93" s="72" t="s">
        <v>120</v>
      </c>
      <c r="P93" s="71" t="s">
        <v>357</v>
      </c>
      <c r="Q93" s="99" t="s">
        <v>358</v>
      </c>
      <c r="R93" s="72" t="s">
        <v>359</v>
      </c>
      <c r="S93" s="83" t="s">
        <v>71</v>
      </c>
      <c r="T93" s="166" t="s">
        <v>360</v>
      </c>
      <c r="U93" s="85" t="s">
        <v>53</v>
      </c>
      <c r="V93" s="86" t="s">
        <v>54</v>
      </c>
      <c r="W93" s="87" t="s">
        <v>82</v>
      </c>
      <c r="X93" s="88">
        <v>63</v>
      </c>
      <c r="Y93" s="87" t="s">
        <v>82</v>
      </c>
      <c r="Z93" s="89"/>
      <c r="AA93" s="85"/>
      <c r="AB93" s="86"/>
      <c r="AC93" s="87" t="s">
        <v>82</v>
      </c>
      <c r="AD93" s="88"/>
      <c r="AE93" s="87" t="s">
        <v>82</v>
      </c>
      <c r="AF93" s="89"/>
      <c r="AG93" s="85"/>
      <c r="AH93" s="86"/>
      <c r="AI93" s="87" t="s">
        <v>82</v>
      </c>
      <c r="AJ93" s="88"/>
      <c r="AK93" s="87" t="s">
        <v>82</v>
      </c>
      <c r="AL93" s="89"/>
      <c r="AM93" s="90"/>
      <c r="AN93" s="122" t="s">
        <v>83</v>
      </c>
      <c r="AO93" s="123"/>
      <c r="AP93" s="123"/>
      <c r="AQ93" s="124"/>
    </row>
    <row r="94" spans="1:43" ht="55.5" customHeight="1" x14ac:dyDescent="0.15">
      <c r="A94" s="70">
        <v>64</v>
      </c>
      <c r="B94" s="71" t="s">
        <v>361</v>
      </c>
      <c r="C94" s="72" t="s">
        <v>362</v>
      </c>
      <c r="D94" s="72" t="s">
        <v>86</v>
      </c>
      <c r="E94" s="118">
        <v>56</v>
      </c>
      <c r="F94" s="155">
        <v>56</v>
      </c>
      <c r="G94" s="74">
        <v>56</v>
      </c>
      <c r="H94" s="74" t="s">
        <v>43</v>
      </c>
      <c r="I94" s="94" t="s">
        <v>120</v>
      </c>
      <c r="J94" s="95" t="s">
        <v>121</v>
      </c>
      <c r="K94" s="118">
        <v>59</v>
      </c>
      <c r="L94" s="96">
        <v>61</v>
      </c>
      <c r="M94" s="127">
        <f t="shared" si="1"/>
        <v>2</v>
      </c>
      <c r="N94" s="135" t="s">
        <v>82</v>
      </c>
      <c r="O94" s="72" t="s">
        <v>120</v>
      </c>
      <c r="P94" s="71" t="s">
        <v>82</v>
      </c>
      <c r="Q94" s="129"/>
      <c r="R94" s="72" t="s">
        <v>359</v>
      </c>
      <c r="S94" s="83" t="s">
        <v>71</v>
      </c>
      <c r="T94" s="84" t="s">
        <v>363</v>
      </c>
      <c r="U94" s="85" t="s">
        <v>53</v>
      </c>
      <c r="V94" s="86" t="s">
        <v>54</v>
      </c>
      <c r="W94" s="87" t="s">
        <v>82</v>
      </c>
      <c r="X94" s="88">
        <v>64</v>
      </c>
      <c r="Y94" s="87" t="s">
        <v>82</v>
      </c>
      <c r="Z94" s="89"/>
      <c r="AA94" s="85"/>
      <c r="AB94" s="86"/>
      <c r="AC94" s="87" t="s">
        <v>82</v>
      </c>
      <c r="AD94" s="88"/>
      <c r="AE94" s="87" t="s">
        <v>82</v>
      </c>
      <c r="AF94" s="89"/>
      <c r="AG94" s="85"/>
      <c r="AH94" s="86"/>
      <c r="AI94" s="87" t="s">
        <v>82</v>
      </c>
      <c r="AJ94" s="88"/>
      <c r="AK94" s="87" t="s">
        <v>82</v>
      </c>
      <c r="AL94" s="89"/>
      <c r="AM94" s="90"/>
      <c r="AN94" s="122" t="s">
        <v>98</v>
      </c>
      <c r="AO94" s="123"/>
      <c r="AP94" s="123"/>
      <c r="AQ94" s="124"/>
    </row>
    <row r="95" spans="1:43" ht="55.5" customHeight="1" x14ac:dyDescent="0.15">
      <c r="A95" s="70">
        <v>65</v>
      </c>
      <c r="B95" s="71" t="s">
        <v>364</v>
      </c>
      <c r="C95" s="72" t="s">
        <v>355</v>
      </c>
      <c r="D95" s="72" t="s">
        <v>86</v>
      </c>
      <c r="E95" s="118">
        <v>95</v>
      </c>
      <c r="F95" s="155">
        <v>95</v>
      </c>
      <c r="G95" s="74">
        <v>95</v>
      </c>
      <c r="H95" s="74" t="s">
        <v>43</v>
      </c>
      <c r="I95" s="94" t="s">
        <v>120</v>
      </c>
      <c r="J95" s="95" t="s">
        <v>121</v>
      </c>
      <c r="K95" s="118">
        <v>85</v>
      </c>
      <c r="L95" s="96">
        <v>128</v>
      </c>
      <c r="M95" s="127">
        <f t="shared" si="1"/>
        <v>43</v>
      </c>
      <c r="N95" s="135" t="s">
        <v>82</v>
      </c>
      <c r="O95" s="72" t="s">
        <v>120</v>
      </c>
      <c r="P95" s="71" t="s">
        <v>82</v>
      </c>
      <c r="Q95" s="129"/>
      <c r="R95" s="72" t="s">
        <v>365</v>
      </c>
      <c r="S95" s="83" t="s">
        <v>71</v>
      </c>
      <c r="T95" s="84" t="s">
        <v>366</v>
      </c>
      <c r="U95" s="85" t="s">
        <v>53</v>
      </c>
      <c r="V95" s="86" t="s">
        <v>54</v>
      </c>
      <c r="W95" s="87" t="s">
        <v>82</v>
      </c>
      <c r="X95" s="88">
        <v>65</v>
      </c>
      <c r="Y95" s="87" t="s">
        <v>82</v>
      </c>
      <c r="Z95" s="89"/>
      <c r="AA95" s="85"/>
      <c r="AB95" s="86"/>
      <c r="AC95" s="87" t="s">
        <v>82</v>
      </c>
      <c r="AD95" s="88"/>
      <c r="AE95" s="87" t="s">
        <v>82</v>
      </c>
      <c r="AF95" s="89"/>
      <c r="AG95" s="85"/>
      <c r="AH95" s="86"/>
      <c r="AI95" s="87" t="s">
        <v>82</v>
      </c>
      <c r="AJ95" s="88"/>
      <c r="AK95" s="87" t="s">
        <v>82</v>
      </c>
      <c r="AL95" s="89"/>
      <c r="AM95" s="90"/>
      <c r="AN95" s="122" t="s">
        <v>83</v>
      </c>
      <c r="AO95" s="123"/>
      <c r="AP95" s="123"/>
      <c r="AQ95" s="124"/>
    </row>
    <row r="96" spans="1:43" ht="21" customHeight="1" x14ac:dyDescent="0.15">
      <c r="A96" s="104"/>
      <c r="B96" s="105" t="s">
        <v>367</v>
      </c>
      <c r="C96" s="106"/>
      <c r="D96" s="106"/>
      <c r="E96" s="106"/>
      <c r="F96" s="107"/>
      <c r="G96" s="107"/>
      <c r="H96" s="167"/>
      <c r="I96" s="108"/>
      <c r="J96" s="109"/>
      <c r="K96" s="107"/>
      <c r="L96" s="107"/>
      <c r="M96" s="107"/>
      <c r="N96" s="107"/>
      <c r="O96" s="110"/>
      <c r="P96" s="111"/>
      <c r="Q96" s="111"/>
      <c r="R96" s="111"/>
      <c r="S96" s="112"/>
      <c r="T96" s="112"/>
      <c r="U96" s="112"/>
      <c r="V96" s="113"/>
      <c r="W96" s="113"/>
      <c r="X96" s="112"/>
      <c r="Y96" s="113"/>
      <c r="Z96" s="113"/>
      <c r="AA96" s="112"/>
      <c r="AB96" s="113"/>
      <c r="AC96" s="113"/>
      <c r="AD96" s="112"/>
      <c r="AE96" s="113"/>
      <c r="AF96" s="113"/>
      <c r="AG96" s="112"/>
      <c r="AH96" s="113"/>
      <c r="AI96" s="113"/>
      <c r="AJ96" s="112"/>
      <c r="AK96" s="113"/>
      <c r="AL96" s="113"/>
      <c r="AM96" s="112"/>
      <c r="AN96" s="112"/>
      <c r="AO96" s="112"/>
      <c r="AP96" s="112"/>
      <c r="AQ96" s="114"/>
    </row>
    <row r="97" spans="1:43" ht="246.75" customHeight="1" x14ac:dyDescent="0.15">
      <c r="A97" s="115">
        <v>66</v>
      </c>
      <c r="B97" s="168" t="s">
        <v>368</v>
      </c>
      <c r="C97" s="80" t="s">
        <v>369</v>
      </c>
      <c r="D97" s="80" t="s">
        <v>370</v>
      </c>
      <c r="E97" s="118">
        <v>105</v>
      </c>
      <c r="F97" s="155">
        <v>105</v>
      </c>
      <c r="G97" s="74">
        <v>99</v>
      </c>
      <c r="H97" s="169" t="s">
        <v>371</v>
      </c>
      <c r="I97" s="94" t="s">
        <v>44</v>
      </c>
      <c r="J97" s="95" t="s">
        <v>68</v>
      </c>
      <c r="K97" s="118">
        <v>126</v>
      </c>
      <c r="L97" s="96">
        <v>142</v>
      </c>
      <c r="M97" s="127">
        <f t="shared" si="1"/>
        <v>16</v>
      </c>
      <c r="N97" s="96">
        <v>-7.7910000000000004</v>
      </c>
      <c r="O97" s="72" t="s">
        <v>62</v>
      </c>
      <c r="P97" s="71" t="s">
        <v>372</v>
      </c>
      <c r="Q97" s="129"/>
      <c r="R97" s="80" t="s">
        <v>115</v>
      </c>
      <c r="S97" s="120" t="s">
        <v>71</v>
      </c>
      <c r="T97" s="134" t="s">
        <v>373</v>
      </c>
      <c r="U97" s="85" t="s">
        <v>53</v>
      </c>
      <c r="V97" s="86" t="s">
        <v>54</v>
      </c>
      <c r="W97" s="87" t="s">
        <v>374</v>
      </c>
      <c r="X97" s="88">
        <v>66</v>
      </c>
      <c r="Y97" s="87" t="s">
        <v>374</v>
      </c>
      <c r="Z97" s="89"/>
      <c r="AA97" s="85"/>
      <c r="AB97" s="86"/>
      <c r="AC97" s="87" t="s">
        <v>374</v>
      </c>
      <c r="AD97" s="88"/>
      <c r="AE97" s="87" t="s">
        <v>374</v>
      </c>
      <c r="AF97" s="89"/>
      <c r="AG97" s="85"/>
      <c r="AH97" s="86"/>
      <c r="AI97" s="87" t="s">
        <v>374</v>
      </c>
      <c r="AJ97" s="88"/>
      <c r="AK97" s="87" t="s">
        <v>374</v>
      </c>
      <c r="AL97" s="89"/>
      <c r="AM97" s="90"/>
      <c r="AN97" s="122" t="s">
        <v>123</v>
      </c>
      <c r="AO97" s="123"/>
      <c r="AP97" s="123"/>
      <c r="AQ97" s="124"/>
    </row>
    <row r="98" spans="1:43" ht="55.5" customHeight="1" x14ac:dyDescent="0.15">
      <c r="A98" s="70">
        <v>67</v>
      </c>
      <c r="B98" s="71" t="s">
        <v>375</v>
      </c>
      <c r="C98" s="72" t="s">
        <v>376</v>
      </c>
      <c r="D98" s="72" t="s">
        <v>370</v>
      </c>
      <c r="E98" s="118">
        <v>153</v>
      </c>
      <c r="F98" s="155">
        <v>153</v>
      </c>
      <c r="G98" s="74">
        <v>127</v>
      </c>
      <c r="H98" s="74" t="s">
        <v>43</v>
      </c>
      <c r="I98" s="94" t="s">
        <v>44</v>
      </c>
      <c r="J98" s="95" t="s">
        <v>68</v>
      </c>
      <c r="K98" s="118">
        <v>176</v>
      </c>
      <c r="L98" s="96">
        <v>193</v>
      </c>
      <c r="M98" s="127">
        <f t="shared" si="1"/>
        <v>17</v>
      </c>
      <c r="N98" s="96">
        <v>-19.172999999999998</v>
      </c>
      <c r="O98" s="72" t="s">
        <v>62</v>
      </c>
      <c r="P98" s="71" t="s">
        <v>377</v>
      </c>
      <c r="Q98" s="129" t="s">
        <v>378</v>
      </c>
      <c r="R98" s="72" t="s">
        <v>115</v>
      </c>
      <c r="S98" s="83" t="s">
        <v>71</v>
      </c>
      <c r="T98" s="103" t="s">
        <v>379</v>
      </c>
      <c r="U98" s="85" t="s">
        <v>53</v>
      </c>
      <c r="V98" s="86" t="s">
        <v>54</v>
      </c>
      <c r="W98" s="87" t="s">
        <v>374</v>
      </c>
      <c r="X98" s="88">
        <v>67</v>
      </c>
      <c r="Y98" s="87" t="s">
        <v>374</v>
      </c>
      <c r="Z98" s="89"/>
      <c r="AA98" s="85"/>
      <c r="AB98" s="86"/>
      <c r="AC98" s="87" t="s">
        <v>374</v>
      </c>
      <c r="AD98" s="88"/>
      <c r="AE98" s="87" t="s">
        <v>374</v>
      </c>
      <c r="AF98" s="89"/>
      <c r="AG98" s="85"/>
      <c r="AH98" s="86"/>
      <c r="AI98" s="87" t="s">
        <v>374</v>
      </c>
      <c r="AJ98" s="88"/>
      <c r="AK98" s="87" t="s">
        <v>374</v>
      </c>
      <c r="AL98" s="89"/>
      <c r="AM98" s="90"/>
      <c r="AN98" s="122" t="s">
        <v>98</v>
      </c>
      <c r="AO98" s="123"/>
      <c r="AP98" s="123"/>
      <c r="AQ98" s="124"/>
    </row>
    <row r="99" spans="1:43" ht="21" customHeight="1" x14ac:dyDescent="0.15">
      <c r="A99" s="104"/>
      <c r="B99" s="105" t="s">
        <v>380</v>
      </c>
      <c r="C99" s="106"/>
      <c r="D99" s="106"/>
      <c r="E99" s="106"/>
      <c r="F99" s="107"/>
      <c r="G99" s="107"/>
      <c r="H99" s="167"/>
      <c r="I99" s="108"/>
      <c r="J99" s="109"/>
      <c r="K99" s="107"/>
      <c r="L99" s="107"/>
      <c r="M99" s="107"/>
      <c r="N99" s="107"/>
      <c r="O99" s="110"/>
      <c r="P99" s="111"/>
      <c r="Q99" s="111"/>
      <c r="R99" s="111"/>
      <c r="S99" s="112"/>
      <c r="T99" s="112"/>
      <c r="U99" s="112"/>
      <c r="V99" s="113"/>
      <c r="W99" s="113"/>
      <c r="X99" s="112"/>
      <c r="Y99" s="113"/>
      <c r="Z99" s="113"/>
      <c r="AA99" s="112"/>
      <c r="AB99" s="113"/>
      <c r="AC99" s="113"/>
      <c r="AD99" s="112"/>
      <c r="AE99" s="113"/>
      <c r="AF99" s="113"/>
      <c r="AG99" s="112"/>
      <c r="AH99" s="113"/>
      <c r="AI99" s="113"/>
      <c r="AJ99" s="112"/>
      <c r="AK99" s="113"/>
      <c r="AL99" s="113"/>
      <c r="AM99" s="112"/>
      <c r="AN99" s="112"/>
      <c r="AO99" s="112"/>
      <c r="AP99" s="112"/>
      <c r="AQ99" s="114"/>
    </row>
    <row r="100" spans="1:43" ht="132.75" customHeight="1" x14ac:dyDescent="0.15">
      <c r="A100" s="70">
        <v>68</v>
      </c>
      <c r="B100" s="71" t="s">
        <v>381</v>
      </c>
      <c r="C100" s="72" t="s">
        <v>374</v>
      </c>
      <c r="D100" s="72" t="s">
        <v>370</v>
      </c>
      <c r="E100" s="118">
        <v>41124</v>
      </c>
      <c r="F100" s="155">
        <v>34184</v>
      </c>
      <c r="G100" s="74">
        <v>33587</v>
      </c>
      <c r="H100" s="152" t="s">
        <v>382</v>
      </c>
      <c r="I100" s="94" t="s">
        <v>120</v>
      </c>
      <c r="J100" s="95" t="s">
        <v>121</v>
      </c>
      <c r="K100" s="118">
        <v>25046</v>
      </c>
      <c r="L100" s="96">
        <v>36489</v>
      </c>
      <c r="M100" s="127">
        <f t="shared" si="1"/>
        <v>11443</v>
      </c>
      <c r="N100" s="135" t="s">
        <v>374</v>
      </c>
      <c r="O100" s="72" t="s">
        <v>120</v>
      </c>
      <c r="P100" s="71" t="s">
        <v>383</v>
      </c>
      <c r="Q100" s="99" t="s">
        <v>384</v>
      </c>
      <c r="R100" s="72" t="s">
        <v>385</v>
      </c>
      <c r="S100" s="83" t="s">
        <v>71</v>
      </c>
      <c r="T100" s="84" t="s">
        <v>386</v>
      </c>
      <c r="U100" s="85" t="s">
        <v>53</v>
      </c>
      <c r="V100" s="86" t="s">
        <v>54</v>
      </c>
      <c r="W100" s="87" t="s">
        <v>374</v>
      </c>
      <c r="X100" s="88">
        <v>68</v>
      </c>
      <c r="Y100" s="87" t="s">
        <v>374</v>
      </c>
      <c r="Z100" s="89"/>
      <c r="AA100" s="85" t="s">
        <v>53</v>
      </c>
      <c r="AB100" s="86" t="s">
        <v>54</v>
      </c>
      <c r="AC100" s="87" t="s">
        <v>374</v>
      </c>
      <c r="AD100" s="88">
        <v>69</v>
      </c>
      <c r="AE100" s="87" t="s">
        <v>374</v>
      </c>
      <c r="AF100" s="89"/>
      <c r="AG100" s="85"/>
      <c r="AH100" s="86"/>
      <c r="AI100" s="87" t="s">
        <v>374</v>
      </c>
      <c r="AJ100" s="88"/>
      <c r="AK100" s="87" t="s">
        <v>374</v>
      </c>
      <c r="AL100" s="89"/>
      <c r="AM100" s="90"/>
      <c r="AN100" s="122" t="s">
        <v>83</v>
      </c>
      <c r="AO100" s="123" t="s">
        <v>57</v>
      </c>
      <c r="AP100" s="123"/>
      <c r="AQ100" s="124"/>
    </row>
    <row r="101" spans="1:43" ht="21" customHeight="1" x14ac:dyDescent="0.15">
      <c r="A101" s="104"/>
      <c r="B101" s="105" t="s">
        <v>387</v>
      </c>
      <c r="C101" s="106"/>
      <c r="D101" s="106"/>
      <c r="E101" s="106"/>
      <c r="F101" s="107"/>
      <c r="G101" s="107"/>
      <c r="H101" s="107"/>
      <c r="I101" s="108"/>
      <c r="J101" s="109"/>
      <c r="K101" s="107"/>
      <c r="L101" s="107"/>
      <c r="M101" s="107"/>
      <c r="N101" s="107"/>
      <c r="O101" s="110"/>
      <c r="P101" s="111"/>
      <c r="Q101" s="111"/>
      <c r="R101" s="111"/>
      <c r="S101" s="112"/>
      <c r="T101" s="112"/>
      <c r="U101" s="112"/>
      <c r="V101" s="113"/>
      <c r="W101" s="113"/>
      <c r="X101" s="112"/>
      <c r="Y101" s="113"/>
      <c r="Z101" s="113"/>
      <c r="AA101" s="112"/>
      <c r="AB101" s="113"/>
      <c r="AC101" s="113"/>
      <c r="AD101" s="112"/>
      <c r="AE101" s="113"/>
      <c r="AF101" s="113"/>
      <c r="AG101" s="112"/>
      <c r="AH101" s="113"/>
      <c r="AI101" s="113"/>
      <c r="AJ101" s="112"/>
      <c r="AK101" s="113"/>
      <c r="AL101" s="113"/>
      <c r="AM101" s="112"/>
      <c r="AN101" s="112"/>
      <c r="AO101" s="112"/>
      <c r="AP101" s="112"/>
      <c r="AQ101" s="114"/>
    </row>
    <row r="102" spans="1:43" ht="147" customHeight="1" x14ac:dyDescent="0.15">
      <c r="A102" s="115">
        <v>69</v>
      </c>
      <c r="B102" s="116" t="s">
        <v>388</v>
      </c>
      <c r="C102" s="80" t="s">
        <v>374</v>
      </c>
      <c r="D102" s="80" t="s">
        <v>370</v>
      </c>
      <c r="E102" s="118">
        <v>1235</v>
      </c>
      <c r="F102" s="155">
        <v>1390</v>
      </c>
      <c r="G102" s="74">
        <v>1374</v>
      </c>
      <c r="H102" s="169" t="s">
        <v>389</v>
      </c>
      <c r="I102" s="94" t="s">
        <v>44</v>
      </c>
      <c r="J102" s="95" t="s">
        <v>77</v>
      </c>
      <c r="K102" s="118">
        <v>1624</v>
      </c>
      <c r="L102" s="96">
        <v>3199</v>
      </c>
      <c r="M102" s="127">
        <f t="shared" si="1"/>
        <v>1575</v>
      </c>
      <c r="N102" s="96">
        <v>-2.9830000000000001</v>
      </c>
      <c r="O102" s="72" t="s">
        <v>62</v>
      </c>
      <c r="P102" s="71" t="s">
        <v>390</v>
      </c>
      <c r="Q102" s="99" t="s">
        <v>391</v>
      </c>
      <c r="R102" s="80" t="s">
        <v>392</v>
      </c>
      <c r="S102" s="120" t="s">
        <v>71</v>
      </c>
      <c r="T102" s="121" t="s">
        <v>393</v>
      </c>
      <c r="U102" s="85" t="s">
        <v>53</v>
      </c>
      <c r="V102" s="86" t="s">
        <v>54</v>
      </c>
      <c r="W102" s="87" t="s">
        <v>374</v>
      </c>
      <c r="X102" s="88">
        <v>70</v>
      </c>
      <c r="Y102" s="87" t="s">
        <v>374</v>
      </c>
      <c r="Z102" s="89"/>
      <c r="AA102" s="85"/>
      <c r="AB102" s="86"/>
      <c r="AC102" s="87" t="s">
        <v>374</v>
      </c>
      <c r="AD102" s="88"/>
      <c r="AE102" s="87" t="s">
        <v>374</v>
      </c>
      <c r="AF102" s="89"/>
      <c r="AG102" s="85"/>
      <c r="AH102" s="86"/>
      <c r="AI102" s="87" t="s">
        <v>374</v>
      </c>
      <c r="AJ102" s="88"/>
      <c r="AK102" s="87" t="s">
        <v>374</v>
      </c>
      <c r="AL102" s="89"/>
      <c r="AM102" s="90"/>
      <c r="AN102" s="122" t="s">
        <v>130</v>
      </c>
      <c r="AO102" s="123"/>
      <c r="AP102" s="123"/>
      <c r="AQ102" s="124"/>
    </row>
    <row r="103" spans="1:43" ht="115.5" customHeight="1" x14ac:dyDescent="0.15">
      <c r="A103" s="170">
        <v>70</v>
      </c>
      <c r="B103" s="71" t="s">
        <v>394</v>
      </c>
      <c r="C103" s="72" t="s">
        <v>395</v>
      </c>
      <c r="D103" s="72" t="s">
        <v>370</v>
      </c>
      <c r="E103" s="118">
        <v>344</v>
      </c>
      <c r="F103" s="155">
        <v>477</v>
      </c>
      <c r="G103" s="74">
        <v>451</v>
      </c>
      <c r="H103" s="74" t="s">
        <v>43</v>
      </c>
      <c r="I103" s="94" t="s">
        <v>44</v>
      </c>
      <c r="J103" s="95" t="s">
        <v>77</v>
      </c>
      <c r="K103" s="118">
        <v>416</v>
      </c>
      <c r="L103" s="96">
        <v>361</v>
      </c>
      <c r="M103" s="127">
        <f t="shared" si="1"/>
        <v>-55</v>
      </c>
      <c r="N103" s="96">
        <v>-7.4459999999999997</v>
      </c>
      <c r="O103" s="72" t="s">
        <v>62</v>
      </c>
      <c r="P103" s="71" t="s">
        <v>396</v>
      </c>
      <c r="Q103" s="129"/>
      <c r="R103" s="72" t="s">
        <v>392</v>
      </c>
      <c r="S103" s="83" t="s">
        <v>71</v>
      </c>
      <c r="T103" s="84" t="s">
        <v>397</v>
      </c>
      <c r="U103" s="85" t="s">
        <v>53</v>
      </c>
      <c r="V103" s="150" t="s">
        <v>54</v>
      </c>
      <c r="W103" s="151" t="s">
        <v>374</v>
      </c>
      <c r="X103" s="88">
        <v>71</v>
      </c>
      <c r="Y103" s="151" t="s">
        <v>374</v>
      </c>
      <c r="Z103" s="89"/>
      <c r="AA103" s="85"/>
      <c r="AB103" s="150"/>
      <c r="AC103" s="151" t="s">
        <v>374</v>
      </c>
      <c r="AD103" s="88"/>
      <c r="AE103" s="151" t="s">
        <v>374</v>
      </c>
      <c r="AF103" s="89"/>
      <c r="AG103" s="85"/>
      <c r="AH103" s="150"/>
      <c r="AI103" s="151" t="s">
        <v>374</v>
      </c>
      <c r="AJ103" s="88"/>
      <c r="AK103" s="151" t="s">
        <v>374</v>
      </c>
      <c r="AL103" s="89"/>
      <c r="AM103" s="84"/>
      <c r="AN103" s="122" t="s">
        <v>56</v>
      </c>
      <c r="AO103" s="123"/>
      <c r="AP103" s="123"/>
      <c r="AQ103" s="124"/>
    </row>
    <row r="104" spans="1:43" ht="21" customHeight="1" x14ac:dyDescent="0.15">
      <c r="A104" s="104"/>
      <c r="B104" s="105" t="s">
        <v>398</v>
      </c>
      <c r="C104" s="106"/>
      <c r="D104" s="106"/>
      <c r="E104" s="106"/>
      <c r="F104" s="107"/>
      <c r="G104" s="107"/>
      <c r="H104" s="171"/>
      <c r="I104" s="108"/>
      <c r="J104" s="109"/>
      <c r="K104" s="107"/>
      <c r="L104" s="107"/>
      <c r="M104" s="107"/>
      <c r="N104" s="107"/>
      <c r="O104" s="110"/>
      <c r="P104" s="111"/>
      <c r="Q104" s="111"/>
      <c r="R104" s="111"/>
      <c r="S104" s="112"/>
      <c r="T104" s="112"/>
      <c r="U104" s="112"/>
      <c r="V104" s="113"/>
      <c r="W104" s="113"/>
      <c r="X104" s="112"/>
      <c r="Y104" s="113"/>
      <c r="Z104" s="113"/>
      <c r="AA104" s="112"/>
      <c r="AB104" s="113"/>
      <c r="AC104" s="113"/>
      <c r="AD104" s="112"/>
      <c r="AE104" s="113"/>
      <c r="AF104" s="113"/>
      <c r="AG104" s="112"/>
      <c r="AH104" s="113"/>
      <c r="AI104" s="113"/>
      <c r="AJ104" s="112"/>
      <c r="AK104" s="113"/>
      <c r="AL104" s="113"/>
      <c r="AM104" s="112"/>
      <c r="AN104" s="112"/>
      <c r="AO104" s="112"/>
      <c r="AP104" s="112"/>
      <c r="AQ104" s="114"/>
    </row>
    <row r="105" spans="1:43" ht="55.5" customHeight="1" thickBot="1" x14ac:dyDescent="0.2">
      <c r="A105" s="172">
        <v>71</v>
      </c>
      <c r="B105" s="173" t="s">
        <v>399</v>
      </c>
      <c r="C105" s="174" t="s">
        <v>113</v>
      </c>
      <c r="D105" s="174" t="s">
        <v>86</v>
      </c>
      <c r="E105" s="175">
        <v>356</v>
      </c>
      <c r="F105" s="155">
        <v>356</v>
      </c>
      <c r="G105" s="74">
        <v>344</v>
      </c>
      <c r="H105" s="176" t="s">
        <v>43</v>
      </c>
      <c r="I105" s="177" t="s">
        <v>44</v>
      </c>
      <c r="J105" s="178" t="s">
        <v>77</v>
      </c>
      <c r="K105" s="175">
        <v>377</v>
      </c>
      <c r="L105" s="179">
        <v>466</v>
      </c>
      <c r="M105" s="180">
        <f>L105-K105</f>
        <v>89</v>
      </c>
      <c r="N105" s="179">
        <v>-3.452</v>
      </c>
      <c r="O105" s="174" t="s">
        <v>62</v>
      </c>
      <c r="P105" s="173" t="s">
        <v>400</v>
      </c>
      <c r="Q105" s="181"/>
      <c r="R105" s="182" t="s">
        <v>115</v>
      </c>
      <c r="S105" s="183" t="s">
        <v>71</v>
      </c>
      <c r="T105" s="184" t="s">
        <v>401</v>
      </c>
      <c r="U105" s="185" t="s">
        <v>53</v>
      </c>
      <c r="V105" s="86" t="s">
        <v>54</v>
      </c>
      <c r="W105" s="87" t="s">
        <v>402</v>
      </c>
      <c r="X105" s="186">
        <v>72</v>
      </c>
      <c r="Y105" s="87" t="s">
        <v>402</v>
      </c>
      <c r="Z105" s="187"/>
      <c r="AA105" s="185"/>
      <c r="AB105" s="86"/>
      <c r="AC105" s="87" t="s">
        <v>402</v>
      </c>
      <c r="AD105" s="186"/>
      <c r="AE105" s="87" t="s">
        <v>402</v>
      </c>
      <c r="AF105" s="187"/>
      <c r="AG105" s="185"/>
      <c r="AH105" s="86"/>
      <c r="AI105" s="87" t="s">
        <v>402</v>
      </c>
      <c r="AJ105" s="186"/>
      <c r="AK105" s="87" t="s">
        <v>402</v>
      </c>
      <c r="AL105" s="187"/>
      <c r="AM105" s="90"/>
      <c r="AN105" s="188" t="s">
        <v>98</v>
      </c>
      <c r="AO105" s="189"/>
      <c r="AP105" s="189"/>
      <c r="AQ105" s="190"/>
    </row>
    <row r="106" spans="1:43" ht="29.25" customHeight="1" thickTop="1" thickBot="1" x14ac:dyDescent="0.2">
      <c r="A106" s="191" t="s">
        <v>403</v>
      </c>
      <c r="B106" s="192"/>
      <c r="C106" s="193"/>
      <c r="D106" s="194"/>
      <c r="E106" s="195">
        <f>SUM(E9:E105)</f>
        <v>234908</v>
      </c>
      <c r="F106" s="195">
        <f>SUM(F9:F105)</f>
        <v>224674</v>
      </c>
      <c r="G106" s="196">
        <f>SUM(G9:G105)</f>
        <v>220124</v>
      </c>
      <c r="H106" s="197"/>
      <c r="I106" s="198" t="s">
        <v>71</v>
      </c>
      <c r="J106" s="199"/>
      <c r="K106" s="195">
        <f>SUM(K9:K105)</f>
        <v>216594</v>
      </c>
      <c r="L106" s="200">
        <f t="shared" ref="L106" si="2">SUM(L9:L105)</f>
        <v>249322</v>
      </c>
      <c r="M106" s="201">
        <f>SUM(M9:M105)</f>
        <v>32728</v>
      </c>
      <c r="N106" s="202">
        <f>SUM(N9:N105)</f>
        <v>-5095.5779999999995</v>
      </c>
      <c r="O106" s="203"/>
      <c r="P106" s="203"/>
      <c r="Q106" s="204"/>
      <c r="R106" s="204"/>
      <c r="S106" s="205"/>
      <c r="T106" s="205"/>
      <c r="U106" s="206"/>
      <c r="V106" s="207"/>
      <c r="W106" s="207"/>
      <c r="X106" s="207"/>
      <c r="Y106" s="207"/>
      <c r="Z106" s="208"/>
      <c r="AA106" s="206"/>
      <c r="AB106" s="207"/>
      <c r="AC106" s="207"/>
      <c r="AD106" s="207"/>
      <c r="AE106" s="207"/>
      <c r="AF106" s="208"/>
      <c r="AG106" s="206"/>
      <c r="AH106" s="207"/>
      <c r="AI106" s="207"/>
      <c r="AJ106" s="207"/>
      <c r="AK106" s="207"/>
      <c r="AL106" s="208"/>
      <c r="AM106" s="209"/>
      <c r="AN106" s="205"/>
      <c r="AO106" s="205"/>
      <c r="AP106" s="205"/>
      <c r="AQ106" s="210"/>
    </row>
    <row r="107" spans="1:43" ht="29.25" customHeight="1" thickTop="1" thickBot="1" x14ac:dyDescent="0.2">
      <c r="A107" s="211" t="s">
        <v>404</v>
      </c>
      <c r="B107" s="212"/>
      <c r="C107" s="213"/>
      <c r="D107" s="214"/>
      <c r="E107" s="201">
        <v>537460</v>
      </c>
      <c r="F107" s="202">
        <v>538774</v>
      </c>
      <c r="G107" s="215">
        <v>532577</v>
      </c>
      <c r="H107" s="216"/>
      <c r="I107" s="217" t="s">
        <v>71</v>
      </c>
      <c r="J107" s="218"/>
      <c r="K107" s="201">
        <v>545807</v>
      </c>
      <c r="L107" s="219">
        <v>550557</v>
      </c>
      <c r="M107" s="220"/>
      <c r="N107" s="221"/>
      <c r="O107" s="222"/>
      <c r="P107" s="222"/>
      <c r="Q107" s="223"/>
      <c r="R107" s="223"/>
      <c r="S107" s="224"/>
      <c r="T107" s="225"/>
      <c r="U107" s="206"/>
      <c r="V107" s="207"/>
      <c r="W107" s="207"/>
      <c r="X107" s="207"/>
      <c r="Y107" s="207"/>
      <c r="Z107" s="208"/>
      <c r="AA107" s="206"/>
      <c r="AB107" s="207"/>
      <c r="AC107" s="207"/>
      <c r="AD107" s="207"/>
      <c r="AE107" s="207"/>
      <c r="AF107" s="208"/>
      <c r="AG107" s="206"/>
      <c r="AH107" s="207"/>
      <c r="AI107" s="207"/>
      <c r="AJ107" s="207"/>
      <c r="AK107" s="207"/>
      <c r="AL107" s="208"/>
      <c r="AM107" s="226"/>
      <c r="AN107" s="225"/>
      <c r="AO107" s="224"/>
      <c r="AP107" s="224"/>
      <c r="AQ107" s="227"/>
    </row>
    <row r="108" spans="1:43" ht="29.25" customHeight="1" thickTop="1" thickBot="1" x14ac:dyDescent="0.2">
      <c r="A108" s="228" t="s">
        <v>405</v>
      </c>
      <c r="B108" s="229"/>
      <c r="C108" s="230"/>
      <c r="D108" s="231"/>
      <c r="E108" s="232">
        <f>E106+E107</f>
        <v>772368</v>
      </c>
      <c r="F108" s="232">
        <f>F106+F107</f>
        <v>763448</v>
      </c>
      <c r="G108" s="233">
        <f>G106+G107</f>
        <v>752701</v>
      </c>
      <c r="H108" s="234"/>
      <c r="I108" s="235" t="s">
        <v>71</v>
      </c>
      <c r="J108" s="236"/>
      <c r="K108" s="232">
        <f>K106+K107</f>
        <v>762401</v>
      </c>
      <c r="L108" s="237">
        <f>L106+L107</f>
        <v>799879</v>
      </c>
      <c r="M108" s="238"/>
      <c r="N108" s="239"/>
      <c r="O108" s="240"/>
      <c r="P108" s="240"/>
      <c r="Q108" s="241"/>
      <c r="R108" s="241"/>
      <c r="S108" s="242"/>
      <c r="T108" s="243"/>
      <c r="U108" s="244"/>
      <c r="V108" s="245"/>
      <c r="W108" s="245"/>
      <c r="X108" s="245"/>
      <c r="Y108" s="245"/>
      <c r="Z108" s="246"/>
      <c r="AA108" s="244"/>
      <c r="AB108" s="245"/>
      <c r="AC108" s="245"/>
      <c r="AD108" s="245"/>
      <c r="AE108" s="245"/>
      <c r="AF108" s="246"/>
      <c r="AG108" s="244"/>
      <c r="AH108" s="245"/>
      <c r="AI108" s="245"/>
      <c r="AJ108" s="245"/>
      <c r="AK108" s="245"/>
      <c r="AL108" s="246"/>
      <c r="AM108" s="247"/>
      <c r="AN108" s="243"/>
      <c r="AO108" s="242"/>
      <c r="AP108" s="242"/>
      <c r="AQ108" s="248"/>
    </row>
    <row r="109" spans="1:43" ht="17.649999999999999" customHeight="1" x14ac:dyDescent="0.15">
      <c r="A109" s="249" t="s">
        <v>406</v>
      </c>
      <c r="B109" s="250"/>
      <c r="C109" s="250"/>
      <c r="D109" s="250"/>
      <c r="E109" s="251"/>
      <c r="F109" s="252"/>
      <c r="G109" s="252"/>
      <c r="H109" s="252"/>
      <c r="I109" s="253"/>
      <c r="J109" s="253"/>
      <c r="K109" s="251"/>
      <c r="L109" s="252"/>
      <c r="M109" s="252"/>
      <c r="N109" s="254"/>
      <c r="O109" s="255"/>
      <c r="P109" s="255"/>
      <c r="Q109" s="256"/>
      <c r="R109" s="256"/>
      <c r="S109" s="257"/>
      <c r="T109" s="257"/>
      <c r="U109" s="257"/>
      <c r="V109" s="257"/>
      <c r="W109" s="257"/>
      <c r="X109" s="257"/>
      <c r="Y109" s="257"/>
      <c r="Z109" s="257"/>
      <c r="AA109" s="257"/>
      <c r="AB109" s="257"/>
      <c r="AC109" s="257"/>
      <c r="AD109" s="257"/>
      <c r="AE109" s="257"/>
      <c r="AF109" s="257"/>
      <c r="AG109" s="257"/>
      <c r="AH109" s="257"/>
      <c r="AI109" s="257"/>
      <c r="AJ109" s="257"/>
      <c r="AK109" s="257"/>
      <c r="AL109" s="257"/>
      <c r="AM109" s="257"/>
      <c r="AN109" s="257"/>
      <c r="AO109" s="258"/>
      <c r="AP109" s="258"/>
      <c r="AQ109" s="259"/>
    </row>
    <row r="110" spans="1:43" ht="18" customHeight="1" x14ac:dyDescent="0.15">
      <c r="A110" s="260" t="s">
        <v>407</v>
      </c>
      <c r="B110" s="258"/>
      <c r="C110" s="258"/>
      <c r="D110" s="258"/>
      <c r="E110" s="258"/>
      <c r="F110" s="261"/>
      <c r="G110" s="261"/>
      <c r="H110" s="261"/>
      <c r="I110" s="261"/>
      <c r="J110" s="261"/>
      <c r="K110" s="258"/>
      <c r="L110" s="258"/>
      <c r="M110" s="258"/>
      <c r="N110" s="258"/>
      <c r="O110" s="258"/>
      <c r="P110" s="258"/>
      <c r="Q110" s="258"/>
      <c r="R110" s="258"/>
      <c r="S110" s="258"/>
      <c r="T110" s="258"/>
      <c r="U110" s="258"/>
      <c r="V110" s="258"/>
      <c r="W110" s="258"/>
      <c r="X110" s="258"/>
      <c r="Y110" s="258"/>
      <c r="Z110" s="258"/>
      <c r="AA110" s="258"/>
      <c r="AB110" s="258"/>
      <c r="AC110" s="258"/>
      <c r="AD110" s="258"/>
      <c r="AE110" s="258"/>
      <c r="AF110" s="258"/>
      <c r="AG110" s="258"/>
      <c r="AH110" s="258"/>
      <c r="AI110" s="258"/>
      <c r="AJ110" s="258"/>
      <c r="AK110" s="258"/>
      <c r="AL110" s="258"/>
      <c r="AM110" s="258"/>
      <c r="AN110" s="258"/>
      <c r="AO110" s="258"/>
      <c r="AP110" s="258"/>
      <c r="AQ110" s="258"/>
    </row>
    <row r="111" spans="1:43" ht="18" customHeight="1" x14ac:dyDescent="0.15">
      <c r="A111" s="262" t="s">
        <v>408</v>
      </c>
      <c r="B111" s="258"/>
      <c r="C111" s="258"/>
      <c r="D111" s="258"/>
      <c r="E111" s="258"/>
      <c r="F111" s="258"/>
      <c r="G111" s="258"/>
      <c r="H111" s="258"/>
      <c r="I111" s="258"/>
      <c r="J111" s="258"/>
      <c r="K111" s="258"/>
      <c r="L111" s="258"/>
      <c r="M111" s="258"/>
      <c r="N111" s="258"/>
      <c r="O111" s="258"/>
      <c r="P111" s="258"/>
      <c r="Q111" s="258"/>
      <c r="R111" s="258"/>
      <c r="S111" s="258"/>
      <c r="T111" s="258"/>
      <c r="U111" s="258"/>
      <c r="V111" s="258"/>
      <c r="W111" s="258"/>
      <c r="X111" s="258"/>
      <c r="Y111" s="258"/>
      <c r="Z111" s="258"/>
      <c r="AA111" s="258"/>
      <c r="AB111" s="258"/>
      <c r="AC111" s="258"/>
      <c r="AD111" s="258"/>
      <c r="AE111" s="258"/>
      <c r="AF111" s="258"/>
      <c r="AG111" s="258"/>
      <c r="AH111" s="258"/>
      <c r="AI111" s="258"/>
      <c r="AJ111" s="258"/>
      <c r="AK111" s="258"/>
      <c r="AL111" s="258"/>
      <c r="AM111" s="258"/>
      <c r="AN111" s="258"/>
      <c r="AO111" s="258"/>
      <c r="AP111" s="258"/>
      <c r="AQ111" s="258"/>
    </row>
    <row r="112" spans="1:43" ht="18" customHeight="1" x14ac:dyDescent="0.15">
      <c r="A112" s="263" t="s">
        <v>409</v>
      </c>
      <c r="B112" s="264"/>
      <c r="C112" s="265"/>
      <c r="D112" s="265"/>
      <c r="E112" s="258"/>
      <c r="F112" s="258"/>
      <c r="G112" s="258"/>
      <c r="H112" s="258"/>
      <c r="I112" s="258"/>
      <c r="J112" s="258"/>
      <c r="K112" s="258"/>
      <c r="L112" s="258"/>
      <c r="M112" s="258"/>
      <c r="N112" s="258"/>
      <c r="O112" s="258"/>
      <c r="P112" s="258"/>
      <c r="Q112" s="258"/>
      <c r="R112" s="258"/>
      <c r="S112" s="258"/>
      <c r="T112" s="258"/>
      <c r="U112" s="258"/>
      <c r="V112" s="258"/>
      <c r="W112" s="258"/>
      <c r="X112" s="258"/>
      <c r="Y112" s="258"/>
      <c r="Z112" s="258"/>
      <c r="AA112" s="258"/>
      <c r="AB112" s="258"/>
      <c r="AC112" s="258"/>
      <c r="AD112" s="258"/>
      <c r="AE112" s="258"/>
      <c r="AF112" s="258"/>
      <c r="AG112" s="258"/>
      <c r="AH112" s="258"/>
      <c r="AI112" s="258"/>
      <c r="AJ112" s="258"/>
      <c r="AK112" s="258"/>
      <c r="AL112" s="258"/>
      <c r="AM112" s="258"/>
      <c r="AN112" s="258"/>
      <c r="AO112" s="258"/>
      <c r="AP112" s="258"/>
      <c r="AQ112" s="258"/>
    </row>
    <row r="113" spans="1:43" ht="18" customHeight="1" x14ac:dyDescent="0.15">
      <c r="A113" s="262" t="s">
        <v>410</v>
      </c>
      <c r="B113" s="264"/>
      <c r="C113" s="265"/>
      <c r="D113" s="265"/>
      <c r="E113" s="258"/>
      <c r="F113" s="258"/>
      <c r="G113" s="258"/>
      <c r="H113" s="258"/>
      <c r="I113" s="258"/>
      <c r="J113" s="258"/>
      <c r="K113" s="258"/>
      <c r="L113" s="258"/>
      <c r="M113" s="258"/>
      <c r="N113" s="258"/>
      <c r="O113" s="258"/>
      <c r="P113" s="258"/>
      <c r="Q113" s="258"/>
      <c r="R113" s="258"/>
      <c r="S113" s="258"/>
      <c r="T113" s="258"/>
      <c r="U113" s="258"/>
      <c r="V113" s="258"/>
      <c r="W113" s="258"/>
      <c r="X113" s="258"/>
      <c r="Y113" s="258"/>
      <c r="Z113" s="258"/>
      <c r="AA113" s="258"/>
      <c r="AB113" s="258"/>
      <c r="AC113" s="258"/>
      <c r="AD113" s="258"/>
      <c r="AE113" s="258"/>
      <c r="AF113" s="258"/>
      <c r="AG113" s="258"/>
      <c r="AH113" s="258"/>
      <c r="AI113" s="258"/>
      <c r="AJ113" s="258"/>
      <c r="AK113" s="258"/>
      <c r="AL113" s="258"/>
      <c r="AM113" s="258"/>
      <c r="AN113" s="258"/>
      <c r="AO113" s="258"/>
      <c r="AP113" s="258"/>
      <c r="AQ113" s="258"/>
    </row>
    <row r="114" spans="1:43" ht="18" customHeight="1" x14ac:dyDescent="0.15">
      <c r="A114" s="260" t="s">
        <v>411</v>
      </c>
      <c r="B114" s="266"/>
      <c r="C114" s="260"/>
      <c r="D114" s="260"/>
      <c r="E114" s="267"/>
      <c r="F114" s="267"/>
      <c r="G114" s="267"/>
      <c r="H114" s="267"/>
      <c r="I114" s="267"/>
      <c r="J114" s="267"/>
      <c r="K114" s="267"/>
      <c r="L114" s="267"/>
      <c r="M114" s="267"/>
      <c r="N114" s="267"/>
      <c r="O114" s="267"/>
      <c r="P114" s="267"/>
      <c r="Q114" s="267"/>
      <c r="R114" s="267"/>
      <c r="S114" s="268"/>
      <c r="T114" s="268"/>
      <c r="U114" s="268"/>
      <c r="V114" s="268"/>
      <c r="W114" s="268"/>
      <c r="X114" s="268"/>
      <c r="Y114" s="268"/>
      <c r="Z114" s="268"/>
      <c r="AA114" s="268"/>
      <c r="AB114" s="268"/>
      <c r="AC114" s="268"/>
      <c r="AD114" s="268"/>
      <c r="AE114" s="268"/>
      <c r="AF114" s="268"/>
      <c r="AG114" s="268"/>
      <c r="AH114" s="268"/>
      <c r="AI114" s="268"/>
      <c r="AJ114" s="268"/>
      <c r="AK114" s="268"/>
      <c r="AL114" s="268"/>
      <c r="AM114" s="268"/>
      <c r="AN114" s="268"/>
      <c r="AO114" s="258"/>
      <c r="AP114" s="258"/>
      <c r="AQ114" s="258"/>
    </row>
    <row r="115" spans="1:43" ht="18" customHeight="1" x14ac:dyDescent="0.15">
      <c r="A115" s="260" t="s">
        <v>412</v>
      </c>
      <c r="B115" s="266"/>
      <c r="C115" s="260"/>
      <c r="D115" s="260"/>
      <c r="E115" s="267"/>
      <c r="F115" s="267"/>
      <c r="G115" s="267"/>
      <c r="H115" s="267"/>
      <c r="I115" s="267"/>
      <c r="J115" s="267"/>
      <c r="K115" s="267"/>
      <c r="L115" s="267"/>
      <c r="M115" s="267"/>
      <c r="N115" s="267"/>
      <c r="O115" s="267"/>
      <c r="P115" s="267"/>
      <c r="Q115" s="267"/>
      <c r="R115" s="267"/>
      <c r="S115" s="268"/>
      <c r="T115" s="268"/>
      <c r="U115" s="268"/>
      <c r="V115" s="268"/>
      <c r="W115" s="268"/>
      <c r="X115" s="268"/>
      <c r="Y115" s="268"/>
      <c r="Z115" s="268"/>
      <c r="AA115" s="268"/>
      <c r="AB115" s="268"/>
      <c r="AC115" s="268"/>
      <c r="AD115" s="268"/>
      <c r="AE115" s="268"/>
      <c r="AF115" s="268"/>
      <c r="AG115" s="268"/>
      <c r="AH115" s="268"/>
      <c r="AI115" s="268"/>
      <c r="AJ115" s="268"/>
      <c r="AK115" s="268"/>
      <c r="AL115" s="268"/>
      <c r="AM115" s="268"/>
      <c r="AN115" s="268"/>
      <c r="AO115" s="258"/>
      <c r="AP115" s="258"/>
      <c r="AQ115" s="258"/>
    </row>
    <row r="116" spans="1:43" ht="18" customHeight="1" x14ac:dyDescent="0.15">
      <c r="A116" s="260" t="s">
        <v>413</v>
      </c>
      <c r="B116" s="266"/>
      <c r="C116" s="260"/>
      <c r="D116" s="260"/>
      <c r="E116" s="258"/>
      <c r="F116" s="258"/>
      <c r="G116" s="258"/>
      <c r="H116" s="258"/>
      <c r="I116" s="258"/>
      <c r="J116" s="258"/>
      <c r="K116" s="258"/>
      <c r="L116" s="258"/>
      <c r="M116" s="258"/>
      <c r="N116" s="258"/>
      <c r="O116" s="258"/>
      <c r="P116" s="258"/>
      <c r="Q116" s="258"/>
      <c r="R116" s="258"/>
      <c r="S116" s="258"/>
      <c r="T116" s="258"/>
      <c r="U116" s="258"/>
      <c r="V116" s="258"/>
      <c r="W116" s="258"/>
      <c r="X116" s="258"/>
      <c r="Y116" s="258"/>
      <c r="Z116" s="258"/>
      <c r="AA116" s="258"/>
      <c r="AB116" s="258"/>
      <c r="AC116" s="258"/>
      <c r="AD116" s="258"/>
      <c r="AE116" s="258"/>
      <c r="AF116" s="258"/>
      <c r="AG116" s="258"/>
      <c r="AH116" s="258"/>
      <c r="AI116" s="258"/>
      <c r="AJ116" s="258"/>
      <c r="AK116" s="258"/>
      <c r="AL116" s="258"/>
      <c r="AM116" s="258"/>
      <c r="AN116" s="258"/>
      <c r="AO116" s="258"/>
      <c r="AP116" s="258"/>
      <c r="AQ116" s="258"/>
    </row>
    <row r="117" spans="1:43" ht="18" customHeight="1" x14ac:dyDescent="0.15">
      <c r="A117" s="260" t="s">
        <v>414</v>
      </c>
      <c r="B117" s="269"/>
      <c r="C117" s="258"/>
      <c r="D117" s="258"/>
      <c r="E117" s="258"/>
      <c r="F117" s="258"/>
      <c r="G117" s="258"/>
      <c r="H117" s="258"/>
      <c r="I117" s="258"/>
      <c r="J117" s="258"/>
      <c r="K117" s="258"/>
      <c r="L117" s="258"/>
      <c r="M117" s="258"/>
      <c r="N117" s="258"/>
      <c r="O117" s="258"/>
      <c r="P117" s="258"/>
      <c r="Q117" s="258"/>
      <c r="R117" s="258"/>
      <c r="S117" s="258"/>
      <c r="T117" s="258"/>
      <c r="U117" s="258"/>
      <c r="V117" s="258"/>
      <c r="W117" s="258"/>
      <c r="X117" s="258"/>
      <c r="Y117" s="258"/>
      <c r="Z117" s="258"/>
      <c r="AA117" s="258"/>
      <c r="AB117" s="258"/>
      <c r="AC117" s="258"/>
      <c r="AD117" s="258"/>
      <c r="AE117" s="258"/>
      <c r="AF117" s="258"/>
      <c r="AG117" s="258"/>
      <c r="AH117" s="258"/>
      <c r="AI117" s="258"/>
      <c r="AJ117" s="258"/>
      <c r="AK117" s="258"/>
      <c r="AL117" s="258"/>
      <c r="AM117" s="258"/>
      <c r="AN117" s="258"/>
      <c r="AO117" s="258"/>
      <c r="AP117" s="258"/>
      <c r="AQ117" s="258"/>
    </row>
    <row r="118" spans="1:43" ht="18" customHeight="1" x14ac:dyDescent="0.15">
      <c r="A118" s="260" t="s">
        <v>415</v>
      </c>
      <c r="B118" s="258"/>
      <c r="C118" s="258"/>
      <c r="D118" s="258"/>
      <c r="E118" s="258"/>
      <c r="F118" s="258"/>
      <c r="G118" s="258"/>
      <c r="H118" s="258"/>
      <c r="I118" s="258"/>
      <c r="J118" s="258"/>
      <c r="K118" s="258"/>
      <c r="L118" s="258"/>
      <c r="M118" s="258"/>
      <c r="N118" s="258"/>
      <c r="O118" s="258"/>
      <c r="P118" s="258"/>
      <c r="Q118" s="258"/>
      <c r="R118" s="258"/>
      <c r="S118" s="258"/>
      <c r="T118" s="258"/>
      <c r="U118" s="258"/>
      <c r="V118" s="258"/>
      <c r="W118" s="258"/>
      <c r="X118" s="258"/>
      <c r="Y118" s="258"/>
      <c r="Z118" s="258"/>
      <c r="AA118" s="258"/>
      <c r="AB118" s="258"/>
      <c r="AC118" s="258"/>
      <c r="AD118" s="258"/>
      <c r="AE118" s="258"/>
      <c r="AF118" s="258"/>
      <c r="AG118" s="258"/>
      <c r="AH118" s="258"/>
      <c r="AI118" s="258"/>
      <c r="AJ118" s="258"/>
      <c r="AK118" s="258"/>
      <c r="AL118" s="258"/>
      <c r="AM118" s="258"/>
      <c r="AN118" s="258"/>
      <c r="AO118" s="258"/>
      <c r="AP118" s="258"/>
      <c r="AQ118" s="258"/>
    </row>
    <row r="119" spans="1:43" ht="48" customHeight="1" x14ac:dyDescent="0.15">
      <c r="A119" s="270" t="s">
        <v>416</v>
      </c>
      <c r="B119" s="271"/>
      <c r="C119" s="271"/>
      <c r="D119" s="271"/>
      <c r="E119" s="271"/>
      <c r="F119" s="271"/>
      <c r="G119" s="271"/>
      <c r="H119" s="271"/>
      <c r="I119" s="271"/>
      <c r="J119" s="271"/>
      <c r="K119" s="271"/>
      <c r="L119" s="271"/>
      <c r="M119" s="271"/>
      <c r="N119" s="271"/>
      <c r="O119" s="271"/>
      <c r="P119" s="271"/>
      <c r="Q119" s="271"/>
      <c r="R119" s="271"/>
      <c r="S119" s="271"/>
      <c r="T119" s="271"/>
      <c r="U119" s="271"/>
      <c r="V119" s="271"/>
      <c r="W119" s="271"/>
      <c r="X119" s="271"/>
      <c r="Y119" s="271"/>
      <c r="Z119" s="271"/>
      <c r="AA119" s="271"/>
      <c r="AB119" s="271"/>
      <c r="AC119" s="271"/>
      <c r="AD119" s="271"/>
      <c r="AE119" s="271"/>
      <c r="AF119" s="271"/>
      <c r="AG119" s="271"/>
      <c r="AH119" s="271"/>
      <c r="AI119" s="271"/>
      <c r="AJ119" s="271"/>
      <c r="AK119" s="271"/>
      <c r="AL119" s="271"/>
      <c r="AM119" s="271"/>
      <c r="AN119" s="271"/>
      <c r="AO119" s="271"/>
      <c r="AP119" s="271"/>
      <c r="AQ119" s="271"/>
    </row>
    <row r="120" spans="1:43" x14ac:dyDescent="0.15">
      <c r="A120" s="258" t="s">
        <v>417</v>
      </c>
      <c r="B120" s="258"/>
      <c r="C120" s="258"/>
      <c r="D120" s="258"/>
      <c r="E120" s="258"/>
      <c r="F120" s="258"/>
      <c r="G120" s="258"/>
      <c r="H120" s="258"/>
      <c r="I120" s="258"/>
      <c r="J120" s="258"/>
      <c r="K120" s="258"/>
      <c r="L120" s="258"/>
      <c r="M120" s="258"/>
      <c r="N120" s="258"/>
      <c r="O120" s="258"/>
      <c r="P120" s="258"/>
      <c r="Q120" s="258"/>
      <c r="R120" s="258"/>
      <c r="S120" s="258"/>
      <c r="T120" s="258"/>
      <c r="U120" s="258"/>
      <c r="V120" s="258"/>
      <c r="W120" s="258"/>
      <c r="X120" s="258"/>
      <c r="Y120" s="258"/>
      <c r="Z120" s="258"/>
      <c r="AA120" s="258"/>
      <c r="AB120" s="258"/>
      <c r="AC120" s="258"/>
      <c r="AD120" s="258"/>
      <c r="AE120" s="258"/>
      <c r="AF120" s="258"/>
      <c r="AG120" s="258"/>
      <c r="AH120" s="258"/>
      <c r="AI120" s="258"/>
      <c r="AJ120" s="258"/>
      <c r="AK120" s="258"/>
      <c r="AL120" s="258"/>
      <c r="AM120" s="258"/>
      <c r="AN120" s="258"/>
      <c r="AO120" s="258"/>
      <c r="AP120" s="258"/>
      <c r="AQ120" s="258"/>
    </row>
    <row r="121" spans="1:43" ht="18" customHeight="1" x14ac:dyDescent="0.15">
      <c r="A121" s="258" t="s">
        <v>418</v>
      </c>
      <c r="B121" s="258"/>
      <c r="C121" s="258"/>
      <c r="D121" s="258"/>
      <c r="E121" s="258"/>
      <c r="F121" s="258"/>
      <c r="G121" s="258"/>
      <c r="H121" s="258"/>
      <c r="I121" s="258"/>
      <c r="J121" s="258"/>
      <c r="K121" s="258"/>
      <c r="L121" s="258"/>
      <c r="M121" s="258"/>
      <c r="N121" s="258"/>
      <c r="O121" s="258"/>
      <c r="P121" s="258"/>
      <c r="Q121" s="258"/>
      <c r="R121" s="258"/>
      <c r="S121" s="258"/>
      <c r="T121" s="258"/>
      <c r="U121" s="258"/>
      <c r="V121" s="258"/>
      <c r="W121" s="258"/>
      <c r="X121" s="258"/>
      <c r="Y121" s="258"/>
      <c r="Z121" s="258"/>
      <c r="AA121" s="258"/>
      <c r="AB121" s="258"/>
      <c r="AC121" s="258"/>
      <c r="AD121" s="258"/>
      <c r="AE121" s="258"/>
      <c r="AF121" s="258"/>
      <c r="AG121" s="258"/>
      <c r="AH121" s="258"/>
      <c r="AI121" s="258"/>
      <c r="AJ121" s="258"/>
      <c r="AK121" s="258"/>
      <c r="AL121" s="258"/>
      <c r="AM121" s="258"/>
      <c r="AN121" s="258"/>
      <c r="AO121" s="258"/>
      <c r="AP121" s="258"/>
      <c r="AQ121" s="258"/>
    </row>
    <row r="122" spans="1:43" ht="18" customHeight="1" x14ac:dyDescent="0.15">
      <c r="A122" s="258" t="s">
        <v>419</v>
      </c>
      <c r="B122" s="258"/>
      <c r="C122" s="258"/>
      <c r="D122" s="258"/>
      <c r="E122" s="258"/>
      <c r="F122" s="258"/>
      <c r="G122" s="258"/>
      <c r="H122" s="258"/>
      <c r="I122" s="258"/>
      <c r="J122" s="258"/>
      <c r="K122" s="258"/>
      <c r="L122" s="258"/>
      <c r="M122" s="258"/>
      <c r="N122" s="258"/>
      <c r="O122" s="258"/>
      <c r="P122" s="258"/>
      <c r="Q122" s="258"/>
      <c r="R122" s="258"/>
      <c r="S122" s="258"/>
      <c r="T122" s="258"/>
      <c r="U122" s="258"/>
      <c r="V122" s="258"/>
      <c r="W122" s="258"/>
      <c r="X122" s="258"/>
      <c r="Y122" s="258"/>
      <c r="Z122" s="258"/>
      <c r="AA122" s="258"/>
      <c r="AB122" s="258"/>
      <c r="AC122" s="258"/>
      <c r="AD122" s="258"/>
      <c r="AE122" s="258"/>
      <c r="AF122" s="258"/>
      <c r="AG122" s="258"/>
      <c r="AH122" s="258"/>
      <c r="AI122" s="258"/>
      <c r="AJ122" s="258"/>
      <c r="AK122" s="258"/>
      <c r="AL122" s="258"/>
      <c r="AM122" s="258"/>
      <c r="AN122" s="258"/>
      <c r="AO122" s="258"/>
      <c r="AP122" s="258"/>
      <c r="AQ122" s="258"/>
    </row>
    <row r="123" spans="1:43" ht="18" customHeight="1" x14ac:dyDescent="0.15">
      <c r="A123" s="258" t="s">
        <v>420</v>
      </c>
      <c r="B123" s="258"/>
      <c r="C123" s="258"/>
      <c r="D123" s="258"/>
      <c r="E123" s="258"/>
      <c r="F123" s="258"/>
      <c r="G123" s="258"/>
      <c r="H123" s="258"/>
      <c r="I123" s="258"/>
      <c r="J123" s="258"/>
      <c r="K123" s="258"/>
      <c r="L123" s="258"/>
      <c r="M123" s="258"/>
      <c r="N123" s="258"/>
      <c r="O123" s="258"/>
      <c r="P123" s="258"/>
      <c r="Q123" s="258"/>
      <c r="R123" s="258"/>
      <c r="S123" s="258"/>
      <c r="T123" s="258"/>
      <c r="U123" s="258"/>
      <c r="V123" s="258"/>
      <c r="W123" s="258"/>
      <c r="X123" s="258"/>
      <c r="Y123" s="258"/>
      <c r="Z123" s="258"/>
      <c r="AA123" s="258"/>
      <c r="AB123" s="258"/>
      <c r="AC123" s="258"/>
      <c r="AD123" s="258"/>
      <c r="AE123" s="258"/>
      <c r="AF123" s="258"/>
      <c r="AG123" s="258"/>
      <c r="AH123" s="258"/>
      <c r="AI123" s="258"/>
      <c r="AJ123" s="258"/>
      <c r="AK123" s="258"/>
      <c r="AL123" s="258"/>
      <c r="AM123" s="258"/>
      <c r="AN123" s="258"/>
      <c r="AO123" s="258"/>
      <c r="AP123" s="258"/>
      <c r="AQ123" s="258"/>
    </row>
    <row r="124" spans="1:43" ht="17.649999999999999" customHeight="1" x14ac:dyDescent="0.15">
      <c r="A124" s="272" t="s">
        <v>421</v>
      </c>
      <c r="B124" s="258"/>
      <c r="C124" s="258"/>
      <c r="D124" s="258"/>
      <c r="E124" s="258"/>
      <c r="F124" s="258"/>
      <c r="G124" s="258"/>
      <c r="H124" s="258"/>
      <c r="I124" s="258"/>
      <c r="J124" s="258"/>
      <c r="K124" s="258"/>
      <c r="L124" s="258"/>
      <c r="M124" s="258"/>
      <c r="N124" s="258"/>
      <c r="O124" s="258"/>
      <c r="P124" s="258"/>
      <c r="Q124" s="258"/>
      <c r="R124" s="258"/>
      <c r="S124" s="258"/>
      <c r="T124" s="258"/>
      <c r="U124" s="258"/>
      <c r="V124" s="258"/>
      <c r="W124" s="258"/>
      <c r="X124" s="258"/>
      <c r="Y124" s="258"/>
      <c r="Z124" s="258"/>
      <c r="AA124" s="258"/>
      <c r="AB124" s="258"/>
      <c r="AC124" s="258"/>
      <c r="AD124" s="258"/>
      <c r="AE124" s="258"/>
      <c r="AF124" s="258"/>
      <c r="AG124" s="258"/>
      <c r="AH124" s="258"/>
      <c r="AI124" s="258"/>
      <c r="AJ124" s="258"/>
      <c r="AK124" s="258"/>
      <c r="AL124" s="258"/>
      <c r="AM124" s="258"/>
      <c r="AN124" s="258"/>
      <c r="AO124" s="258"/>
      <c r="AP124" s="258"/>
      <c r="AQ124" s="258"/>
    </row>
    <row r="125" spans="1:43" x14ac:dyDescent="0.15">
      <c r="A125" s="260"/>
      <c r="B125" s="258"/>
      <c r="C125" s="258"/>
      <c r="D125" s="258"/>
      <c r="E125" s="258"/>
      <c r="F125" s="258"/>
      <c r="G125" s="258"/>
      <c r="H125" s="258"/>
      <c r="I125" s="258"/>
      <c r="J125" s="258"/>
      <c r="K125" s="258"/>
      <c r="L125" s="258"/>
      <c r="M125" s="258"/>
      <c r="N125" s="258"/>
      <c r="O125" s="258"/>
      <c r="P125" s="258"/>
      <c r="Q125" s="258"/>
      <c r="R125" s="258"/>
      <c r="S125" s="258"/>
      <c r="T125" s="258"/>
      <c r="U125" s="258"/>
      <c r="V125" s="258"/>
      <c r="W125" s="258"/>
      <c r="X125" s="258"/>
      <c r="Y125" s="258"/>
      <c r="Z125" s="258"/>
      <c r="AA125" s="258"/>
      <c r="AB125" s="258"/>
      <c r="AC125" s="258"/>
      <c r="AD125" s="258"/>
      <c r="AE125" s="258"/>
      <c r="AF125" s="258"/>
      <c r="AG125" s="258"/>
      <c r="AH125" s="258"/>
      <c r="AI125" s="258"/>
      <c r="AJ125" s="258"/>
      <c r="AK125" s="258"/>
      <c r="AL125" s="258"/>
      <c r="AM125" s="258"/>
      <c r="AN125" s="258"/>
      <c r="AO125" s="258"/>
      <c r="AP125" s="258"/>
      <c r="AQ125" s="258"/>
    </row>
    <row r="142" spans="6:6" x14ac:dyDescent="0.15">
      <c r="F142" s="273"/>
    </row>
  </sheetData>
  <autoFilter ref="A7:AQ124">
    <filterColumn colId="14" showButton="0"/>
    <filterColumn colId="20" showButton="0"/>
    <filterColumn colId="21" showButton="0"/>
    <filterColumn colId="22" showButton="0"/>
    <filterColumn colId="23" showButton="0"/>
    <filterColumn colId="24" showButton="0"/>
    <filterColumn colId="26" showButton="0"/>
    <filterColumn colId="27" showButton="0"/>
    <filterColumn colId="28" showButton="0"/>
    <filterColumn colId="29" showButton="0"/>
    <filterColumn colId="30" showButton="0"/>
    <filterColumn colId="32" showButton="0"/>
    <filterColumn colId="33" showButton="0"/>
    <filterColumn colId="34" showButton="0"/>
    <filterColumn colId="35" showButton="0"/>
    <filterColumn colId="36" showButton="0"/>
  </autoFilter>
  <mergeCells count="37">
    <mergeCell ref="A108:B108"/>
    <mergeCell ref="I108:J108"/>
    <mergeCell ref="A119:AQ119"/>
    <mergeCell ref="U7:Z7"/>
    <mergeCell ref="AA7:AF7"/>
    <mergeCell ref="AG7:AL7"/>
    <mergeCell ref="A106:B106"/>
    <mergeCell ref="I106:J106"/>
    <mergeCell ref="A107:B107"/>
    <mergeCell ref="I107:J107"/>
    <mergeCell ref="U5:AM6"/>
    <mergeCell ref="AN5:AN7"/>
    <mergeCell ref="AO5:AO7"/>
    <mergeCell ref="AP5:AP7"/>
    <mergeCell ref="AQ5:AQ7"/>
    <mergeCell ref="F6:F7"/>
    <mergeCell ref="G6:G7"/>
    <mergeCell ref="I6:I7"/>
    <mergeCell ref="J6:J7"/>
    <mergeCell ref="N6:N7"/>
    <mergeCell ref="M5:M6"/>
    <mergeCell ref="N5:P5"/>
    <mergeCell ref="Q5:Q7"/>
    <mergeCell ref="R5:R7"/>
    <mergeCell ref="S5:S7"/>
    <mergeCell ref="T5:T7"/>
    <mergeCell ref="O6:P7"/>
    <mergeCell ref="A3:T3"/>
    <mergeCell ref="AN4:AQ4"/>
    <mergeCell ref="A5:A7"/>
    <mergeCell ref="B5:B7"/>
    <mergeCell ref="C5:C7"/>
    <mergeCell ref="D5:D7"/>
    <mergeCell ref="E5:E7"/>
    <mergeCell ref="F5:G5"/>
    <mergeCell ref="H5:H7"/>
    <mergeCell ref="I5:J5"/>
  </mergeCells>
  <phoneticPr fontId="4"/>
  <dataValidations count="10">
    <dataValidation type="list" allowBlank="1" showInputMessage="1" showErrorMessage="1" sqref="AN9:AN53 AN55 AN57:AN108">
      <formula1>"前年度新規,最終実施年度 ,行革推進会議,継続の是非,その他,平成２６年度対象,平成２７年度対象,平成２８年度対象,平成２９年度対象"</formula1>
    </dataValidation>
    <dataValidation type="list" allowBlank="1" showInputMessage="1" showErrorMessage="1" sqref="AB57:AB105 V57:V105 AB9:AB53 AH9:AH53 V9:V53 V55 AB55 AH55 AH57:AH105">
      <formula1>"新29,新30"</formula1>
    </dataValidation>
    <dataValidation type="list" allowBlank="1" showInputMessage="1" showErrorMessage="1" sqref="I9:I53 I55 I57:I105">
      <formula1>"廃止,事業全体の抜本的な改善,事業内容の一部改善,終了予定,現状通り"</formula1>
    </dataValidation>
    <dataValidation type="list" allowBlank="1" showInputMessage="1" showErrorMessage="1" sqref="AO8:AQ53 AO55:AQ55 AO57:AQ105">
      <formula1>"○, 　,"</formula1>
    </dataValidation>
    <dataValidation type="list" allowBlank="1" showInputMessage="1" showErrorMessage="1" sqref="O57:O105 O55 O9:O53">
      <formula1>"廃止,縮減, 執行等改善,年度内に改善を検討,予定通り終了,現状通り"</formula1>
    </dataValidation>
    <dataValidation type="whole" allowBlank="1" showInputMessage="1" showErrorMessage="1" sqref="AA3:AB3">
      <formula1>0</formula1>
      <formula2>9999</formula2>
    </dataValidation>
    <dataValidation type="whole" allowBlank="1" showInputMessage="1" showErrorMessage="1" sqref="Z9:Z11 AF9:AF11 Z105 Z13:Z14 AF13:AF14 AF16 Z16 Z18 AF18 AF20 Z20 Z22 AF22 AF24:AF26 Z24:Z26 Z28:Z31 AF28:AF31 AF33:AF35 Z33:Z35 Z37:Z41 AF37:AF41 AF43:AF44 Z43:Z44 Z46:Z53 AF46:AF53 AF55 Z55 Z57:Z59 AF57:AF59 AF61:AF70 Z61:Z70 Z72:Z73 AF72:AF73 AF75 Z75 Z77:Z81 AF77:AF81 AF83 Z83 Z85:Z91 AF85:AF91 AF93:AF95 Z93:Z95 Z97:Z98 AF97:AF98 AF100 Z100 Z102:Z103 AF102:AF103 AF105">
      <formula1>0</formula1>
      <formula2>99</formula2>
    </dataValidation>
    <dataValidation type="list" allowBlank="1" showInputMessage="1" showErrorMessage="1" sqref="AG9:AG11 U105 AG105 AA9:AA11 AA105 AA13:AA14 AG13:AG14 U9:U11 AA16 AG16 U16 U18 AA18 AG18 AG20 U20 AA20 AA22 AG22 U22 U13:U14 AA24:AA26 AG24:AG26 AG28:AG31 U24:U26 AA28:AA31 AA33:AA35 AG33:AG35 U28:U31 U33:U35 AA37:AA41 AG37:AG41 AG43:AG44 U43:U44 AA43:AA44 AA46:AA53 AG46:AG53 U37:U41 U55 AA55 AG55 AG57:AG59 U46:U53 AA57:AA59 AA61:AA70 AG61:AG70 U57:U59 U72:U73 AA72:AA73 AG72:AG73 AG75 U75 AA75 AA77:AA81 AG77:AG81 U61:U70 U83 AA83 AG83 AG85:AG91 U77:U81 AA85:AA91 AA93:AA95 AG93:AG95 U85:U91 U93:U95 AA97:AA98 AG97:AG98 AG100 U100 AA100 AA102:AA103 AG102:AG103 U97:U98 U102:U103">
      <formula1>"内閣官房,内閣府,個人情報保護委員会,公正取引委員会,警察庁,金融庁,消費者庁,復興庁,総務省,法務省,外務省,財務省,文部科学省,厚生労働省,農林水産省,経済産業省,国土交通省,環境省,原子力規制委員会,防衛省"</formula1>
    </dataValidation>
    <dataValidation type="list" allowBlank="1" showInputMessage="1" showErrorMessage="1" sqref="AN8">
      <formula1>"前年度新規,最終実施年度 ,その他"</formula1>
    </dataValidation>
    <dataValidation type="list" allowBlank="1" showInputMessage="1" showErrorMessage="1" sqref="I8">
      <formula1>"廃止,事業全体の抜本的改善,事業内容の改善,現状通り"</formula1>
    </dataValidation>
  </dataValidations>
  <printOptions horizontalCentered="1"/>
  <pageMargins left="0.39370078740157483" right="0.39370078740157483" top="0.78740157480314965" bottom="0.59055118110236227" header="0.51181102362204722" footer="0.39370078740157483"/>
  <pageSetup paperSize="8" scale="44" fitToHeight="0" orientation="landscape" cellComments="asDisplayed" horizontalDpi="300" verticalDpi="300" r:id="rId1"/>
  <headerFooter alignWithMargins="0">
    <oddHeader>&amp;L&amp;28様式１</oddHeader>
    <oddFooter>&amp;C&amp;P/&amp;N</oddFooter>
  </headerFooter>
  <rowBreaks count="4" manualBreakCount="4">
    <brk id="53" max="42" man="1"/>
    <brk id="68" max="42" man="1"/>
    <brk id="83" max="42" man="1"/>
    <brk id="103" max="4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様式１（反映状況調） </vt:lpstr>
      <vt:lpstr>'様式１（反映状況調） '!Print_Area</vt:lpstr>
      <vt:lpstr>'様式１（反映状況調） '!Print_Titles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maintenance</dc:creator>
  <cp:lastModifiedBy>maintenance</cp:lastModifiedBy>
  <dcterms:created xsi:type="dcterms:W3CDTF">2018-09-06T02:36:17Z</dcterms:created>
  <dcterms:modified xsi:type="dcterms:W3CDTF">2018-09-06T02:37:13Z</dcterms:modified>
</cp:coreProperties>
</file>