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2250" windowWidth="20520" windowHeight="3795" activeTab="0"/>
  </bookViews>
  <sheets>
    <sheet name="令和元年度" sheetId="1" r:id="rId1"/>
  </sheets>
  <definedNames>
    <definedName name="_xlnm._FilterDatabase" localSheetId="0" hidden="1">'令和元年度'!$A$9:$N$76</definedName>
    <definedName name="_xlnm.Print_Area" localSheetId="0">'令和元年度'!$A$1:$N$87</definedName>
    <definedName name="_xlnm.Print_Titles" localSheetId="0">'令和元年度'!$5:$8</definedName>
  </definedNames>
  <calcPr fullCalcOnLoad="1"/>
</workbook>
</file>

<file path=xl/sharedStrings.xml><?xml version="1.0" encoding="utf-8"?>
<sst xmlns="http://schemas.openxmlformats.org/spreadsheetml/2006/main" count="151" uniqueCount="69">
  <si>
    <t>第1四半期</t>
  </si>
  <si>
    <t>第2四半期</t>
  </si>
  <si>
    <t>第4四半期</t>
  </si>
  <si>
    <t>第3四半期</t>
  </si>
  <si>
    <t>法務本省共通費</t>
  </si>
  <si>
    <t>基本法制整備費</t>
  </si>
  <si>
    <t>司法制度改革推進費</t>
  </si>
  <si>
    <t>検察企画調整費</t>
  </si>
  <si>
    <t>矯正企画調整費</t>
  </si>
  <si>
    <t>更生保護企画調整推進費</t>
  </si>
  <si>
    <t>債権管理回収業審査監督費</t>
  </si>
  <si>
    <t>法務総合研究所共通費</t>
  </si>
  <si>
    <t>検察官署共通費</t>
  </si>
  <si>
    <t>検察運営費</t>
  </si>
  <si>
    <t>矯正官署共通費</t>
  </si>
  <si>
    <t>矯正管理業務費</t>
  </si>
  <si>
    <t>矯正施設民間開放推進費</t>
  </si>
  <si>
    <t>更生保護官署共通費</t>
  </si>
  <si>
    <t>法務局共通費</t>
  </si>
  <si>
    <t>公安審査委員会</t>
  </si>
  <si>
    <t>公安調査庁共通費</t>
  </si>
  <si>
    <t>職員旅費</t>
  </si>
  <si>
    <t>庁費</t>
  </si>
  <si>
    <t>法務調査研究費</t>
  </si>
  <si>
    <t>法務本省</t>
  </si>
  <si>
    <t>法務総合研究所</t>
  </si>
  <si>
    <t>検察庁</t>
  </si>
  <si>
    <t>矯正官署</t>
  </si>
  <si>
    <t>更生保護官署</t>
  </si>
  <si>
    <t>法務局</t>
  </si>
  <si>
    <t>公安調査庁</t>
  </si>
  <si>
    <t>組織・項・目</t>
  </si>
  <si>
    <t>合計</t>
  </si>
  <si>
    <t>対前年度増減</t>
  </si>
  <si>
    <t>【一般会計】</t>
  </si>
  <si>
    <t>【東日本大震災復興特別会計】</t>
  </si>
  <si>
    <t>復興庁</t>
  </si>
  <si>
    <t>法務省共通費</t>
  </si>
  <si>
    <t>庁費</t>
  </si>
  <si>
    <t>年額に占める第4四半期の割合</t>
  </si>
  <si>
    <t>（単位：千円，単位未満切捨て）</t>
  </si>
  <si>
    <t>支出負担行為額</t>
  </si>
  <si>
    <t>支出負担
行為額</t>
  </si>
  <si>
    <t>第4四半期の支出負担行為額及び年額に
占める割合が前年度より増加した理由</t>
  </si>
  <si>
    <t>※　計数は単位未満を切捨てたものであり，端数において合計とは合致しないものがある。</t>
  </si>
  <si>
    <t>-</t>
  </si>
  <si>
    <t>平成30年度</t>
  </si>
  <si>
    <t>再犯防止等企画調整推進費</t>
  </si>
  <si>
    <t>令和元年度　（目）職員旅費及び（目）庁費の支出状況</t>
  </si>
  <si>
    <t>令和元年度</t>
  </si>
  <si>
    <t>令和元年度</t>
  </si>
  <si>
    <t>平成30年度</t>
  </si>
  <si>
    <t>例年，講師として参加している研修の開催時期が，平成30年度は平成30年12月であったのに対し，令和元年度においては令和2年2月であったこと等のため。</t>
  </si>
  <si>
    <t>令和元年度から新規に作成を開始した広報資材について，内容の確定が第4四半期となったこと等のため。</t>
  </si>
  <si>
    <t>-</t>
  </si>
  <si>
    <t>出入国在留管理庁</t>
  </si>
  <si>
    <t>出入国在留管理庁共通費</t>
  </si>
  <si>
    <t>出入国管理企画調整推進費</t>
  </si>
  <si>
    <t>参議院議員通常選挙の取締りのため，第4四半期に内国旅費の支出が増加したこと等のため。</t>
  </si>
  <si>
    <t>職場環境整備のため，第4四半期に執務室の模様替え及び備品の購入を行ったこと等のため。</t>
  </si>
  <si>
    <t>令和元年度に採用した組織運営状況調査データ集積業務等のための賃金職員の日給単価が，平成30年度に採用した同職員の日給単価よりも高かったこと等のため。</t>
  </si>
  <si>
    <t>サービサー法改正の動きに伴い，資料作成などで使用するＰＰＣ用紙を大量に購入したため。</t>
  </si>
  <si>
    <t>出張計画の変更により，第4四半期に，債権回収会社に対する検査のための出張が増加したため。</t>
  </si>
  <si>
    <t>第4四半期に実施した研修への参加者が増加したこと等のため。</t>
  </si>
  <si>
    <t>増員等に対応するため，第4四半期に執務室の模様替え及び備品等の購入を行ったこと等のため。</t>
  </si>
  <si>
    <t>第4四半期に研修旅費の支出が増加したこと等のため。</t>
  </si>
  <si>
    <t>第3四半期に新たに実施した研修に係る旅費の支払の一部が，第4四半期になされたこと等のため。</t>
  </si>
  <si>
    <t>第3四半期に実施した健康診断に係る経費の支払の一部が，第4四半期になされたこと等のため。</t>
  </si>
  <si>
    <t>設備補修等を第4四半期に行ったため。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</si>
</sst>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quot;件&quot;"/>
    <numFmt numFmtId="179" formatCode="#,##0&quot;%&quot;"/>
    <numFmt numFmtId="180" formatCode="#,##0.0%;[Red]\△#,##0.0%"/>
    <numFmt numFmtId="181" formatCode="#,##0.0%;\△#,##0.0%"/>
    <numFmt numFmtId="182" formatCode="#,##0;&quot;△ &quot;#,##0"/>
    <numFmt numFmtId="183" formatCode="&quot;Yes&quot;;&quot;Yes&quot;;&quot;No&quot;"/>
    <numFmt numFmtId="184" formatCode="&quot;True&quot;;&quot;True&quot;;&quot;False&quot;"/>
    <numFmt numFmtId="185" formatCode="&quot;On&quot;;&quot;On&quot;;&quot;Off&quot;"/>
    <numFmt numFmtId="186" formatCode="[$€-2]\ #,##0.00_);[Red]\([$€-2]\ #,##0.00\)"/>
    <numFmt numFmtId="187" formatCode="0_);[Red]\(0\)"/>
    <numFmt numFmtId="188" formatCode="#,##0.0;&quot;△ &quot;#,##0.0"/>
  </numFmts>
  <fonts count="40">
    <font>
      <sz val="11"/>
      <name val="ＭＳ Ｐゴシック"/>
      <family val="3"/>
    </font>
    <font>
      <sz val="6"/>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45"/>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45"/>
      <color rgb="FF00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4">
    <xf numFmtId="0" fontId="0" fillId="0" borderId="0" xfId="0" applyAlignment="1">
      <alignment/>
    </xf>
    <xf numFmtId="176" fontId="0" fillId="0" borderId="0" xfId="0" applyNumberFormat="1" applyFill="1" applyAlignment="1">
      <alignment/>
    </xf>
    <xf numFmtId="176" fontId="0" fillId="0" borderId="0" xfId="0" applyNumberFormat="1" applyFill="1" applyAlignment="1">
      <alignment horizontal="left"/>
    </xf>
    <xf numFmtId="176" fontId="0" fillId="0" borderId="0" xfId="0" applyNumberFormat="1" applyFill="1" applyAlignment="1">
      <alignment horizontal="center"/>
    </xf>
    <xf numFmtId="176" fontId="0" fillId="0" borderId="0" xfId="0" applyNumberFormat="1" applyFill="1" applyAlignment="1">
      <alignment horizontal="right"/>
    </xf>
    <xf numFmtId="176" fontId="0" fillId="0" borderId="10" xfId="0" applyNumberFormat="1" applyFill="1" applyBorder="1" applyAlignment="1">
      <alignment horizontal="center" vertical="center"/>
    </xf>
    <xf numFmtId="176" fontId="0" fillId="0" borderId="10" xfId="0" applyNumberFormat="1" applyFill="1" applyBorder="1" applyAlignment="1">
      <alignment horizontal="center" vertical="center" wrapText="1"/>
    </xf>
    <xf numFmtId="176" fontId="0" fillId="0" borderId="0" xfId="0" applyNumberFormat="1" applyFill="1" applyAlignment="1">
      <alignment vertical="center"/>
    </xf>
    <xf numFmtId="176" fontId="0" fillId="0" borderId="11" xfId="0" applyNumberFormat="1" applyFill="1" applyBorder="1" applyAlignment="1">
      <alignment vertical="center"/>
    </xf>
    <xf numFmtId="176" fontId="0" fillId="0" borderId="12" xfId="0" applyNumberFormat="1" applyFill="1" applyBorder="1" applyAlignment="1">
      <alignment vertical="center"/>
    </xf>
    <xf numFmtId="176" fontId="0" fillId="0" borderId="13" xfId="0" applyNumberFormat="1" applyFill="1" applyBorder="1" applyAlignment="1">
      <alignment vertical="center"/>
    </xf>
    <xf numFmtId="176" fontId="0" fillId="0" borderId="10" xfId="0" applyNumberFormat="1" applyFill="1" applyBorder="1" applyAlignment="1">
      <alignment vertical="center"/>
    </xf>
    <xf numFmtId="177" fontId="0" fillId="0" borderId="10" xfId="0" applyNumberFormat="1" applyFill="1" applyBorder="1" applyAlignment="1">
      <alignment vertical="center"/>
    </xf>
    <xf numFmtId="176" fontId="0" fillId="0" borderId="14" xfId="0" applyNumberFormat="1" applyFill="1" applyBorder="1" applyAlignment="1">
      <alignment vertical="center"/>
    </xf>
    <xf numFmtId="176" fontId="0" fillId="0" borderId="15" xfId="0" applyNumberFormat="1" applyFill="1" applyBorder="1" applyAlignment="1">
      <alignment vertical="center"/>
    </xf>
    <xf numFmtId="176" fontId="0" fillId="0" borderId="16" xfId="0" applyNumberFormat="1" applyFill="1" applyBorder="1" applyAlignment="1">
      <alignment vertical="center"/>
    </xf>
    <xf numFmtId="176" fontId="0" fillId="0" borderId="17" xfId="0" applyNumberFormat="1" applyFill="1" applyBorder="1" applyAlignment="1">
      <alignment vertical="center"/>
    </xf>
    <xf numFmtId="176" fontId="0" fillId="0" borderId="18" xfId="0" applyNumberFormat="1" applyFill="1" applyBorder="1" applyAlignment="1">
      <alignment vertical="center"/>
    </xf>
    <xf numFmtId="176" fontId="0" fillId="0" borderId="0" xfId="0" applyNumberFormat="1" applyFill="1" applyBorder="1" applyAlignment="1">
      <alignment vertical="center"/>
    </xf>
    <xf numFmtId="176" fontId="0" fillId="0" borderId="19" xfId="0" applyNumberFormat="1" applyFill="1" applyBorder="1" applyAlignment="1">
      <alignment vertical="center"/>
    </xf>
    <xf numFmtId="176" fontId="0" fillId="0" borderId="11" xfId="0" applyNumberFormat="1" applyFont="1" applyFill="1" applyBorder="1" applyAlignment="1">
      <alignment vertical="center"/>
    </xf>
    <xf numFmtId="176" fontId="0" fillId="0" borderId="14" xfId="0" applyNumberFormat="1" applyFont="1" applyFill="1" applyBorder="1" applyAlignment="1">
      <alignment vertical="center"/>
    </xf>
    <xf numFmtId="176" fontId="0" fillId="33" borderId="10" xfId="0" applyNumberFormat="1" applyFill="1" applyBorder="1" applyAlignment="1">
      <alignment horizontal="center" vertical="center" wrapText="1"/>
    </xf>
    <xf numFmtId="176" fontId="0" fillId="33" borderId="10" xfId="0" applyNumberFormat="1" applyFill="1" applyBorder="1" applyAlignment="1">
      <alignment horizontal="center" vertical="center"/>
    </xf>
    <xf numFmtId="176" fontId="0" fillId="33" borderId="10" xfId="0" applyNumberFormat="1" applyFill="1" applyBorder="1" applyAlignment="1">
      <alignment vertical="center"/>
    </xf>
    <xf numFmtId="176" fontId="0" fillId="0" borderId="10" xfId="0" applyNumberFormat="1" applyFont="1" applyFill="1" applyBorder="1" applyAlignment="1">
      <alignment horizontal="left" vertical="center" wrapText="1"/>
    </xf>
    <xf numFmtId="0" fontId="39" fillId="0" borderId="0" xfId="0" applyFont="1" applyAlignment="1">
      <alignment/>
    </xf>
    <xf numFmtId="182" fontId="0" fillId="0" borderId="10" xfId="0" applyNumberFormat="1" applyFill="1" applyBorder="1" applyAlignment="1">
      <alignment vertical="center"/>
    </xf>
    <xf numFmtId="181" fontId="0" fillId="0" borderId="10" xfId="0" applyNumberFormat="1" applyFill="1" applyBorder="1" applyAlignment="1">
      <alignment vertical="center"/>
    </xf>
    <xf numFmtId="182" fontId="0" fillId="0" borderId="0" xfId="0" applyNumberFormat="1" applyFill="1" applyBorder="1" applyAlignment="1">
      <alignment vertical="center"/>
    </xf>
    <xf numFmtId="176" fontId="0" fillId="0" borderId="10" xfId="0" applyNumberFormat="1" applyFont="1" applyFill="1" applyBorder="1" applyAlignment="1">
      <alignment horizontal="center" vertical="center" wrapText="1"/>
    </xf>
    <xf numFmtId="182" fontId="0" fillId="0" borderId="10" xfId="0" applyNumberFormat="1" applyFill="1" applyBorder="1" applyAlignment="1">
      <alignment horizontal="right" vertical="center"/>
    </xf>
    <xf numFmtId="176" fontId="0" fillId="33" borderId="0" xfId="0" applyNumberFormat="1" applyFill="1" applyAlignment="1">
      <alignment horizontal="center"/>
    </xf>
    <xf numFmtId="176" fontId="0" fillId="33" borderId="0" xfId="0" applyNumberFormat="1" applyFill="1" applyAlignment="1">
      <alignment/>
    </xf>
    <xf numFmtId="177" fontId="0" fillId="33" borderId="10" xfId="0" applyNumberFormat="1" applyFill="1" applyBorder="1" applyAlignment="1">
      <alignment vertical="center"/>
    </xf>
    <xf numFmtId="176" fontId="0" fillId="33" borderId="0" xfId="0" applyNumberFormat="1" applyFill="1" applyBorder="1" applyAlignment="1">
      <alignment vertical="center"/>
    </xf>
    <xf numFmtId="177" fontId="0" fillId="33" borderId="0" xfId="0" applyNumberFormat="1" applyFill="1" applyBorder="1" applyAlignment="1">
      <alignment vertical="center"/>
    </xf>
    <xf numFmtId="176" fontId="0" fillId="0" borderId="15" xfId="0" applyNumberFormat="1" applyFont="1" applyFill="1" applyBorder="1" applyAlignment="1">
      <alignment vertical="center"/>
    </xf>
    <xf numFmtId="176" fontId="0" fillId="0" borderId="0" xfId="0" applyNumberFormat="1" applyFont="1" applyFill="1" applyAlignment="1">
      <alignment horizontal="center" wrapText="1"/>
    </xf>
    <xf numFmtId="176" fontId="0" fillId="0" borderId="0" xfId="0" applyNumberFormat="1" applyFont="1" applyFill="1" applyAlignment="1">
      <alignment horizontal="right" wrapText="1"/>
    </xf>
    <xf numFmtId="177" fontId="0" fillId="0" borderId="10" xfId="0" applyNumberFormat="1" applyFont="1" applyFill="1" applyBorder="1" applyAlignment="1">
      <alignment horizontal="left" vertical="center" wrapText="1"/>
    </xf>
    <xf numFmtId="176" fontId="0" fillId="0" borderId="0" xfId="0" applyNumberFormat="1" applyFont="1" applyFill="1" applyAlignment="1">
      <alignment wrapText="1"/>
    </xf>
    <xf numFmtId="176" fontId="0" fillId="0" borderId="10" xfId="0" applyNumberFormat="1" applyFont="1" applyFill="1" applyBorder="1" applyAlignment="1">
      <alignment vertical="center" wrapText="1"/>
    </xf>
    <xf numFmtId="176" fontId="2" fillId="0" borderId="0" xfId="0" applyNumberFormat="1" applyFont="1" applyFill="1" applyAlignment="1">
      <alignment horizontal="center" vertical="center"/>
    </xf>
    <xf numFmtId="176" fontId="0" fillId="0" borderId="10" xfId="0" applyNumberFormat="1" applyFill="1" applyBorder="1" applyAlignment="1">
      <alignment horizontal="center" vertical="center"/>
    </xf>
    <xf numFmtId="176" fontId="0" fillId="33" borderId="10" xfId="0" applyNumberFormat="1" applyFill="1" applyBorder="1" applyAlignment="1">
      <alignment horizontal="center" vertical="center"/>
    </xf>
    <xf numFmtId="176" fontId="0" fillId="0" borderId="10" xfId="0" applyNumberFormat="1" applyFont="1" applyFill="1" applyBorder="1" applyAlignment="1">
      <alignment horizontal="center" vertical="center" wrapText="1"/>
    </xf>
    <xf numFmtId="176" fontId="0" fillId="0" borderId="17" xfId="0" applyNumberFormat="1" applyFill="1" applyBorder="1" applyAlignment="1">
      <alignment horizontal="center" vertical="center" wrapText="1"/>
    </xf>
    <xf numFmtId="176" fontId="0" fillId="0" borderId="16" xfId="0" applyNumberFormat="1" applyFill="1" applyBorder="1" applyAlignment="1">
      <alignment horizontal="center" vertical="center" wrapText="1"/>
    </xf>
    <xf numFmtId="176" fontId="0" fillId="33" borderId="17" xfId="0" applyNumberFormat="1" applyFill="1" applyBorder="1" applyAlignment="1">
      <alignment horizontal="center" vertical="center" wrapText="1"/>
    </xf>
    <xf numFmtId="176" fontId="0" fillId="33" borderId="16" xfId="0" applyNumberFormat="1" applyFill="1" applyBorder="1" applyAlignment="1">
      <alignment horizontal="center" vertical="center" wrapText="1"/>
    </xf>
    <xf numFmtId="176" fontId="0" fillId="0" borderId="20" xfId="0" applyNumberFormat="1" applyFill="1" applyBorder="1" applyAlignment="1">
      <alignment horizontal="center" vertical="center"/>
    </xf>
    <xf numFmtId="176" fontId="0" fillId="0" borderId="21" xfId="0" applyNumberFormat="1" applyFill="1" applyBorder="1" applyAlignment="1">
      <alignment horizontal="center" vertical="center"/>
    </xf>
    <xf numFmtId="176" fontId="0" fillId="0" borderId="22" xfId="0" applyNumberForma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8"/>
  <sheetViews>
    <sheetView tabSelected="1" view="pageBreakPreview" zoomScale="70" zoomScaleNormal="70" zoomScaleSheetLayoutView="70" zoomScalePageLayoutView="0" workbookViewId="0" topLeftCell="A1">
      <selection activeCell="G9" sqref="G9"/>
    </sheetView>
  </sheetViews>
  <sheetFormatPr defaultColWidth="9.00390625" defaultRowHeight="13.5"/>
  <cols>
    <col min="1" max="1" width="3.625" style="1" customWidth="1"/>
    <col min="2" max="2" width="3.75390625" style="1" customWidth="1"/>
    <col min="3" max="3" width="23.50390625" style="1" customWidth="1"/>
    <col min="4" max="9" width="10.625" style="1" customWidth="1"/>
    <col min="10" max="11" width="10.625" style="33" customWidth="1"/>
    <col min="12" max="13" width="10.625" style="1" customWidth="1"/>
    <col min="14" max="14" width="72.75390625" style="41" customWidth="1"/>
    <col min="15" max="16384" width="9.00390625" style="1" customWidth="1"/>
  </cols>
  <sheetData>
    <row r="1" spans="1:14" ht="30" customHeight="1">
      <c r="A1" s="43" t="s">
        <v>48</v>
      </c>
      <c r="B1" s="43"/>
      <c r="C1" s="43"/>
      <c r="D1" s="43"/>
      <c r="E1" s="43"/>
      <c r="F1" s="43"/>
      <c r="G1" s="43"/>
      <c r="H1" s="43"/>
      <c r="I1" s="43"/>
      <c r="J1" s="43"/>
      <c r="K1" s="43"/>
      <c r="L1" s="43"/>
      <c r="M1" s="43"/>
      <c r="N1" s="43"/>
    </row>
    <row r="2" spans="1:14" ht="13.5">
      <c r="A2" s="2"/>
      <c r="B2" s="3"/>
      <c r="C2" s="3"/>
      <c r="D2" s="3"/>
      <c r="E2" s="3"/>
      <c r="F2" s="3"/>
      <c r="G2" s="3"/>
      <c r="H2" s="3"/>
      <c r="I2" s="3"/>
      <c r="J2" s="32"/>
      <c r="K2" s="32"/>
      <c r="L2" s="3"/>
      <c r="M2" s="3"/>
      <c r="N2" s="38"/>
    </row>
    <row r="3" spans="1:14" ht="13.5">
      <c r="A3" s="2"/>
      <c r="B3" s="3"/>
      <c r="C3" s="3"/>
      <c r="D3" s="3"/>
      <c r="E3" s="3"/>
      <c r="F3" s="3"/>
      <c r="G3" s="3"/>
      <c r="H3" s="3"/>
      <c r="I3" s="3"/>
      <c r="J3" s="32"/>
      <c r="K3" s="32"/>
      <c r="L3" s="3"/>
      <c r="M3" s="3"/>
      <c r="N3" s="38"/>
    </row>
    <row r="4" spans="1:14" ht="13.5">
      <c r="A4" s="2" t="s">
        <v>34</v>
      </c>
      <c r="N4" s="39"/>
    </row>
    <row r="5" spans="1:14" ht="13.5">
      <c r="A5" s="2"/>
      <c r="N5" s="39" t="s">
        <v>40</v>
      </c>
    </row>
    <row r="6" spans="1:14" s="7" customFormat="1" ht="19.5" customHeight="1">
      <c r="A6" s="44" t="s">
        <v>31</v>
      </c>
      <c r="B6" s="44"/>
      <c r="C6" s="44"/>
      <c r="D6" s="44" t="s">
        <v>49</v>
      </c>
      <c r="E6" s="44"/>
      <c r="F6" s="44"/>
      <c r="G6" s="44"/>
      <c r="H6" s="44"/>
      <c r="I6" s="44"/>
      <c r="J6" s="45" t="s">
        <v>46</v>
      </c>
      <c r="K6" s="45"/>
      <c r="L6" s="44" t="s">
        <v>33</v>
      </c>
      <c r="M6" s="44"/>
      <c r="N6" s="46" t="s">
        <v>43</v>
      </c>
    </row>
    <row r="7" spans="1:14" s="7" customFormat="1" ht="39.75" customHeight="1">
      <c r="A7" s="44"/>
      <c r="B7" s="44"/>
      <c r="C7" s="44"/>
      <c r="D7" s="44" t="s">
        <v>41</v>
      </c>
      <c r="E7" s="44"/>
      <c r="F7" s="44"/>
      <c r="G7" s="44"/>
      <c r="H7" s="44"/>
      <c r="I7" s="47" t="s">
        <v>39</v>
      </c>
      <c r="J7" s="22" t="s">
        <v>42</v>
      </c>
      <c r="K7" s="49" t="s">
        <v>39</v>
      </c>
      <c r="L7" s="6" t="s">
        <v>42</v>
      </c>
      <c r="M7" s="47" t="s">
        <v>39</v>
      </c>
      <c r="N7" s="46"/>
    </row>
    <row r="8" spans="1:14" s="7" customFormat="1" ht="19.5" customHeight="1">
      <c r="A8" s="44"/>
      <c r="B8" s="44"/>
      <c r="C8" s="44"/>
      <c r="D8" s="5" t="s">
        <v>0</v>
      </c>
      <c r="E8" s="5" t="s">
        <v>1</v>
      </c>
      <c r="F8" s="5" t="s">
        <v>3</v>
      </c>
      <c r="G8" s="5" t="s">
        <v>2</v>
      </c>
      <c r="H8" s="5" t="s">
        <v>32</v>
      </c>
      <c r="I8" s="48"/>
      <c r="J8" s="23" t="s">
        <v>2</v>
      </c>
      <c r="K8" s="50"/>
      <c r="L8" s="5" t="s">
        <v>2</v>
      </c>
      <c r="M8" s="48"/>
      <c r="N8" s="46"/>
    </row>
    <row r="9" spans="1:14" s="7" customFormat="1" ht="18.75" customHeight="1">
      <c r="A9" s="8" t="s">
        <v>24</v>
      </c>
      <c r="B9" s="9"/>
      <c r="C9" s="10"/>
      <c r="D9" s="11"/>
      <c r="E9" s="11"/>
      <c r="F9" s="11"/>
      <c r="G9" s="11"/>
      <c r="H9" s="11"/>
      <c r="I9" s="12"/>
      <c r="J9" s="24"/>
      <c r="K9" s="34"/>
      <c r="L9" s="27"/>
      <c r="M9" s="12"/>
      <c r="N9" s="30"/>
    </row>
    <row r="10" spans="1:14" s="7" customFormat="1" ht="19.5" customHeight="1">
      <c r="A10" s="13"/>
      <c r="B10" s="8" t="s">
        <v>4</v>
      </c>
      <c r="C10" s="10"/>
      <c r="D10" s="11"/>
      <c r="E10" s="11"/>
      <c r="F10" s="11"/>
      <c r="G10" s="11"/>
      <c r="H10" s="11"/>
      <c r="I10" s="12"/>
      <c r="J10" s="24"/>
      <c r="K10" s="34"/>
      <c r="L10" s="27"/>
      <c r="M10" s="12"/>
      <c r="N10" s="30"/>
    </row>
    <row r="11" spans="1:14" s="7" customFormat="1" ht="39.75" customHeight="1">
      <c r="A11" s="13"/>
      <c r="B11" s="13"/>
      <c r="C11" s="11" t="s">
        <v>21</v>
      </c>
      <c r="D11" s="11">
        <v>57068</v>
      </c>
      <c r="E11" s="11">
        <v>54135</v>
      </c>
      <c r="F11" s="11">
        <v>56343</v>
      </c>
      <c r="G11" s="11">
        <v>47002</v>
      </c>
      <c r="H11" s="11">
        <v>214550</v>
      </c>
      <c r="I11" s="12">
        <v>0.2191</v>
      </c>
      <c r="J11" s="24">
        <v>49195</v>
      </c>
      <c r="K11" s="34">
        <v>0.209</v>
      </c>
      <c r="L11" s="27">
        <f>G11-J11</f>
        <v>-2193</v>
      </c>
      <c r="M11" s="28">
        <f>I11-K11</f>
        <v>0.010099999999999998</v>
      </c>
      <c r="N11" s="30" t="s">
        <v>45</v>
      </c>
    </row>
    <row r="12" spans="1:14" s="7" customFormat="1" ht="39.75" customHeight="1">
      <c r="A12" s="13"/>
      <c r="B12" s="14"/>
      <c r="C12" s="15" t="s">
        <v>22</v>
      </c>
      <c r="D12" s="11">
        <v>247686</v>
      </c>
      <c r="E12" s="11">
        <v>307653</v>
      </c>
      <c r="F12" s="11">
        <v>384868</v>
      </c>
      <c r="G12" s="11">
        <v>340954</v>
      </c>
      <c r="H12" s="11">
        <v>1281162</v>
      </c>
      <c r="I12" s="12">
        <v>0.2661</v>
      </c>
      <c r="J12" s="24">
        <v>332747</v>
      </c>
      <c r="K12" s="34">
        <v>0.2713</v>
      </c>
      <c r="L12" s="27">
        <f>G12-J12</f>
        <v>8207</v>
      </c>
      <c r="M12" s="28">
        <f>I12-K12</f>
        <v>-0.005199999999999982</v>
      </c>
      <c r="N12" s="30" t="s">
        <v>45</v>
      </c>
    </row>
    <row r="13" spans="1:14" s="7" customFormat="1" ht="19.5" customHeight="1">
      <c r="A13" s="13"/>
      <c r="B13" s="8" t="s">
        <v>5</v>
      </c>
      <c r="C13" s="10"/>
      <c r="D13" s="11"/>
      <c r="E13" s="11"/>
      <c r="F13" s="11"/>
      <c r="G13" s="11"/>
      <c r="H13" s="11"/>
      <c r="I13" s="12"/>
      <c r="J13" s="24"/>
      <c r="K13" s="34"/>
      <c r="L13" s="27"/>
      <c r="M13" s="28"/>
      <c r="N13" s="25"/>
    </row>
    <row r="14" spans="1:14" s="7" customFormat="1" ht="39.75" customHeight="1">
      <c r="A14" s="13"/>
      <c r="B14" s="13"/>
      <c r="C14" s="11" t="s">
        <v>21</v>
      </c>
      <c r="D14" s="11">
        <v>264</v>
      </c>
      <c r="E14" s="11">
        <v>2941</v>
      </c>
      <c r="F14" s="11">
        <v>809</v>
      </c>
      <c r="G14" s="11">
        <v>1575</v>
      </c>
      <c r="H14" s="11">
        <v>5590</v>
      </c>
      <c r="I14" s="12">
        <v>0.2818</v>
      </c>
      <c r="J14" s="24">
        <v>2451</v>
      </c>
      <c r="K14" s="34">
        <v>0.3318</v>
      </c>
      <c r="L14" s="27">
        <f>G14-J14</f>
        <v>-876</v>
      </c>
      <c r="M14" s="28">
        <f>I14-K14</f>
        <v>-0.04999999999999999</v>
      </c>
      <c r="N14" s="30" t="s">
        <v>45</v>
      </c>
    </row>
    <row r="15" spans="1:14" s="7" customFormat="1" ht="47.25" customHeight="1">
      <c r="A15" s="13"/>
      <c r="B15" s="14"/>
      <c r="C15" s="11" t="s">
        <v>22</v>
      </c>
      <c r="D15" s="11">
        <v>14696</v>
      </c>
      <c r="E15" s="11">
        <v>19678</v>
      </c>
      <c r="F15" s="11">
        <v>28344</v>
      </c>
      <c r="G15" s="11">
        <v>45547</v>
      </c>
      <c r="H15" s="11">
        <v>108267</v>
      </c>
      <c r="I15" s="12">
        <v>0.4207</v>
      </c>
      <c r="J15" s="24">
        <v>39517</v>
      </c>
      <c r="K15" s="34">
        <v>0.4225</v>
      </c>
      <c r="L15" s="27">
        <f>G15-J15</f>
        <v>6030</v>
      </c>
      <c r="M15" s="28">
        <f>I15-K15</f>
        <v>-0.0017999999999999683</v>
      </c>
      <c r="N15" s="30" t="s">
        <v>45</v>
      </c>
    </row>
    <row r="16" spans="1:14" s="7" customFormat="1" ht="19.5" customHeight="1">
      <c r="A16" s="13"/>
      <c r="B16" s="8" t="s">
        <v>6</v>
      </c>
      <c r="C16" s="10"/>
      <c r="D16" s="11"/>
      <c r="E16" s="11"/>
      <c r="F16" s="11"/>
      <c r="G16" s="11"/>
      <c r="H16" s="11"/>
      <c r="I16" s="12"/>
      <c r="J16" s="24"/>
      <c r="K16" s="34"/>
      <c r="L16" s="27"/>
      <c r="M16" s="28"/>
      <c r="N16" s="25"/>
    </row>
    <row r="17" spans="1:14" s="7" customFormat="1" ht="39.75" customHeight="1">
      <c r="A17" s="13"/>
      <c r="B17" s="13"/>
      <c r="C17" s="11" t="s">
        <v>21</v>
      </c>
      <c r="D17" s="11">
        <v>2423</v>
      </c>
      <c r="E17" s="11">
        <v>1462</v>
      </c>
      <c r="F17" s="11">
        <v>1411</v>
      </c>
      <c r="G17" s="11">
        <v>1015</v>
      </c>
      <c r="H17" s="11">
        <v>6312</v>
      </c>
      <c r="I17" s="12">
        <v>0.1608</v>
      </c>
      <c r="J17" s="24">
        <v>756</v>
      </c>
      <c r="K17" s="34">
        <v>0.135</v>
      </c>
      <c r="L17" s="27">
        <f>G17-J17</f>
        <v>259</v>
      </c>
      <c r="M17" s="28">
        <f>I17-K17</f>
        <v>0.02579999999999999</v>
      </c>
      <c r="N17" s="25" t="s">
        <v>52</v>
      </c>
    </row>
    <row r="18" spans="1:14" s="7" customFormat="1" ht="52.5" customHeight="1">
      <c r="A18" s="13"/>
      <c r="B18" s="14"/>
      <c r="C18" s="11" t="s">
        <v>22</v>
      </c>
      <c r="D18" s="11">
        <v>2348</v>
      </c>
      <c r="E18" s="11">
        <v>5736</v>
      </c>
      <c r="F18" s="11">
        <v>11557</v>
      </c>
      <c r="G18" s="11">
        <v>7674</v>
      </c>
      <c r="H18" s="11">
        <v>27316</v>
      </c>
      <c r="I18" s="12">
        <v>0.2809</v>
      </c>
      <c r="J18" s="24">
        <v>5635</v>
      </c>
      <c r="K18" s="34">
        <v>0.3207</v>
      </c>
      <c r="L18" s="27">
        <f>G18-J18</f>
        <v>2039</v>
      </c>
      <c r="M18" s="28">
        <f>I18-K18</f>
        <v>-0.0398</v>
      </c>
      <c r="N18" s="30" t="s">
        <v>54</v>
      </c>
    </row>
    <row r="19" spans="1:14" s="7" customFormat="1" ht="24.75" customHeight="1">
      <c r="A19" s="13"/>
      <c r="B19" s="13" t="s">
        <v>47</v>
      </c>
      <c r="C19" s="10"/>
      <c r="D19" s="11"/>
      <c r="E19" s="11"/>
      <c r="F19" s="11"/>
      <c r="G19" s="11"/>
      <c r="H19" s="11"/>
      <c r="I19" s="12"/>
      <c r="J19" s="24"/>
      <c r="K19" s="34"/>
      <c r="L19" s="27"/>
      <c r="M19" s="28"/>
      <c r="N19" s="25"/>
    </row>
    <row r="20" spans="1:14" s="7" customFormat="1" ht="39.75" customHeight="1">
      <c r="A20" s="13"/>
      <c r="B20" s="13"/>
      <c r="C20" s="11" t="s">
        <v>21</v>
      </c>
      <c r="D20" s="11">
        <v>57</v>
      </c>
      <c r="E20" s="11">
        <v>415</v>
      </c>
      <c r="F20" s="11">
        <v>1152</v>
      </c>
      <c r="G20" s="11">
        <v>437</v>
      </c>
      <c r="H20" s="11">
        <v>2064</v>
      </c>
      <c r="I20" s="12">
        <v>0.2117</v>
      </c>
      <c r="J20" s="24">
        <v>1055</v>
      </c>
      <c r="K20" s="34">
        <v>0.6134</v>
      </c>
      <c r="L20" s="27">
        <f>G20-J20</f>
        <v>-618</v>
      </c>
      <c r="M20" s="28">
        <f>I20-K20</f>
        <v>-0.40169999999999995</v>
      </c>
      <c r="N20" s="30" t="s">
        <v>45</v>
      </c>
    </row>
    <row r="21" spans="1:14" s="7" customFormat="1" ht="39.75" customHeight="1">
      <c r="A21" s="13"/>
      <c r="B21" s="13"/>
      <c r="C21" s="11" t="s">
        <v>22</v>
      </c>
      <c r="D21" s="11">
        <v>23628</v>
      </c>
      <c r="E21" s="11">
        <v>7201</v>
      </c>
      <c r="F21" s="11">
        <v>7958</v>
      </c>
      <c r="G21" s="11">
        <v>7764</v>
      </c>
      <c r="H21" s="11">
        <v>46552</v>
      </c>
      <c r="I21" s="12">
        <v>0.1668</v>
      </c>
      <c r="J21" s="24">
        <v>1140</v>
      </c>
      <c r="K21" s="34">
        <v>0.0852</v>
      </c>
      <c r="L21" s="27">
        <f>G21-J21</f>
        <v>6624</v>
      </c>
      <c r="M21" s="28">
        <f>I21-K21</f>
        <v>0.0816</v>
      </c>
      <c r="N21" s="42" t="s">
        <v>53</v>
      </c>
    </row>
    <row r="22" spans="1:14" s="7" customFormat="1" ht="19.5" customHeight="1">
      <c r="A22" s="13"/>
      <c r="B22" s="8" t="s">
        <v>7</v>
      </c>
      <c r="C22" s="10"/>
      <c r="D22" s="11"/>
      <c r="E22" s="11"/>
      <c r="F22" s="11"/>
      <c r="G22" s="11"/>
      <c r="H22" s="11"/>
      <c r="I22" s="12"/>
      <c r="J22" s="24"/>
      <c r="K22" s="34"/>
      <c r="L22" s="27"/>
      <c r="M22" s="28"/>
      <c r="N22" s="25"/>
    </row>
    <row r="23" spans="1:14" s="7" customFormat="1" ht="39.75" customHeight="1">
      <c r="A23" s="13"/>
      <c r="B23" s="13"/>
      <c r="C23" s="11" t="s">
        <v>21</v>
      </c>
      <c r="D23" s="11">
        <v>418</v>
      </c>
      <c r="E23" s="11">
        <v>1633</v>
      </c>
      <c r="F23" s="11">
        <v>1435</v>
      </c>
      <c r="G23" s="11">
        <v>735</v>
      </c>
      <c r="H23" s="11">
        <v>4222</v>
      </c>
      <c r="I23" s="12">
        <v>0.1741</v>
      </c>
      <c r="J23" s="24">
        <v>477</v>
      </c>
      <c r="K23" s="34">
        <v>0.1132</v>
      </c>
      <c r="L23" s="27">
        <f>G23-J23</f>
        <v>258</v>
      </c>
      <c r="M23" s="28">
        <f>I23-K23</f>
        <v>0.06090000000000001</v>
      </c>
      <c r="N23" s="42" t="s">
        <v>58</v>
      </c>
    </row>
    <row r="24" spans="1:14" s="7" customFormat="1" ht="39.75" customHeight="1">
      <c r="A24" s="13"/>
      <c r="B24" s="14"/>
      <c r="C24" s="11" t="s">
        <v>22</v>
      </c>
      <c r="D24" s="11">
        <v>5054</v>
      </c>
      <c r="E24" s="11">
        <v>5763</v>
      </c>
      <c r="F24" s="11">
        <v>6414</v>
      </c>
      <c r="G24" s="11">
        <v>13746</v>
      </c>
      <c r="H24" s="11">
        <v>30978</v>
      </c>
      <c r="I24" s="12">
        <v>0.4437</v>
      </c>
      <c r="J24" s="24">
        <v>13225</v>
      </c>
      <c r="K24" s="34">
        <v>0.4321</v>
      </c>
      <c r="L24" s="27">
        <f>G24-J24</f>
        <v>521</v>
      </c>
      <c r="M24" s="28">
        <f>I24-K24</f>
        <v>0.0116</v>
      </c>
      <c r="N24" s="42" t="s">
        <v>59</v>
      </c>
    </row>
    <row r="25" spans="1:14" s="7" customFormat="1" ht="19.5" customHeight="1">
      <c r="A25" s="13"/>
      <c r="B25" s="8" t="s">
        <v>8</v>
      </c>
      <c r="C25" s="10"/>
      <c r="D25" s="11"/>
      <c r="E25" s="11"/>
      <c r="F25" s="11"/>
      <c r="G25" s="11"/>
      <c r="H25" s="11"/>
      <c r="I25" s="12"/>
      <c r="J25" s="24"/>
      <c r="K25" s="34"/>
      <c r="L25" s="27"/>
      <c r="M25" s="28"/>
      <c r="N25" s="25"/>
    </row>
    <row r="26" spans="1:14" s="7" customFormat="1" ht="39.75" customHeight="1">
      <c r="A26" s="13"/>
      <c r="B26" s="13"/>
      <c r="C26" s="11" t="s">
        <v>21</v>
      </c>
      <c r="D26" s="11">
        <v>0</v>
      </c>
      <c r="E26" s="11">
        <v>0</v>
      </c>
      <c r="F26" s="11">
        <v>0</v>
      </c>
      <c r="G26" s="11">
        <v>0</v>
      </c>
      <c r="H26" s="11">
        <v>0</v>
      </c>
      <c r="I26" s="12">
        <v>0</v>
      </c>
      <c r="J26" s="24">
        <v>838</v>
      </c>
      <c r="K26" s="34">
        <v>1</v>
      </c>
      <c r="L26" s="27">
        <f>G26-J26</f>
        <v>-838</v>
      </c>
      <c r="M26" s="28">
        <f>I26-K26</f>
        <v>-1</v>
      </c>
      <c r="N26" s="30" t="s">
        <v>45</v>
      </c>
    </row>
    <row r="27" spans="1:14" s="7" customFormat="1" ht="39.75" customHeight="1">
      <c r="A27" s="13"/>
      <c r="B27" s="14"/>
      <c r="C27" s="11" t="s">
        <v>22</v>
      </c>
      <c r="D27" s="11">
        <v>1980</v>
      </c>
      <c r="E27" s="11">
        <v>1399</v>
      </c>
      <c r="F27" s="11">
        <v>2557</v>
      </c>
      <c r="G27" s="11">
        <v>1760</v>
      </c>
      <c r="H27" s="11">
        <v>7697</v>
      </c>
      <c r="I27" s="12">
        <v>0.2287</v>
      </c>
      <c r="J27" s="24">
        <v>1608</v>
      </c>
      <c r="K27" s="34">
        <v>0.2222</v>
      </c>
      <c r="L27" s="27">
        <f>G27-J27</f>
        <v>152</v>
      </c>
      <c r="M27" s="28">
        <f>I27-K27</f>
        <v>0.006499999999999978</v>
      </c>
      <c r="N27" s="42" t="s">
        <v>60</v>
      </c>
    </row>
    <row r="28" spans="1:14" s="7" customFormat="1" ht="19.5" customHeight="1">
      <c r="A28" s="13"/>
      <c r="B28" s="8" t="s">
        <v>9</v>
      </c>
      <c r="C28" s="10"/>
      <c r="D28" s="11"/>
      <c r="E28" s="11"/>
      <c r="F28" s="11"/>
      <c r="G28" s="11"/>
      <c r="H28" s="11"/>
      <c r="I28" s="12"/>
      <c r="J28" s="24"/>
      <c r="K28" s="34"/>
      <c r="L28" s="27"/>
      <c r="M28" s="28"/>
      <c r="N28" s="25"/>
    </row>
    <row r="29" spans="1:14" s="7" customFormat="1" ht="39.75" customHeight="1">
      <c r="A29" s="13"/>
      <c r="B29" s="13"/>
      <c r="C29" s="11" t="s">
        <v>21</v>
      </c>
      <c r="D29" s="11">
        <v>670</v>
      </c>
      <c r="E29" s="11">
        <v>1340</v>
      </c>
      <c r="F29" s="11">
        <v>2407</v>
      </c>
      <c r="G29" s="11">
        <v>213</v>
      </c>
      <c r="H29" s="11">
        <v>4632</v>
      </c>
      <c r="I29" s="12">
        <v>0.046</v>
      </c>
      <c r="J29" s="24">
        <v>655</v>
      </c>
      <c r="K29" s="34">
        <v>0.2066</v>
      </c>
      <c r="L29" s="27">
        <f>G29-J29</f>
        <v>-442</v>
      </c>
      <c r="M29" s="28">
        <f>I29-K29</f>
        <v>-0.16060000000000002</v>
      </c>
      <c r="N29" s="30" t="s">
        <v>45</v>
      </c>
    </row>
    <row r="30" spans="1:14" s="7" customFormat="1" ht="39.75" customHeight="1">
      <c r="A30" s="13"/>
      <c r="B30" s="14"/>
      <c r="C30" s="11" t="s">
        <v>22</v>
      </c>
      <c r="D30" s="11">
        <v>1345</v>
      </c>
      <c r="E30" s="11">
        <v>3848</v>
      </c>
      <c r="F30" s="11">
        <v>11624</v>
      </c>
      <c r="G30" s="11">
        <v>6583</v>
      </c>
      <c r="H30" s="11">
        <v>23401</v>
      </c>
      <c r="I30" s="12">
        <v>0.2813</v>
      </c>
      <c r="J30" s="24">
        <v>4964</v>
      </c>
      <c r="K30" s="34">
        <v>0.4038</v>
      </c>
      <c r="L30" s="27">
        <f>G30-J30</f>
        <v>1619</v>
      </c>
      <c r="M30" s="28">
        <f>I30-K30</f>
        <v>-0.1225</v>
      </c>
      <c r="N30" s="30" t="s">
        <v>45</v>
      </c>
    </row>
    <row r="31" spans="1:14" s="7" customFormat="1" ht="19.5" customHeight="1">
      <c r="A31" s="13"/>
      <c r="B31" s="8" t="s">
        <v>10</v>
      </c>
      <c r="C31" s="10"/>
      <c r="D31" s="11"/>
      <c r="E31" s="11"/>
      <c r="F31" s="11"/>
      <c r="G31" s="11"/>
      <c r="H31" s="11"/>
      <c r="I31" s="12"/>
      <c r="J31" s="24"/>
      <c r="K31" s="34"/>
      <c r="L31" s="27"/>
      <c r="M31" s="28"/>
      <c r="N31" s="25"/>
    </row>
    <row r="32" spans="1:14" s="7" customFormat="1" ht="39.75" customHeight="1">
      <c r="A32" s="13"/>
      <c r="B32" s="13"/>
      <c r="C32" s="11" t="s">
        <v>21</v>
      </c>
      <c r="D32" s="11">
        <v>0</v>
      </c>
      <c r="E32" s="11">
        <v>0</v>
      </c>
      <c r="F32" s="11">
        <v>0</v>
      </c>
      <c r="G32" s="11">
        <v>233</v>
      </c>
      <c r="H32" s="11">
        <v>233</v>
      </c>
      <c r="I32" s="12">
        <v>1</v>
      </c>
      <c r="J32" s="24">
        <v>0</v>
      </c>
      <c r="K32" s="34">
        <v>0</v>
      </c>
      <c r="L32" s="27">
        <f>G32-J32</f>
        <v>233</v>
      </c>
      <c r="M32" s="28">
        <f>I32-K32</f>
        <v>1</v>
      </c>
      <c r="N32" s="42" t="s">
        <v>62</v>
      </c>
    </row>
    <row r="33" spans="1:14" s="7" customFormat="1" ht="39.75" customHeight="1">
      <c r="A33" s="13"/>
      <c r="B33" s="14"/>
      <c r="C33" s="11" t="s">
        <v>22</v>
      </c>
      <c r="D33" s="11">
        <v>1628</v>
      </c>
      <c r="E33" s="11">
        <v>920</v>
      </c>
      <c r="F33" s="11">
        <v>1615</v>
      </c>
      <c r="G33" s="11">
        <v>1280</v>
      </c>
      <c r="H33" s="11">
        <v>5444</v>
      </c>
      <c r="I33" s="12">
        <v>0.2351</v>
      </c>
      <c r="J33" s="24">
        <v>1035</v>
      </c>
      <c r="K33" s="34">
        <v>0.2092</v>
      </c>
      <c r="L33" s="27">
        <f>G33-J33</f>
        <v>245</v>
      </c>
      <c r="M33" s="28">
        <f>I33-K33</f>
        <v>0.025900000000000006</v>
      </c>
      <c r="N33" s="42" t="s">
        <v>61</v>
      </c>
    </row>
    <row r="34" spans="1:14" s="7" customFormat="1" ht="19.5" customHeight="1">
      <c r="A34" s="8" t="s">
        <v>25</v>
      </c>
      <c r="B34" s="9"/>
      <c r="C34" s="10"/>
      <c r="D34" s="11"/>
      <c r="E34" s="11"/>
      <c r="F34" s="11"/>
      <c r="G34" s="11"/>
      <c r="H34" s="11"/>
      <c r="I34" s="12"/>
      <c r="J34" s="24"/>
      <c r="K34" s="34"/>
      <c r="L34" s="27"/>
      <c r="M34" s="28"/>
      <c r="N34" s="25"/>
    </row>
    <row r="35" spans="1:14" s="7" customFormat="1" ht="19.5" customHeight="1">
      <c r="A35" s="13"/>
      <c r="B35" s="8" t="s">
        <v>11</v>
      </c>
      <c r="C35" s="10"/>
      <c r="D35" s="11"/>
      <c r="E35" s="11"/>
      <c r="F35" s="11"/>
      <c r="G35" s="11"/>
      <c r="H35" s="11"/>
      <c r="I35" s="12"/>
      <c r="J35" s="24"/>
      <c r="K35" s="34"/>
      <c r="L35" s="27"/>
      <c r="M35" s="28"/>
      <c r="N35" s="25"/>
    </row>
    <row r="36" spans="1:14" s="7" customFormat="1" ht="39.75" customHeight="1">
      <c r="A36" s="13"/>
      <c r="B36" s="13"/>
      <c r="C36" s="16" t="s">
        <v>21</v>
      </c>
      <c r="D36" s="11">
        <v>35821</v>
      </c>
      <c r="E36" s="11">
        <v>82034</v>
      </c>
      <c r="F36" s="11">
        <v>80837</v>
      </c>
      <c r="G36" s="11">
        <v>48935</v>
      </c>
      <c r="H36" s="11">
        <v>247630</v>
      </c>
      <c r="I36" s="12">
        <v>0.1976</v>
      </c>
      <c r="J36" s="24">
        <v>68286</v>
      </c>
      <c r="K36" s="34">
        <v>0.2504</v>
      </c>
      <c r="L36" s="27">
        <f>G36-J36</f>
        <v>-19351</v>
      </c>
      <c r="M36" s="28">
        <f>I36-K36</f>
        <v>-0.052800000000000014</v>
      </c>
      <c r="N36" s="30" t="s">
        <v>45</v>
      </c>
    </row>
    <row r="37" spans="1:14" s="7" customFormat="1" ht="39.75" customHeight="1">
      <c r="A37" s="13"/>
      <c r="B37" s="13"/>
      <c r="C37" s="16" t="s">
        <v>22</v>
      </c>
      <c r="D37" s="11">
        <v>133458</v>
      </c>
      <c r="E37" s="11">
        <v>129637</v>
      </c>
      <c r="F37" s="11">
        <v>124601</v>
      </c>
      <c r="G37" s="11">
        <v>194813</v>
      </c>
      <c r="H37" s="11">
        <v>582511</v>
      </c>
      <c r="I37" s="12">
        <v>0.3344</v>
      </c>
      <c r="J37" s="24">
        <v>186597</v>
      </c>
      <c r="K37" s="34">
        <v>0.3417</v>
      </c>
      <c r="L37" s="27">
        <f>G37-J37</f>
        <v>8216</v>
      </c>
      <c r="M37" s="28">
        <f>I37-K37</f>
        <v>-0.007300000000000029</v>
      </c>
      <c r="N37" s="30" t="s">
        <v>45</v>
      </c>
    </row>
    <row r="38" spans="1:14" s="7" customFormat="1" ht="19.5" customHeight="1">
      <c r="A38" s="13"/>
      <c r="B38" s="8" t="s">
        <v>23</v>
      </c>
      <c r="C38" s="10"/>
      <c r="D38" s="11"/>
      <c r="E38" s="11"/>
      <c r="F38" s="11"/>
      <c r="G38" s="11"/>
      <c r="H38" s="11"/>
      <c r="I38" s="12"/>
      <c r="J38" s="24"/>
      <c r="K38" s="34"/>
      <c r="L38" s="27"/>
      <c r="M38" s="28"/>
      <c r="N38" s="25"/>
    </row>
    <row r="39" spans="1:14" s="7" customFormat="1" ht="39.75" customHeight="1">
      <c r="A39" s="14"/>
      <c r="B39" s="14"/>
      <c r="C39" s="11" t="s">
        <v>21</v>
      </c>
      <c r="D39" s="11">
        <v>318</v>
      </c>
      <c r="E39" s="11">
        <v>61</v>
      </c>
      <c r="F39" s="11">
        <v>723</v>
      </c>
      <c r="G39" s="11">
        <v>1114</v>
      </c>
      <c r="H39" s="11">
        <v>2218</v>
      </c>
      <c r="I39" s="12">
        <v>0.5023</v>
      </c>
      <c r="J39" s="24">
        <v>1477</v>
      </c>
      <c r="K39" s="34">
        <v>0.4596</v>
      </c>
      <c r="L39" s="27">
        <f>G39-J39</f>
        <v>-363</v>
      </c>
      <c r="M39" s="28">
        <f>I39-K39</f>
        <v>0.04269999999999996</v>
      </c>
      <c r="N39" s="30" t="s">
        <v>45</v>
      </c>
    </row>
    <row r="40" spans="1:14" s="7" customFormat="1" ht="19.5" customHeight="1">
      <c r="A40" s="8" t="s">
        <v>26</v>
      </c>
      <c r="B40" s="9"/>
      <c r="C40" s="10"/>
      <c r="D40" s="11"/>
      <c r="E40" s="11"/>
      <c r="F40" s="11"/>
      <c r="G40" s="11"/>
      <c r="H40" s="11"/>
      <c r="I40" s="12"/>
      <c r="J40" s="24"/>
      <c r="K40" s="34"/>
      <c r="L40" s="27"/>
      <c r="M40" s="28"/>
      <c r="N40" s="25"/>
    </row>
    <row r="41" spans="1:14" s="7" customFormat="1" ht="19.5" customHeight="1">
      <c r="A41" s="13"/>
      <c r="B41" s="8" t="s">
        <v>12</v>
      </c>
      <c r="C41" s="10"/>
      <c r="D41" s="11"/>
      <c r="E41" s="11"/>
      <c r="F41" s="11"/>
      <c r="G41" s="11"/>
      <c r="H41" s="11"/>
      <c r="I41" s="12"/>
      <c r="J41" s="24"/>
      <c r="K41" s="34"/>
      <c r="L41" s="27"/>
      <c r="M41" s="28"/>
      <c r="N41" s="25"/>
    </row>
    <row r="42" spans="1:14" s="7" customFormat="1" ht="39.75" customHeight="1">
      <c r="A42" s="13"/>
      <c r="B42" s="13"/>
      <c r="C42" s="16" t="s">
        <v>21</v>
      </c>
      <c r="D42" s="11">
        <v>871</v>
      </c>
      <c r="E42" s="11">
        <v>1583</v>
      </c>
      <c r="F42" s="11">
        <v>1645</v>
      </c>
      <c r="G42" s="11">
        <v>341</v>
      </c>
      <c r="H42" s="11">
        <v>4441</v>
      </c>
      <c r="I42" s="12">
        <v>0.0768</v>
      </c>
      <c r="J42" s="24">
        <v>77</v>
      </c>
      <c r="K42" s="34">
        <v>0.0163</v>
      </c>
      <c r="L42" s="27">
        <f>G42-J42</f>
        <v>264</v>
      </c>
      <c r="M42" s="28">
        <f>I42-K42</f>
        <v>0.0605</v>
      </c>
      <c r="N42" s="42" t="s">
        <v>63</v>
      </c>
    </row>
    <row r="43" spans="1:14" s="7" customFormat="1" ht="39.75" customHeight="1">
      <c r="A43" s="13"/>
      <c r="B43" s="13"/>
      <c r="C43" s="16" t="s">
        <v>22</v>
      </c>
      <c r="D43" s="11">
        <v>2069151</v>
      </c>
      <c r="E43" s="11">
        <v>998204</v>
      </c>
      <c r="F43" s="11">
        <v>831348</v>
      </c>
      <c r="G43" s="11">
        <v>1206345</v>
      </c>
      <c r="H43" s="11">
        <v>5105049</v>
      </c>
      <c r="I43" s="12">
        <v>0.2363</v>
      </c>
      <c r="J43" s="24">
        <v>1396653</v>
      </c>
      <c r="K43" s="34">
        <v>0.2862</v>
      </c>
      <c r="L43" s="27">
        <f>G43-J43</f>
        <v>-190308</v>
      </c>
      <c r="M43" s="28">
        <f>I43-K43</f>
        <v>-0.0499</v>
      </c>
      <c r="N43" s="30" t="s">
        <v>45</v>
      </c>
    </row>
    <row r="44" spans="1:14" s="7" customFormat="1" ht="19.5" customHeight="1">
      <c r="A44" s="13"/>
      <c r="B44" s="8" t="s">
        <v>13</v>
      </c>
      <c r="C44" s="10"/>
      <c r="D44" s="11"/>
      <c r="E44" s="11"/>
      <c r="F44" s="11"/>
      <c r="G44" s="11"/>
      <c r="H44" s="11"/>
      <c r="I44" s="12"/>
      <c r="J44" s="24"/>
      <c r="K44" s="34"/>
      <c r="L44" s="27"/>
      <c r="M44" s="28"/>
      <c r="N44" s="25"/>
    </row>
    <row r="45" spans="1:14" s="7" customFormat="1" ht="39.75" customHeight="1">
      <c r="A45" s="14"/>
      <c r="B45" s="14"/>
      <c r="C45" s="11" t="s">
        <v>21</v>
      </c>
      <c r="D45" s="11">
        <v>19149</v>
      </c>
      <c r="E45" s="11">
        <v>26741</v>
      </c>
      <c r="F45" s="11">
        <v>28830</v>
      </c>
      <c r="G45" s="11">
        <v>37469</v>
      </c>
      <c r="H45" s="11">
        <v>112190</v>
      </c>
      <c r="I45" s="12">
        <v>0.334</v>
      </c>
      <c r="J45" s="24">
        <v>31298</v>
      </c>
      <c r="K45" s="34">
        <v>0.301</v>
      </c>
      <c r="L45" s="27">
        <f>G45-J45</f>
        <v>6171</v>
      </c>
      <c r="M45" s="28">
        <f>I45-K45</f>
        <v>0.03300000000000003</v>
      </c>
      <c r="N45" s="42" t="s">
        <v>66</v>
      </c>
    </row>
    <row r="46" spans="1:14" s="7" customFormat="1" ht="19.5" customHeight="1">
      <c r="A46" s="8" t="s">
        <v>27</v>
      </c>
      <c r="B46" s="9"/>
      <c r="C46" s="10"/>
      <c r="D46" s="11"/>
      <c r="E46" s="11"/>
      <c r="F46" s="11"/>
      <c r="G46" s="11"/>
      <c r="H46" s="11"/>
      <c r="I46" s="12"/>
      <c r="J46" s="24"/>
      <c r="K46" s="34"/>
      <c r="L46" s="27"/>
      <c r="M46" s="28"/>
      <c r="N46" s="25"/>
    </row>
    <row r="47" spans="1:14" s="7" customFormat="1" ht="19.5" customHeight="1">
      <c r="A47" s="13"/>
      <c r="B47" s="8" t="s">
        <v>14</v>
      </c>
      <c r="C47" s="10"/>
      <c r="D47" s="11"/>
      <c r="E47" s="11"/>
      <c r="F47" s="11"/>
      <c r="G47" s="11"/>
      <c r="H47" s="11"/>
      <c r="I47" s="12"/>
      <c r="J47" s="24"/>
      <c r="K47" s="34"/>
      <c r="L47" s="27"/>
      <c r="M47" s="28"/>
      <c r="N47" s="25"/>
    </row>
    <row r="48" spans="1:14" s="7" customFormat="1" ht="39.75" customHeight="1">
      <c r="A48" s="13"/>
      <c r="B48" s="13"/>
      <c r="C48" s="16" t="s">
        <v>21</v>
      </c>
      <c r="D48" s="11">
        <v>39506</v>
      </c>
      <c r="E48" s="11">
        <v>66667</v>
      </c>
      <c r="F48" s="11">
        <v>72878</v>
      </c>
      <c r="G48" s="11">
        <v>63234</v>
      </c>
      <c r="H48" s="11">
        <v>242287</v>
      </c>
      <c r="I48" s="12">
        <v>0.261</v>
      </c>
      <c r="J48" s="24">
        <v>74970</v>
      </c>
      <c r="K48" s="34">
        <v>0.2947</v>
      </c>
      <c r="L48" s="27">
        <f>G48-J48</f>
        <v>-11736</v>
      </c>
      <c r="M48" s="28">
        <f>I48-K48</f>
        <v>-0.03370000000000001</v>
      </c>
      <c r="N48" s="30" t="s">
        <v>45</v>
      </c>
    </row>
    <row r="49" spans="1:14" s="7" customFormat="1" ht="39.75" customHeight="1">
      <c r="A49" s="17"/>
      <c r="B49" s="14"/>
      <c r="C49" s="11" t="s">
        <v>22</v>
      </c>
      <c r="D49" s="11">
        <v>473474</v>
      </c>
      <c r="E49" s="11">
        <v>485819</v>
      </c>
      <c r="F49" s="11">
        <v>547790</v>
      </c>
      <c r="G49" s="11">
        <v>832997</v>
      </c>
      <c r="H49" s="11">
        <v>2340081</v>
      </c>
      <c r="I49" s="12">
        <v>0.356</v>
      </c>
      <c r="J49" s="24">
        <v>843956</v>
      </c>
      <c r="K49" s="34">
        <v>0.3727</v>
      </c>
      <c r="L49" s="27">
        <f>G49-J49</f>
        <v>-10959</v>
      </c>
      <c r="M49" s="28">
        <f>I49-K49</f>
        <v>-0.016699999999999993</v>
      </c>
      <c r="N49" s="30" t="s">
        <v>45</v>
      </c>
    </row>
    <row r="50" spans="1:14" s="7" customFormat="1" ht="19.5" customHeight="1">
      <c r="A50" s="13"/>
      <c r="B50" s="8" t="s">
        <v>15</v>
      </c>
      <c r="C50" s="10"/>
      <c r="D50" s="11"/>
      <c r="E50" s="11"/>
      <c r="F50" s="11"/>
      <c r="G50" s="11"/>
      <c r="H50" s="11"/>
      <c r="I50" s="12"/>
      <c r="J50" s="24"/>
      <c r="K50" s="34"/>
      <c r="L50" s="27"/>
      <c r="M50" s="28"/>
      <c r="N50" s="25"/>
    </row>
    <row r="51" spans="1:14" s="7" customFormat="1" ht="39.75" customHeight="1">
      <c r="A51" s="13"/>
      <c r="B51" s="13"/>
      <c r="C51" s="11" t="s">
        <v>21</v>
      </c>
      <c r="D51" s="11">
        <v>25276</v>
      </c>
      <c r="E51" s="11">
        <v>44615</v>
      </c>
      <c r="F51" s="11">
        <v>44808</v>
      </c>
      <c r="G51" s="11">
        <v>22500</v>
      </c>
      <c r="H51" s="11">
        <v>137200</v>
      </c>
      <c r="I51" s="12">
        <v>0.164</v>
      </c>
      <c r="J51" s="24">
        <v>30149</v>
      </c>
      <c r="K51" s="34">
        <v>0.2229</v>
      </c>
      <c r="L51" s="27">
        <f>G51-J51</f>
        <v>-7649</v>
      </c>
      <c r="M51" s="28">
        <f>I51-K51</f>
        <v>-0.05889999999999998</v>
      </c>
      <c r="N51" s="30" t="s">
        <v>45</v>
      </c>
    </row>
    <row r="52" spans="1:14" s="7" customFormat="1" ht="19.5" customHeight="1">
      <c r="A52" s="13"/>
      <c r="B52" s="8" t="s">
        <v>16</v>
      </c>
      <c r="C52" s="10"/>
      <c r="D52" s="11"/>
      <c r="E52" s="11"/>
      <c r="F52" s="11"/>
      <c r="G52" s="11"/>
      <c r="H52" s="11"/>
      <c r="I52" s="12"/>
      <c r="J52" s="24"/>
      <c r="K52" s="34"/>
      <c r="L52" s="27"/>
      <c r="M52" s="28"/>
      <c r="N52" s="25"/>
    </row>
    <row r="53" spans="1:14" s="7" customFormat="1" ht="39.75" customHeight="1">
      <c r="A53" s="14"/>
      <c r="B53" s="14"/>
      <c r="C53" s="11" t="s">
        <v>21</v>
      </c>
      <c r="D53" s="11">
        <v>0</v>
      </c>
      <c r="E53" s="11">
        <v>0</v>
      </c>
      <c r="F53" s="11">
        <v>187</v>
      </c>
      <c r="G53" s="11">
        <v>0</v>
      </c>
      <c r="H53" s="11">
        <v>187</v>
      </c>
      <c r="I53" s="12">
        <v>0</v>
      </c>
      <c r="J53" s="24">
        <v>10</v>
      </c>
      <c r="K53" s="34">
        <v>0.0442</v>
      </c>
      <c r="L53" s="27">
        <f>G53-J53</f>
        <v>-10</v>
      </c>
      <c r="M53" s="28">
        <f>I53-K53</f>
        <v>-0.0442</v>
      </c>
      <c r="N53" s="30" t="s">
        <v>45</v>
      </c>
    </row>
    <row r="54" spans="1:14" s="7" customFormat="1" ht="19.5" customHeight="1">
      <c r="A54" s="8" t="s">
        <v>28</v>
      </c>
      <c r="B54" s="9"/>
      <c r="C54" s="10"/>
      <c r="D54" s="11"/>
      <c r="E54" s="11"/>
      <c r="F54" s="11"/>
      <c r="G54" s="11"/>
      <c r="H54" s="11"/>
      <c r="I54" s="12"/>
      <c r="J54" s="24"/>
      <c r="K54" s="34"/>
      <c r="L54" s="27"/>
      <c r="M54" s="28"/>
      <c r="N54" s="25"/>
    </row>
    <row r="55" spans="1:14" s="7" customFormat="1" ht="19.5" customHeight="1">
      <c r="A55" s="13"/>
      <c r="B55" s="8" t="s">
        <v>17</v>
      </c>
      <c r="C55" s="10"/>
      <c r="D55" s="11"/>
      <c r="E55" s="11"/>
      <c r="F55" s="11"/>
      <c r="G55" s="11"/>
      <c r="H55" s="11"/>
      <c r="I55" s="12"/>
      <c r="J55" s="24"/>
      <c r="K55" s="34"/>
      <c r="L55" s="27"/>
      <c r="M55" s="28"/>
      <c r="N55" s="25"/>
    </row>
    <row r="56" spans="1:14" s="7" customFormat="1" ht="39.75" customHeight="1">
      <c r="A56" s="13"/>
      <c r="B56" s="13"/>
      <c r="C56" s="16" t="s">
        <v>21</v>
      </c>
      <c r="D56" s="11">
        <v>3632</v>
      </c>
      <c r="E56" s="11">
        <v>4302</v>
      </c>
      <c r="F56" s="11">
        <v>3170</v>
      </c>
      <c r="G56" s="11">
        <v>2996</v>
      </c>
      <c r="H56" s="11">
        <v>14101</v>
      </c>
      <c r="I56" s="12">
        <v>0.2125</v>
      </c>
      <c r="J56" s="24">
        <v>4580</v>
      </c>
      <c r="K56" s="34">
        <v>0.3114</v>
      </c>
      <c r="L56" s="27">
        <f>G56-J56</f>
        <v>-1584</v>
      </c>
      <c r="M56" s="28">
        <f>I56-K56</f>
        <v>-0.09890000000000002</v>
      </c>
      <c r="N56" s="30" t="s">
        <v>45</v>
      </c>
    </row>
    <row r="57" spans="1:14" s="7" customFormat="1" ht="39.75" customHeight="1">
      <c r="A57" s="14"/>
      <c r="B57" s="14"/>
      <c r="C57" s="11" t="s">
        <v>22</v>
      </c>
      <c r="D57" s="11">
        <v>254337</v>
      </c>
      <c r="E57" s="11">
        <v>124729</v>
      </c>
      <c r="F57" s="11">
        <v>104065</v>
      </c>
      <c r="G57" s="11">
        <v>159426</v>
      </c>
      <c r="H57" s="11">
        <v>642560</v>
      </c>
      <c r="I57" s="12">
        <v>0.2481</v>
      </c>
      <c r="J57" s="24">
        <v>169249</v>
      </c>
      <c r="K57" s="34">
        <v>0.2548</v>
      </c>
      <c r="L57" s="27">
        <f>G57-J57</f>
        <v>-9823</v>
      </c>
      <c r="M57" s="28">
        <f>I57-K57</f>
        <v>-0.006700000000000039</v>
      </c>
      <c r="N57" s="30" t="s">
        <v>45</v>
      </c>
    </row>
    <row r="58" spans="1:14" s="7" customFormat="1" ht="19.5" customHeight="1">
      <c r="A58" s="8" t="s">
        <v>29</v>
      </c>
      <c r="B58" s="9"/>
      <c r="C58" s="10"/>
      <c r="D58" s="11"/>
      <c r="E58" s="11"/>
      <c r="F58" s="11"/>
      <c r="G58" s="11"/>
      <c r="H58" s="11"/>
      <c r="I58" s="12"/>
      <c r="J58" s="24"/>
      <c r="K58" s="34"/>
      <c r="L58" s="27"/>
      <c r="M58" s="28"/>
      <c r="N58" s="25"/>
    </row>
    <row r="59" spans="1:14" s="7" customFormat="1" ht="19.5" customHeight="1">
      <c r="A59" s="13"/>
      <c r="B59" s="8" t="s">
        <v>18</v>
      </c>
      <c r="C59" s="10"/>
      <c r="D59" s="11"/>
      <c r="E59" s="11"/>
      <c r="F59" s="11"/>
      <c r="G59" s="11"/>
      <c r="H59" s="11"/>
      <c r="I59" s="12"/>
      <c r="J59" s="24"/>
      <c r="K59" s="34"/>
      <c r="L59" s="27"/>
      <c r="M59" s="28"/>
      <c r="N59" s="25"/>
    </row>
    <row r="60" spans="1:14" s="7" customFormat="1" ht="39.75" customHeight="1">
      <c r="A60" s="13"/>
      <c r="B60" s="13"/>
      <c r="C60" s="16" t="s">
        <v>21</v>
      </c>
      <c r="D60" s="11">
        <v>29359</v>
      </c>
      <c r="E60" s="11">
        <v>30702</v>
      </c>
      <c r="F60" s="11">
        <v>46060</v>
      </c>
      <c r="G60" s="11">
        <v>45412</v>
      </c>
      <c r="H60" s="11">
        <v>151536</v>
      </c>
      <c r="I60" s="12">
        <v>0.2997</v>
      </c>
      <c r="J60" s="24">
        <v>47308</v>
      </c>
      <c r="K60" s="34">
        <v>0.3131</v>
      </c>
      <c r="L60" s="27">
        <f>G60-J60</f>
        <v>-1896</v>
      </c>
      <c r="M60" s="28">
        <f>I60-K60</f>
        <v>-0.013399999999999967</v>
      </c>
      <c r="N60" s="30" t="s">
        <v>45</v>
      </c>
    </row>
    <row r="61" spans="1:14" s="7" customFormat="1" ht="39.75" customHeight="1">
      <c r="A61" s="14"/>
      <c r="B61" s="14"/>
      <c r="C61" s="11" t="s">
        <v>22</v>
      </c>
      <c r="D61" s="11">
        <v>1595752</v>
      </c>
      <c r="E61" s="11">
        <v>825181</v>
      </c>
      <c r="F61" s="11">
        <v>815512</v>
      </c>
      <c r="G61" s="11">
        <v>1231914</v>
      </c>
      <c r="H61" s="11">
        <v>4468361</v>
      </c>
      <c r="I61" s="12">
        <v>0.2757</v>
      </c>
      <c r="J61" s="24">
        <v>1121362</v>
      </c>
      <c r="K61" s="34">
        <v>0.2627</v>
      </c>
      <c r="L61" s="27">
        <f>G61-J61</f>
        <v>110552</v>
      </c>
      <c r="M61" s="28">
        <f>I61-K61</f>
        <v>0.013000000000000012</v>
      </c>
      <c r="N61" s="25" t="s">
        <v>64</v>
      </c>
    </row>
    <row r="62" spans="1:14" s="7" customFormat="1" ht="19.5" customHeight="1">
      <c r="A62" s="8" t="s">
        <v>55</v>
      </c>
      <c r="B62" s="9"/>
      <c r="C62" s="10"/>
      <c r="D62" s="11"/>
      <c r="E62" s="11"/>
      <c r="F62" s="11"/>
      <c r="G62" s="11"/>
      <c r="H62" s="11"/>
      <c r="I62" s="12"/>
      <c r="J62" s="24"/>
      <c r="K62" s="34"/>
      <c r="L62" s="27"/>
      <c r="M62" s="28"/>
      <c r="N62" s="25"/>
    </row>
    <row r="63" spans="1:14" s="7" customFormat="1" ht="19.5" customHeight="1">
      <c r="A63" s="13"/>
      <c r="B63" s="8" t="s">
        <v>56</v>
      </c>
      <c r="C63" s="10"/>
      <c r="D63" s="11"/>
      <c r="E63" s="11"/>
      <c r="F63" s="11"/>
      <c r="G63" s="11"/>
      <c r="H63" s="11"/>
      <c r="I63" s="12"/>
      <c r="J63" s="24"/>
      <c r="K63" s="34"/>
      <c r="L63" s="27"/>
      <c r="M63" s="28"/>
      <c r="N63" s="25"/>
    </row>
    <row r="64" spans="1:14" s="7" customFormat="1" ht="39.75" customHeight="1">
      <c r="A64" s="13"/>
      <c r="B64" s="13"/>
      <c r="C64" s="16" t="s">
        <v>21</v>
      </c>
      <c r="D64" s="11">
        <v>3519</v>
      </c>
      <c r="E64" s="11">
        <v>5627</v>
      </c>
      <c r="F64" s="11">
        <v>9847</v>
      </c>
      <c r="G64" s="11">
        <v>9949</v>
      </c>
      <c r="H64" s="11">
        <v>28944</v>
      </c>
      <c r="I64" s="12">
        <v>0.3437</v>
      </c>
      <c r="J64" s="24">
        <v>2224</v>
      </c>
      <c r="K64" s="34">
        <v>0.3067</v>
      </c>
      <c r="L64" s="27">
        <f>G64-J64</f>
        <v>7725</v>
      </c>
      <c r="M64" s="28">
        <f>I64-K64</f>
        <v>0.03700000000000003</v>
      </c>
      <c r="N64" s="25" t="s">
        <v>65</v>
      </c>
    </row>
    <row r="65" spans="1:14" s="7" customFormat="1" ht="39.75" customHeight="1">
      <c r="A65" s="17"/>
      <c r="B65" s="14"/>
      <c r="C65" s="11" t="s">
        <v>22</v>
      </c>
      <c r="D65" s="11">
        <v>639963</v>
      </c>
      <c r="E65" s="31">
        <v>235657</v>
      </c>
      <c r="F65" s="11">
        <v>179729</v>
      </c>
      <c r="G65" s="11">
        <v>251690</v>
      </c>
      <c r="H65" s="11">
        <v>1307041</v>
      </c>
      <c r="I65" s="12">
        <v>0.1926</v>
      </c>
      <c r="J65" s="24">
        <v>297600</v>
      </c>
      <c r="K65" s="34">
        <v>0.2107</v>
      </c>
      <c r="L65" s="27">
        <f>G65-J65</f>
        <v>-45910</v>
      </c>
      <c r="M65" s="28">
        <f>I65-K65</f>
        <v>-0.018100000000000005</v>
      </c>
      <c r="N65" s="30" t="s">
        <v>45</v>
      </c>
    </row>
    <row r="66" spans="1:14" s="7" customFormat="1" ht="19.5" customHeight="1">
      <c r="A66" s="13"/>
      <c r="B66" s="8" t="s">
        <v>57</v>
      </c>
      <c r="C66" s="10"/>
      <c r="D66" s="11"/>
      <c r="E66" s="11"/>
      <c r="F66" s="11"/>
      <c r="G66" s="11"/>
      <c r="H66" s="11"/>
      <c r="I66" s="12"/>
      <c r="J66" s="24"/>
      <c r="K66" s="34"/>
      <c r="L66" s="27"/>
      <c r="M66" s="28"/>
      <c r="N66" s="25"/>
    </row>
    <row r="67" spans="1:14" s="7" customFormat="1" ht="39.75" customHeight="1">
      <c r="A67" s="14"/>
      <c r="B67" s="14"/>
      <c r="C67" s="11" t="s">
        <v>21</v>
      </c>
      <c r="D67" s="11">
        <v>2677</v>
      </c>
      <c r="E67" s="11">
        <v>3889</v>
      </c>
      <c r="F67" s="11">
        <v>5350</v>
      </c>
      <c r="G67" s="11">
        <v>2157</v>
      </c>
      <c r="H67" s="11">
        <v>14075</v>
      </c>
      <c r="I67" s="12">
        <v>0.1533</v>
      </c>
      <c r="J67" s="24">
        <v>2559</v>
      </c>
      <c r="K67" s="34">
        <v>0.1848</v>
      </c>
      <c r="L67" s="27">
        <f>G67-J67</f>
        <v>-402</v>
      </c>
      <c r="M67" s="28">
        <f>I67-K67</f>
        <v>-0.0315</v>
      </c>
      <c r="N67" s="30" t="s">
        <v>45</v>
      </c>
    </row>
    <row r="68" spans="1:14" s="7" customFormat="1" ht="19.5" customHeight="1">
      <c r="A68" s="8" t="s">
        <v>19</v>
      </c>
      <c r="B68" s="9"/>
      <c r="C68" s="10"/>
      <c r="D68" s="11"/>
      <c r="E68" s="11"/>
      <c r="F68" s="11"/>
      <c r="G68" s="11"/>
      <c r="H68" s="11"/>
      <c r="I68" s="12"/>
      <c r="J68" s="24"/>
      <c r="K68" s="34"/>
      <c r="L68" s="27"/>
      <c r="M68" s="28"/>
      <c r="N68" s="40"/>
    </row>
    <row r="69" spans="1:14" s="7" customFormat="1" ht="19.5" customHeight="1">
      <c r="A69" s="13"/>
      <c r="B69" s="8" t="s">
        <v>19</v>
      </c>
      <c r="C69" s="10"/>
      <c r="D69" s="11"/>
      <c r="E69" s="11"/>
      <c r="F69" s="11"/>
      <c r="G69" s="11"/>
      <c r="H69" s="11"/>
      <c r="I69" s="12"/>
      <c r="J69" s="24"/>
      <c r="K69" s="34"/>
      <c r="L69" s="27"/>
      <c r="M69" s="28"/>
      <c r="N69" s="40"/>
    </row>
    <row r="70" spans="1:14" s="7" customFormat="1" ht="39.75" customHeight="1">
      <c r="A70" s="13"/>
      <c r="B70" s="13"/>
      <c r="C70" s="16" t="s">
        <v>21</v>
      </c>
      <c r="D70" s="11">
        <v>0</v>
      </c>
      <c r="E70" s="11">
        <v>255</v>
      </c>
      <c r="F70" s="11">
        <v>0</v>
      </c>
      <c r="G70" s="11">
        <v>0</v>
      </c>
      <c r="H70" s="11">
        <v>255</v>
      </c>
      <c r="I70" s="12">
        <v>0</v>
      </c>
      <c r="J70" s="24">
        <v>0</v>
      </c>
      <c r="K70" s="34">
        <v>0</v>
      </c>
      <c r="L70" s="27">
        <f>G70-J70</f>
        <v>0</v>
      </c>
      <c r="M70" s="28">
        <f>I70-K70</f>
        <v>0</v>
      </c>
      <c r="N70" s="30" t="s">
        <v>45</v>
      </c>
    </row>
    <row r="71" spans="1:14" s="7" customFormat="1" ht="39.75" customHeight="1">
      <c r="A71" s="14"/>
      <c r="B71" s="14"/>
      <c r="C71" s="11" t="s">
        <v>22</v>
      </c>
      <c r="D71" s="11">
        <v>1229</v>
      </c>
      <c r="E71" s="11">
        <v>1702</v>
      </c>
      <c r="F71" s="11">
        <v>1689</v>
      </c>
      <c r="G71" s="11">
        <v>3445</v>
      </c>
      <c r="H71" s="11">
        <v>8066</v>
      </c>
      <c r="I71" s="12">
        <v>0.4271</v>
      </c>
      <c r="J71" s="24">
        <v>3117</v>
      </c>
      <c r="K71" s="34">
        <v>0.409</v>
      </c>
      <c r="L71" s="27">
        <f>G71-J71</f>
        <v>328</v>
      </c>
      <c r="M71" s="28">
        <f>I71-K71</f>
        <v>0.018100000000000005</v>
      </c>
      <c r="N71" s="25" t="s">
        <v>68</v>
      </c>
    </row>
    <row r="72" spans="1:14" s="7" customFormat="1" ht="19.5" customHeight="1">
      <c r="A72" s="13" t="s">
        <v>30</v>
      </c>
      <c r="B72" s="18"/>
      <c r="C72" s="19"/>
      <c r="D72" s="11"/>
      <c r="E72" s="11"/>
      <c r="F72" s="11"/>
      <c r="G72" s="11"/>
      <c r="H72" s="11"/>
      <c r="I72" s="12"/>
      <c r="J72" s="24"/>
      <c r="K72" s="34"/>
      <c r="L72" s="27"/>
      <c r="M72" s="28"/>
      <c r="N72" s="25"/>
    </row>
    <row r="73" spans="1:14" s="7" customFormat="1" ht="19.5" customHeight="1">
      <c r="A73" s="13"/>
      <c r="B73" s="8" t="s">
        <v>20</v>
      </c>
      <c r="C73" s="10"/>
      <c r="D73" s="11"/>
      <c r="E73" s="11"/>
      <c r="F73" s="11"/>
      <c r="G73" s="11"/>
      <c r="H73" s="11"/>
      <c r="I73" s="12"/>
      <c r="J73" s="24"/>
      <c r="K73" s="34"/>
      <c r="L73" s="27"/>
      <c r="M73" s="28"/>
      <c r="N73" s="25"/>
    </row>
    <row r="74" spans="1:14" s="7" customFormat="1" ht="39.75" customHeight="1">
      <c r="A74" s="13"/>
      <c r="B74" s="13"/>
      <c r="C74" s="16" t="s">
        <v>21</v>
      </c>
      <c r="D74" s="11">
        <v>5647</v>
      </c>
      <c r="E74" s="11">
        <v>6460</v>
      </c>
      <c r="F74" s="11">
        <v>13023</v>
      </c>
      <c r="G74" s="11">
        <v>3081</v>
      </c>
      <c r="H74" s="11">
        <v>28212</v>
      </c>
      <c r="I74" s="12">
        <v>0.1092</v>
      </c>
      <c r="J74" s="24">
        <v>13762</v>
      </c>
      <c r="K74" s="34">
        <v>0.4618</v>
      </c>
      <c r="L74" s="27">
        <f>G74-J74</f>
        <v>-10681</v>
      </c>
      <c r="M74" s="28">
        <f>I74-K74</f>
        <v>-0.35259999999999997</v>
      </c>
      <c r="N74" s="30" t="s">
        <v>45</v>
      </c>
    </row>
    <row r="75" spans="1:14" s="7" customFormat="1" ht="39.75" customHeight="1">
      <c r="A75" s="14"/>
      <c r="B75" s="14"/>
      <c r="C75" s="11" t="s">
        <v>22</v>
      </c>
      <c r="D75" s="11">
        <v>186359</v>
      </c>
      <c r="E75" s="16">
        <v>84745</v>
      </c>
      <c r="F75" s="16">
        <v>79548</v>
      </c>
      <c r="G75" s="16">
        <v>113220</v>
      </c>
      <c r="H75" s="11">
        <v>463874</v>
      </c>
      <c r="I75" s="12">
        <v>0.2441</v>
      </c>
      <c r="J75" s="24">
        <v>127302</v>
      </c>
      <c r="K75" s="34">
        <v>0.2809</v>
      </c>
      <c r="L75" s="27">
        <f>G75-J75</f>
        <v>-14082</v>
      </c>
      <c r="M75" s="28">
        <f>I75-K75</f>
        <v>-0.03679999999999997</v>
      </c>
      <c r="N75" s="30" t="s">
        <v>45</v>
      </c>
    </row>
    <row r="76" spans="2:12" ht="18.75" customHeight="1">
      <c r="B76" s="1" t="s">
        <v>44</v>
      </c>
      <c r="E76" s="9"/>
      <c r="F76" s="9"/>
      <c r="G76" s="9"/>
      <c r="J76" s="35"/>
      <c r="K76" s="36"/>
      <c r="L76" s="29"/>
    </row>
    <row r="77" spans="10:12" ht="13.5">
      <c r="J77" s="35"/>
      <c r="K77" s="36"/>
      <c r="L77" s="29"/>
    </row>
    <row r="78" spans="10:12" ht="13.5">
      <c r="J78" s="35"/>
      <c r="K78" s="36"/>
      <c r="L78" s="29"/>
    </row>
    <row r="79" ht="13.5">
      <c r="A79" s="2" t="s">
        <v>35</v>
      </c>
    </row>
    <row r="80" spans="1:13" ht="13.5">
      <c r="A80" s="2"/>
      <c r="M80" s="4" t="s">
        <v>40</v>
      </c>
    </row>
    <row r="81" spans="1:14" s="7" customFormat="1" ht="19.5" customHeight="1">
      <c r="A81" s="44" t="s">
        <v>31</v>
      </c>
      <c r="B81" s="44"/>
      <c r="C81" s="44"/>
      <c r="D81" s="51" t="s">
        <v>50</v>
      </c>
      <c r="E81" s="52"/>
      <c r="F81" s="52"/>
      <c r="G81" s="52"/>
      <c r="H81" s="52"/>
      <c r="I81" s="52"/>
      <c r="J81" s="45" t="s">
        <v>51</v>
      </c>
      <c r="K81" s="45"/>
      <c r="L81" s="51" t="s">
        <v>33</v>
      </c>
      <c r="M81" s="53"/>
      <c r="N81" s="46" t="s">
        <v>43</v>
      </c>
    </row>
    <row r="82" spans="1:14" s="7" customFormat="1" ht="39.75" customHeight="1">
      <c r="A82" s="44"/>
      <c r="B82" s="44"/>
      <c r="C82" s="44"/>
      <c r="D82" s="51" t="s">
        <v>41</v>
      </c>
      <c r="E82" s="52"/>
      <c r="F82" s="52"/>
      <c r="G82" s="52"/>
      <c r="H82" s="53"/>
      <c r="I82" s="47" t="s">
        <v>39</v>
      </c>
      <c r="J82" s="22" t="s">
        <v>42</v>
      </c>
      <c r="K82" s="49" t="s">
        <v>39</v>
      </c>
      <c r="L82" s="6" t="s">
        <v>42</v>
      </c>
      <c r="M82" s="47" t="s">
        <v>39</v>
      </c>
      <c r="N82" s="46"/>
    </row>
    <row r="83" spans="1:14" s="7" customFormat="1" ht="19.5" customHeight="1">
      <c r="A83" s="44"/>
      <c r="B83" s="44"/>
      <c r="C83" s="44"/>
      <c r="D83" s="5" t="s">
        <v>0</v>
      </c>
      <c r="E83" s="5" t="s">
        <v>1</v>
      </c>
      <c r="F83" s="5" t="s">
        <v>3</v>
      </c>
      <c r="G83" s="5" t="s">
        <v>2</v>
      </c>
      <c r="H83" s="5" t="s">
        <v>32</v>
      </c>
      <c r="I83" s="48"/>
      <c r="J83" s="23" t="s">
        <v>2</v>
      </c>
      <c r="K83" s="50"/>
      <c r="L83" s="5" t="s">
        <v>2</v>
      </c>
      <c r="M83" s="48"/>
      <c r="N83" s="46"/>
    </row>
    <row r="84" spans="1:14" s="7" customFormat="1" ht="19.5" customHeight="1">
      <c r="A84" s="20" t="s">
        <v>36</v>
      </c>
      <c r="B84" s="9"/>
      <c r="C84" s="10"/>
      <c r="D84" s="11"/>
      <c r="E84" s="11"/>
      <c r="F84" s="11"/>
      <c r="G84" s="11"/>
      <c r="H84" s="11"/>
      <c r="I84" s="12"/>
      <c r="J84" s="24"/>
      <c r="K84" s="34"/>
      <c r="L84" s="11"/>
      <c r="M84" s="12"/>
      <c r="N84" s="30"/>
    </row>
    <row r="85" spans="1:14" s="7" customFormat="1" ht="19.5" customHeight="1">
      <c r="A85" s="21"/>
      <c r="B85" s="8" t="s">
        <v>37</v>
      </c>
      <c r="C85" s="10"/>
      <c r="D85" s="11"/>
      <c r="E85" s="11"/>
      <c r="F85" s="11"/>
      <c r="G85" s="11"/>
      <c r="H85" s="11"/>
      <c r="I85" s="12"/>
      <c r="J85" s="24"/>
      <c r="K85" s="34"/>
      <c r="L85" s="11"/>
      <c r="M85" s="12"/>
      <c r="N85" s="30"/>
    </row>
    <row r="86" spans="1:14" s="7" customFormat="1" ht="42" customHeight="1">
      <c r="A86" s="37"/>
      <c r="B86" s="14"/>
      <c r="C86" s="11" t="s">
        <v>38</v>
      </c>
      <c r="D86" s="11">
        <v>0</v>
      </c>
      <c r="E86" s="11">
        <v>14</v>
      </c>
      <c r="F86" s="11">
        <v>0</v>
      </c>
      <c r="G86" s="11">
        <v>386</v>
      </c>
      <c r="H86" s="11">
        <v>401</v>
      </c>
      <c r="I86" s="12">
        <v>0.9626</v>
      </c>
      <c r="J86" s="24">
        <v>328</v>
      </c>
      <c r="K86" s="34">
        <v>0.761</v>
      </c>
      <c r="L86" s="27">
        <f>G86-J86</f>
        <v>58</v>
      </c>
      <c r="M86" s="28">
        <f>I86-K86</f>
        <v>0.2016</v>
      </c>
      <c r="N86" s="42" t="s">
        <v>67</v>
      </c>
    </row>
    <row r="87" ht="18.75" customHeight="1">
      <c r="B87" s="1" t="s">
        <v>44</v>
      </c>
    </row>
    <row r="88" ht="13.5">
      <c r="B88" s="26"/>
    </row>
  </sheetData>
  <sheetProtection/>
  <autoFilter ref="A9:N76"/>
  <mergeCells count="19">
    <mergeCell ref="D81:I81"/>
    <mergeCell ref="J81:K81"/>
    <mergeCell ref="A81:C83"/>
    <mergeCell ref="L81:M81"/>
    <mergeCell ref="N81:N83"/>
    <mergeCell ref="I82:I83"/>
    <mergeCell ref="K82:K83"/>
    <mergeCell ref="M82:M83"/>
    <mergeCell ref="D82:H82"/>
    <mergeCell ref="A1:N1"/>
    <mergeCell ref="A6:C8"/>
    <mergeCell ref="D6:I6"/>
    <mergeCell ref="J6:K6"/>
    <mergeCell ref="L6:M6"/>
    <mergeCell ref="N6:N8"/>
    <mergeCell ref="D7:H7"/>
    <mergeCell ref="I7:I8"/>
    <mergeCell ref="K7:K8"/>
    <mergeCell ref="M7:M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63" r:id="rId1"/>
  <rowBreaks count="3" manualBreakCount="3">
    <brk id="27" max="13" man="1"/>
    <brk id="45" max="13" man="1"/>
    <brk id="6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150173</dc:creator>
  <cp:keywords/>
  <dc:description/>
  <cp:lastModifiedBy>法務省</cp:lastModifiedBy>
  <cp:lastPrinted>2020-06-04T04:44:14Z</cp:lastPrinted>
  <dcterms:created xsi:type="dcterms:W3CDTF">1997-01-08T22:48:59Z</dcterms:created>
  <dcterms:modified xsi:type="dcterms:W3CDTF">2020-06-04T09:01:00Z</dcterms:modified>
  <cp:category/>
  <cp:version/>
  <cp:contentType/>
  <cp:contentStatus/>
</cp:coreProperties>
</file>