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3_ CMS\政策評価別レビューシート\Ⅰ-2-(5)　国際仲裁の活性化に向けた基盤整備\"/>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134" i="3"/>
  <c r="AY369" i="3"/>
  <c r="AY213" i="3"/>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<sst xmlns="http://schemas.openxmlformats.org/spreadsheetml/2006/main" count="2415" uniqueCount="693">
  <si>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</si>
  <si>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</si>
  <si>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</si>
  <si>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</si>
  <si>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</si>
  <si>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</si>
  <si>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</si>
  <si>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</si>
  <si>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</si>
  <si>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</si>
  <si>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</si>
  <si>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</si>
  <si>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</si>
  <si>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</si>
  <si>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</si>
  <si>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</si>
  <si>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</si>
  <si>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</si>
  <si>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</si>
  <si>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</si>
  <si>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</si>
  <si>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</si>
  <si>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</si>
  <si>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</si>
  <si>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</si>
  <si>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</si>
  <si>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</si>
  <si>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</si>
  <si>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</si>
  <si>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</si>
  <si>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</si>
  <si>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</si>
  <si>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</si>
  <si>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</si>
  <si>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</si>
  <si>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</si>
  <si>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</si>
  <si>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</si>
  <si>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</si>
  <si>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</si>
  <si>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</si>
  <si>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</si>
  <si>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</si>
  <si>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</si>
  <si>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</si>
  <si>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</si>
  <si>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</si>
  <si>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</si>
  <si>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</si>
  <si>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</si>
  <si>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</si>
  <si>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</si>
  <si>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</si>
  <si>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</si>
  <si>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</si>
  <si>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</si>
  <si>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</si>
  <si>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</si>
  <si>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</si>
  <si>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</si>
  <si>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</si>
  <si>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</si>
  <si>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</si>
  <si>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</si>
  <si>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</si>
  <si>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</si>
  <si>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</si>
  <si>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</si>
  <si>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</si>
  <si>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</si>
  <si>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</si>
  <si>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</si>
  <si>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</si>
  <si>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</si>
  <si>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</si>
  <si>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</si>
  <si>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</si>
  <si>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</si>
  <si>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</si>
  <si>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</si>
  <si>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</si>
  <si>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</si>
  <si>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</si>
  <si>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</si>
  <si>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</si>
  <si>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</si>
  <si>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</si>
  <si>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</si>
  <si>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</si>
  <si>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</si>
  <si>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</si>
  <si>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</si>
  <si>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</si>
  <si>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</si>
  <si>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</si>
  <si>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</si>
  <si>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</si>
  <si>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</si>
  <si>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</si>
  <si>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</si>
  <si>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</si>
  <si>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</si>
  <si>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</si>
  <si>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</si>
  <si>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</si>
  <si>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</si>
  <si>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</si>
  <si>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</si>
  <si>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</si>
  <si>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</si>
  <si>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</si>
  <si>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</si>
  <si>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</si>
  <si>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</si>
  <si>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</si>
  <si>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</si>
  <si>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</si>
  <si>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</si>
  <si>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</si>
  <si>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</si>
  <si>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</si>
  <si>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</si>
  <si>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</si>
  <si>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</si>
  <si>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</si>
  <si>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</si>
  <si>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</si>
  <si>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</si>
  <si>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</si>
  <si>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</si>
  <si>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</si>
  <si>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</si>
  <si>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</si>
  <si>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</si>
  <si>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</si>
  <si>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</si>
  <si>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</si>
  <si>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</si>
  <si>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</si>
  <si>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</si>
  <si>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</si>
  <si>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</si>
  <si>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</si>
  <si>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</si>
  <si>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</si>
  <si>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</si>
  <si>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</si>
  <si>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</si>
  <si>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</si>
  <si>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</si>
  <si>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</si>
  <si>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</si>
  <si>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</si>
  <si>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</si>
  <si>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</si>
  <si>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</si>
  <si>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</si>
  <si>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</si>
  <si>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</si>
  <si>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</si>
  <si>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</si>
  <si>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</si>
  <si>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</si>
  <si>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</si>
  <si>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</si>
  <si>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</si>
  <si>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</si>
  <si>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</si>
  <si>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</si>
  <si>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</si>
  <si>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</si>
  <si>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</si>
  <si>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</si>
  <si>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</si>
  <si>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</si>
  <si>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</si>
  <si>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</si>
  <si>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</si>
  <si>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</si>
  <si>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</si>
  <si>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</si>
  <si>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</si>
  <si>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</si>
  <si>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</si>
  <si>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</si>
  <si>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</si>
  <si>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</si>
  <si>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</si>
  <si>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</si>
  <si>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</si>
  <si>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</si>
  <si>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</si>
  <si>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</si>
  <si>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</si>
  <si>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</si>
  <si>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</si>
  <si>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</si>
  <si>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</si>
  <si>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</si>
  <si>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</si>
  <si>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</si>
  <si>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</si>
  <si>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</si>
  <si>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</si>
  <si>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</si>
  <si>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</si>
  <si>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</si>
  <si>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</si>
  <si>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</si>
  <si>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</si>
  <si>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</si>
  <si>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</si>
  <si>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</si>
  <si>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</si>
  <si>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</si>
  <si>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</si>
  <si>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</si>
  <si>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</si>
  <si>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</si>
  <si>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</si>
  <si>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</si>
  <si>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</si>
  <si>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</si>
  <si>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</si>
  <si>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</si>
  <si>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</si>
  <si>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</si>
  <si>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</si>
  <si>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</si>
  <si>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</si>
  <si>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</si>
  <si>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</si>
  <si>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</si>
  <si>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</si>
  <si>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</si>
  <si>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</si>
  <si>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</si>
  <si>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</si>
  <si>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</si>
  <si>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</si>
  <si>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</si>
  <si>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</si>
  <si>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</si>
  <si>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</si>
  <si>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</si>
  <si>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</si>
  <si>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</si>
  <si>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</si>
  <si>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</si>
  <si>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</si>
  <si>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</si>
  <si>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</si>
  <si>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</si>
  <si>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</si>
  <si>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</si>
  <si>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</si>
  <si>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</si>
  <si>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</si>
  <si>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</si>
  <si>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</si>
  <si>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</si>
  <si>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</si>
  <si>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</si>
  <si>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</si>
  <si>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</si>
  <si>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</si>
  <si>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</si>
  <si>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</si>
  <si>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</si>
  <si>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</si>
  <si>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</si>
  <si>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</si>
  <si>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</si>
  <si>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</si>
  <si>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</si>
  <si>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</si>
  <si>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</si>
  <si>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</si>
  <si>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</si>
  <si>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</si>
  <si>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</si>
  <si>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</si>
  <si>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</si>
  <si>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</si>
  <si>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</si>
  <si>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</si>
  <si>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</si>
  <si>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</si>
  <si>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</si>
  <si>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</si>
  <si>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</si>
  <si>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</si>
  <si>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</si>
  <si>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</si>
  <si>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</si>
  <si>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</si>
  <si>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</si>
  <si>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</si>
  <si>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</si>
  <si>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</si>
  <si>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</si>
  <si>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</si>
  <si>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</si>
  <si>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</si>
  <si>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</si>
  <si>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</si>
  <si>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</si>
  <si>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</si>
  <si>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</si>
  <si>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</si>
  <si>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</si>
  <si>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</si>
  <si>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</si>
  <si>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</si>
  <si>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</si>
  <si>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</si>
  <si>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</si>
  <si>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</si>
  <si>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</si>
  <si>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</si>
  <si>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</si>
  <si>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</si>
  <si>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</si>
  <si>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</si>
  <si>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</si>
  <si>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</si>
  <si>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</si>
  <si>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</si>
  <si>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</si>
  <si>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</si>
  <si>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</si>
  <si>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</si>
  <si>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</si>
  <si>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</si>
  <si>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</si>
  <si>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</si>
  <si>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</si>
  <si>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</si>
  <si>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</si>
  <si>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</si>
  <si>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</si>
  <si>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</si>
  <si>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</si>
  <si>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</si>
  <si>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</si>
  <si>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</si>
  <si>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</si>
  <si>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</si>
  <si>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</si>
  <si>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</si>
  <si>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</si>
  <si>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</si>
  <si>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</si>
  <si>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</si>
  <si>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</si>
  <si>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</si>
  <si>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</si>
  <si>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</si>
  <si>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</si>
  <si>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</si>
  <si>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</si>
  <si>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</si>
  <si>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</si>
  <si>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</si>
  <si>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</si>
  <si>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</si>
  <si>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</si>
  <si>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</si>
  <si>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</si>
  <si>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</si>
  <si>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</si>
  <si>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</si>
  <si>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</si>
  <si>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</si>
  <si>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</si>
  <si>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</si>
  <si>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</si>
  <si>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</si>
  <si>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</si>
  <si>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</si>
  <si>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</si>
  <si>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</si>
  <si>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</si>
  <si>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</si>
  <si>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</si>
  <si>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</si>
  <si>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</si>
  <si>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</si>
  <si>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</si>
  <si>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</si>
  <si>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</si>
  <si>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</si>
  <si>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</si>
  <si>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</si>
  <si>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</si>
  <si>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</si>
  <si>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</si>
  <si>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</si>
  <si>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</si>
  <si>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</si>
  <si>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</si>
  <si>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</si>
  <si>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</si>
  <si>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</si>
  <si>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</si>
  <si>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</si>
  <si>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</si>
  <si>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</si>
  <si>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</si>
  <si>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</si>
  <si>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</si>
  <si>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</si>
  <si>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</si>
  <si>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</si>
  <si>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</si>
  <si>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</si>
  <si>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</si>
  <si>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</si>
  <si>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</si>
  <si>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</si>
  <si>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</si>
  <si>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</si>
  <si>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</si>
  <si>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</si>
  <si>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</si>
  <si>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</si>
  <si>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</si>
  <si>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</si>
  <si>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</si>
  <si>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</si>
  <si>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</si>
  <si>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</si>
  <si>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</si>
  <si>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</si>
  <si>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</si>
  <si>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</si>
  <si>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</si>
  <si>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</si>
  <si>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</si>
  <si>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</si>
  <si>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</si>
  <si>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</si>
  <si>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</si>
  <si>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</si>
  <si>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</si>
  <si>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</si>
  <si>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</si>
  <si>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</si>
  <si>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</si>
  <si>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</si>
  <si>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</si>
  <si>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</si>
  <si>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</si>
  <si>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</si>
  <si>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</si>
  <si>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</si>
  <si>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</si>
  <si>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</si>
  <si>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</si>
  <si>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</si>
  <si>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</si>
  <si>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</si>
  <si>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</si>
  <si>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</si>
  <si>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</si>
  <si>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</si>
  <si>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</si>
  <si>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</si>
  <si>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</si>
  <si>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</si>
  <si>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</si>
  <si>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</si>
  <si>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</si>
  <si>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</si>
  <si>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</si>
  <si>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</si>
  <si>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</si>
  <si>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</si>
  <si>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</si>
  <si>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</si>
  <si>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</si>
  <si>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</si>
  <si>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</si>
  <si>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</si>
  <si>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</si>
  <si>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</si>
  <si>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</si>
  <si>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</si>
  <si>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</si>
  <si>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</si>
  <si>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</si>
  <si>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</si>
  <si>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</si>
  <si>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</si>
  <si>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</si>
  <si>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</si>
  <si>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</si>
  <si>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</si>
  <si>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</si>
  <si>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</si>
  <si>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</si>
  <si>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</si>
  <si>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</si>
  <si>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</si>
  <si>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</si>
  <si>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</si>
  <si>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</si>
  <si>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</si>
  <si>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</si>
  <si>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</si>
  <si>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</si>
  <si>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</si>
  <si>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</si>
  <si>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</si>
  <si>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</si>
  <si>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</si>
  <si>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</si>
  <si>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</si>
  <si>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</si>
  <si>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</si>
  <si>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</si>
  <si>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</si>
  <si>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</si>
  <si>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</si>
  <si>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</si>
  <si>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</si>
  <si>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</si>
  <si>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</si>
  <si>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</si>
  <si>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</si>
  <si>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</si>
  <si>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</si>
  <si>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</si>
  <si>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</si>
  <si>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</si>
  <si>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</si>
  <si>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</si>
  <si>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</si>
  <si>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</si>
  <si>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</si>
  <si>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</si>
  <si>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</si>
  <si>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</si>
  <si>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</si>
  <si>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</si>
  <si>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</si>
  <si>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</si>
  <si>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</si>
  <si>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</si>
  <si>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</si>
  <si>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</si>
  <si>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</si>
  <si>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</si>
  <si>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</si>
  <si>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</si>
  <si>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</si>
  <si>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</si>
  <si>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</si>
  <si>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</si>
  <si>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</si>
  <si>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</si>
  <si>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</si>
  <si>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</si>
  <si>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</si>
  <si>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</si>
  <si>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</si>
  <si>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</si>
  <si>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</si>
  <si>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</si>
  <si>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</si>
  <si>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</si>
  <si>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</si>
  <si>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</si>
  <si>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</si>
  <si>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</si>
  <si>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</si>
  <si>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</si>
  <si>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</si>
  <si>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</si>
  <si>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</si>
  <si>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</si>
  <si>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</si>
  <si>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</si>
  <si>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</si>
  <si>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</si>
  <si>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</si>
  <si>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</si>
  <si>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</si>
  <si>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</si>
  <si>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</si>
  <si>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</si>
  <si>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</si>
  <si>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</si>
  <si>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</si>
  <si>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</si>
  <si>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</si>
  <si>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</si>
  <si>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</si>
  <si>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</si>
  <si>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</si>
  <si>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</si>
  <si>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</si>
  <si>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</si>
  <si>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</si>
  <si>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</si>
  <si>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</si>
  <si>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</si>
  <si>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</si>
  <si>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</si>
  <si>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</si>
  <si>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</si>
  <si>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</si>
  <si>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</si>
  <si>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</si>
  <si>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</si>
  <si>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</si>
  <si>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</si>
  <si>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</si>
  <si>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</si>
  <si>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</si>
  <si>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</si>
  <si>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</si>
  <si>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</si>
  <si>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</si>
  <si>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</si>
  <si>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</si>
  <si>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</si>
  <si>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</si>
  <si>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</si>
  <si>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</si>
  <si>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</si>
  <si>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</si>
  <si>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</si>
  <si>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国際仲裁活性化基盤整備調査</t>
    <rPh sb="0" eb="13">
      <t>コクサイチュウサイカッセイカキバンセイビチョウサ</t>
    </rPh>
    <phoneticPr fontId="5"/>
  </si>
  <si>
    <t>大臣官房国際課</t>
    <rPh sb="0" eb="2">
      <t>ダイジン</t>
    </rPh>
    <rPh sb="2" eb="4">
      <t>カンボウ</t>
    </rPh>
    <rPh sb="4" eb="7">
      <t>コクサイカ</t>
    </rPh>
    <phoneticPr fontId="5"/>
  </si>
  <si>
    <t>-</t>
  </si>
  <si>
    <t>-</t>
    <phoneticPr fontId="5"/>
  </si>
  <si>
    <t>国際課長　柴田　紀子</t>
    <rPh sb="0" eb="2">
      <t>コクサイ</t>
    </rPh>
    <rPh sb="2" eb="4">
      <t>カチョウ</t>
    </rPh>
    <rPh sb="5" eb="7">
      <t>シバタ</t>
    </rPh>
    <rPh sb="8" eb="10">
      <t>ノリコ</t>
    </rPh>
    <phoneticPr fontId="5"/>
  </si>
  <si>
    <t>○</t>
  </si>
  <si>
    <t>国際取引をめぐる紛争解決のためのグローバル・スタンダードである国際仲裁を活性化させることにより，日本企業の海外進出を後押しするとともに，海外からの投資の呼び込みにも資することから，その活性化に向けた基盤整備に係る調査を行い，国際仲裁取扱い件数を増加させるための抜本的方策を検討することを目的とする。</t>
    <rPh sb="0" eb="2">
      <t>コクサイ</t>
    </rPh>
    <rPh sb="2" eb="4">
      <t>トリヒキ</t>
    </rPh>
    <rPh sb="8" eb="10">
      <t>フンソウ</t>
    </rPh>
    <rPh sb="10" eb="12">
      <t>カイケツ</t>
    </rPh>
    <rPh sb="31" eb="33">
      <t>コクサイ</t>
    </rPh>
    <rPh sb="33" eb="35">
      <t>チュウサイ</t>
    </rPh>
    <rPh sb="36" eb="39">
      <t>カッセイカ</t>
    </rPh>
    <rPh sb="48" eb="50">
      <t>ニホン</t>
    </rPh>
    <rPh sb="50" eb="52">
      <t>キギョウ</t>
    </rPh>
    <rPh sb="53" eb="55">
      <t>カイガイ</t>
    </rPh>
    <rPh sb="55" eb="57">
      <t>シンシュツ</t>
    </rPh>
    <rPh sb="58" eb="60">
      <t>アトオ</t>
    </rPh>
    <rPh sb="68" eb="70">
      <t>カイガイ</t>
    </rPh>
    <rPh sb="73" eb="75">
      <t>トウシ</t>
    </rPh>
    <rPh sb="76" eb="77">
      <t>ヨ</t>
    </rPh>
    <rPh sb="78" eb="79">
      <t>コ</t>
    </rPh>
    <rPh sb="82" eb="83">
      <t>シ</t>
    </rPh>
    <rPh sb="92" eb="95">
      <t>カッセイカ</t>
    </rPh>
    <rPh sb="96" eb="97">
      <t>ム</t>
    </rPh>
    <rPh sb="99" eb="101">
      <t>キバン</t>
    </rPh>
    <rPh sb="101" eb="103">
      <t>セイビ</t>
    </rPh>
    <rPh sb="104" eb="105">
      <t>カカ</t>
    </rPh>
    <rPh sb="106" eb="108">
      <t>チョウサ</t>
    </rPh>
    <rPh sb="109" eb="110">
      <t>オコナ</t>
    </rPh>
    <rPh sb="112" eb="114">
      <t>コクサイ</t>
    </rPh>
    <rPh sb="114" eb="116">
      <t>チュウサイ</t>
    </rPh>
    <rPh sb="116" eb="118">
      <t>トリアツカ</t>
    </rPh>
    <rPh sb="119" eb="121">
      <t>ケンスウ</t>
    </rPh>
    <rPh sb="122" eb="124">
      <t>ゾウカ</t>
    </rPh>
    <rPh sb="130" eb="133">
      <t>バッポンテキ</t>
    </rPh>
    <rPh sb="133" eb="135">
      <t>ホウサク</t>
    </rPh>
    <rPh sb="136" eb="138">
      <t>ケントウ</t>
    </rPh>
    <rPh sb="143" eb="145">
      <t>モクテキ</t>
    </rPh>
    <phoneticPr fontId="5"/>
  </si>
  <si>
    <t>国際仲裁活性化調査委託費</t>
    <rPh sb="0" eb="2">
      <t>コクサイ</t>
    </rPh>
    <rPh sb="2" eb="4">
      <t>チュウサイ</t>
    </rPh>
    <rPh sb="4" eb="7">
      <t>カッセイカ</t>
    </rPh>
    <rPh sb="7" eb="9">
      <t>チョウサ</t>
    </rPh>
    <rPh sb="9" eb="12">
      <t>イタクヒ</t>
    </rPh>
    <phoneticPr fontId="5"/>
  </si>
  <si>
    <t>職員旅費</t>
    <rPh sb="0" eb="2">
      <t>ショクイン</t>
    </rPh>
    <rPh sb="2" eb="4">
      <t>リョヒ</t>
    </rPh>
    <phoneticPr fontId="5"/>
  </si>
  <si>
    <t>委託調査を着実に実施し，その結果を施策に反映させることにより，日本における国際仲裁取扱い件数の増加につなげる。</t>
    <rPh sb="0" eb="2">
      <t>イタク</t>
    </rPh>
    <rPh sb="2" eb="4">
      <t>チョウサ</t>
    </rPh>
    <rPh sb="5" eb="7">
      <t>チャクジツ</t>
    </rPh>
    <rPh sb="8" eb="10">
      <t>ジッシ</t>
    </rPh>
    <rPh sb="14" eb="16">
      <t>ケッカ</t>
    </rPh>
    <rPh sb="17" eb="19">
      <t>セサク</t>
    </rPh>
    <rPh sb="20" eb="22">
      <t>ハンエイ</t>
    </rPh>
    <rPh sb="31" eb="33">
      <t>ニホン</t>
    </rPh>
    <rPh sb="37" eb="39">
      <t>コクサイ</t>
    </rPh>
    <rPh sb="39" eb="41">
      <t>チュウサイ</t>
    </rPh>
    <rPh sb="41" eb="43">
      <t>トリアツカ</t>
    </rPh>
    <rPh sb="44" eb="46">
      <t>ケンスウ</t>
    </rPh>
    <rPh sb="47" eb="49">
      <t>ゾウカ</t>
    </rPh>
    <phoneticPr fontId="5"/>
  </si>
  <si>
    <t>日本における国際仲裁取扱い件数</t>
    <rPh sb="0" eb="2">
      <t>ニホン</t>
    </rPh>
    <rPh sb="6" eb="8">
      <t>コクサイ</t>
    </rPh>
    <rPh sb="8" eb="10">
      <t>チュウサイ</t>
    </rPh>
    <rPh sb="10" eb="12">
      <t>トリアツカ</t>
    </rPh>
    <rPh sb="13" eb="15">
      <t>ケンスウ</t>
    </rPh>
    <phoneticPr fontId="5"/>
  </si>
  <si>
    <t>件数</t>
    <rPh sb="0" eb="2">
      <t>ケンスウ</t>
    </rPh>
    <phoneticPr fontId="5"/>
  </si>
  <si>
    <t>人数</t>
    <rPh sb="0" eb="2">
      <t>ニンズウ</t>
    </rPh>
    <phoneticPr fontId="5"/>
  </si>
  <si>
    <t>受託者が実施するセミナー・シンポジウム及び人材育成研修実施経費／セミナー・シンポジウム及び人材育成研修参加者数　　　　　　　　　　　　　　</t>
    <rPh sb="0" eb="3">
      <t>ジュタクシャ</t>
    </rPh>
    <rPh sb="4" eb="6">
      <t>ジッシ</t>
    </rPh>
    <rPh sb="19" eb="20">
      <t>オヨ</t>
    </rPh>
    <rPh sb="21" eb="23">
      <t>ジンザイ</t>
    </rPh>
    <rPh sb="23" eb="25">
      <t>イクセイ</t>
    </rPh>
    <rPh sb="25" eb="27">
      <t>ケンシュウ</t>
    </rPh>
    <rPh sb="27" eb="29">
      <t>ジッシ</t>
    </rPh>
    <rPh sb="29" eb="31">
      <t>ケイヒ</t>
    </rPh>
    <rPh sb="43" eb="44">
      <t>オヨ</t>
    </rPh>
    <rPh sb="45" eb="47">
      <t>ジンザイ</t>
    </rPh>
    <rPh sb="47" eb="49">
      <t>イクセイ</t>
    </rPh>
    <rPh sb="49" eb="51">
      <t>ケンシュウ</t>
    </rPh>
    <rPh sb="51" eb="54">
      <t>サンカシャ</t>
    </rPh>
    <rPh sb="54" eb="55">
      <t>スウ</t>
    </rPh>
    <phoneticPr fontId="5"/>
  </si>
  <si>
    <t>千円</t>
    <rPh sb="0" eb="2">
      <t>センエン</t>
    </rPh>
    <phoneticPr fontId="5"/>
  </si>
  <si>
    <t>千円/人数</t>
    <rPh sb="0" eb="2">
      <t>センエン</t>
    </rPh>
    <rPh sb="3" eb="4">
      <t>ニン</t>
    </rPh>
    <rPh sb="4" eb="5">
      <t>スウ</t>
    </rPh>
    <phoneticPr fontId="5"/>
  </si>
  <si>
    <t>9,758/1,260</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</si>
  <si>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</si>
  <si>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国際仲裁の活性化に向けた基盤整備（Ⅰ-2-(5)）</t>
    <rPh sb="0" eb="2">
      <t>コクサイ</t>
    </rPh>
    <rPh sb="2" eb="4">
      <t>チュウサイ</t>
    </rPh>
    <rPh sb="5" eb="8">
      <t>カッセイカ</t>
    </rPh>
    <rPh sb="9" eb="10">
      <t>ム</t>
    </rPh>
    <rPh sb="12" eb="14">
      <t>キバン</t>
    </rPh>
    <rPh sb="14" eb="16">
      <t>セイビ</t>
    </rPh>
    <phoneticPr fontId="5"/>
  </si>
  <si>
    <t>「国際仲裁活性化基盤整備調査」の実施状況及び調査結果に基づく必要な取組の実施状況</t>
    <rPh sb="1" eb="3">
      <t>コクサイ</t>
    </rPh>
    <rPh sb="3" eb="5">
      <t>チュウサイ</t>
    </rPh>
    <rPh sb="5" eb="8">
      <t>カッセイカ</t>
    </rPh>
    <rPh sb="8" eb="10">
      <t>キバン</t>
    </rPh>
    <rPh sb="10" eb="12">
      <t>セイビ</t>
    </rPh>
    <rPh sb="12" eb="14">
      <t>チョウサ</t>
    </rPh>
    <rPh sb="16" eb="18">
      <t>ジッシ</t>
    </rPh>
    <rPh sb="18" eb="20">
      <t>ジョウキョウ</t>
    </rPh>
    <rPh sb="20" eb="21">
      <t>オヨ</t>
    </rPh>
    <rPh sb="22" eb="24">
      <t>チョウサ</t>
    </rPh>
    <rPh sb="24" eb="26">
      <t>ケッカ</t>
    </rPh>
    <rPh sb="27" eb="28">
      <t>モト</t>
    </rPh>
    <rPh sb="30" eb="32">
      <t>ヒツヨウ</t>
    </rPh>
    <rPh sb="33" eb="35">
      <t>トリクミ</t>
    </rPh>
    <rPh sb="36" eb="38">
      <t>ジッシ</t>
    </rPh>
    <rPh sb="38" eb="40">
      <t>ジョウキョウ</t>
    </rPh>
    <phoneticPr fontId="5"/>
  </si>
  <si>
    <t>「国際仲裁活性化基盤整備調査」の実施等を通じて，国際仲裁の活性化に向けた基盤整備を行う。</t>
    <rPh sb="1" eb="3">
      <t>コクサイ</t>
    </rPh>
    <rPh sb="3" eb="5">
      <t>チュウサイ</t>
    </rPh>
    <rPh sb="5" eb="8">
      <t>カッセイカ</t>
    </rPh>
    <rPh sb="8" eb="10">
      <t>キバン</t>
    </rPh>
    <rPh sb="10" eb="12">
      <t>セイビ</t>
    </rPh>
    <rPh sb="12" eb="14">
      <t>チョウサ</t>
    </rPh>
    <rPh sb="16" eb="18">
      <t>ジッシ</t>
    </rPh>
    <rPh sb="18" eb="19">
      <t>トウ</t>
    </rPh>
    <rPh sb="20" eb="21">
      <t>ツウ</t>
    </rPh>
    <rPh sb="24" eb="26">
      <t>コクサイ</t>
    </rPh>
    <rPh sb="26" eb="28">
      <t>チュウサイ</t>
    </rPh>
    <rPh sb="29" eb="32">
      <t>カッセイカ</t>
    </rPh>
    <rPh sb="33" eb="34">
      <t>ム</t>
    </rPh>
    <rPh sb="36" eb="38">
      <t>キバン</t>
    </rPh>
    <rPh sb="38" eb="40">
      <t>セイビ</t>
    </rPh>
    <rPh sb="41" eb="42">
      <t>オコナ</t>
    </rPh>
    <phoneticPr fontId="5"/>
  </si>
  <si>
    <t>有</t>
  </si>
  <si>
    <t>無</t>
  </si>
  <si>
    <t>‐</t>
  </si>
  <si>
    <t>本事業は，民間における活動の結果，国際仲裁の利用が低調に推移していたことから開始したものであり，政府として積極的に推進すべきものである上，諸外国と比較して我が国の国際的な紛争解決の中核となるための基盤整備に必要な事業である。</t>
    <rPh sb="0" eb="1">
      <t>ホン</t>
    </rPh>
    <rPh sb="1" eb="3">
      <t>ジギョウ</t>
    </rPh>
    <rPh sb="5" eb="7">
      <t>ミンカン</t>
    </rPh>
    <rPh sb="11" eb="13">
      <t>カツドウ</t>
    </rPh>
    <rPh sb="14" eb="16">
      <t>ケッカ</t>
    </rPh>
    <rPh sb="17" eb="19">
      <t>コクサイ</t>
    </rPh>
    <rPh sb="19" eb="21">
      <t>チュウサイ</t>
    </rPh>
    <rPh sb="22" eb="24">
      <t>リヨウ</t>
    </rPh>
    <rPh sb="25" eb="27">
      <t>テイチョウ</t>
    </rPh>
    <rPh sb="28" eb="30">
      <t>スイイ</t>
    </rPh>
    <rPh sb="38" eb="40">
      <t>カイシ</t>
    </rPh>
    <rPh sb="48" eb="50">
      <t>セイフ</t>
    </rPh>
    <rPh sb="53" eb="56">
      <t>セッキョクテキ</t>
    </rPh>
    <rPh sb="57" eb="59">
      <t>スイシン</t>
    </rPh>
    <rPh sb="67" eb="68">
      <t>ウエ</t>
    </rPh>
    <rPh sb="69" eb="72">
      <t>ショガイコク</t>
    </rPh>
    <rPh sb="73" eb="75">
      <t>ヒカク</t>
    </rPh>
    <rPh sb="77" eb="78">
      <t>ワ</t>
    </rPh>
    <rPh sb="79" eb="80">
      <t>クニ</t>
    </rPh>
    <rPh sb="81" eb="84">
      <t>コクサイテキ</t>
    </rPh>
    <rPh sb="85" eb="87">
      <t>フンソウ</t>
    </rPh>
    <rPh sb="87" eb="89">
      <t>カイケツ</t>
    </rPh>
    <rPh sb="90" eb="92">
      <t>チュウカク</t>
    </rPh>
    <rPh sb="98" eb="100">
      <t>キバン</t>
    </rPh>
    <rPh sb="100" eb="102">
      <t>セイビ</t>
    </rPh>
    <rPh sb="103" eb="105">
      <t>ヒツヨウ</t>
    </rPh>
    <rPh sb="106" eb="108">
      <t>ジギョウ</t>
    </rPh>
    <phoneticPr fontId="5"/>
  </si>
  <si>
    <t>調査委託の選定には，専門的な知見に基づく民間事業者の提案を受け入れることが可能な企画競争方式を選択し，公募により参加者を募集して，あらかじめ具体的に定めた複数の採点項目により客観的に評価することで，調達プロセスの競争性，透明性及び公正性を担保した上で実施した。</t>
    <rPh sb="0" eb="2">
      <t>チョウサ</t>
    </rPh>
    <rPh sb="2" eb="4">
      <t>イタク</t>
    </rPh>
    <rPh sb="5" eb="7">
      <t>センテイ</t>
    </rPh>
    <rPh sb="10" eb="13">
      <t>センモンテキ</t>
    </rPh>
    <rPh sb="14" eb="16">
      <t>チケン</t>
    </rPh>
    <rPh sb="17" eb="18">
      <t>モト</t>
    </rPh>
    <rPh sb="20" eb="22">
      <t>ミンカン</t>
    </rPh>
    <rPh sb="22" eb="25">
      <t>ジギョウシャ</t>
    </rPh>
    <rPh sb="26" eb="28">
      <t>テイアン</t>
    </rPh>
    <rPh sb="29" eb="30">
      <t>ウ</t>
    </rPh>
    <rPh sb="31" eb="32">
      <t>イ</t>
    </rPh>
    <rPh sb="37" eb="39">
      <t>カノウ</t>
    </rPh>
    <rPh sb="40" eb="42">
      <t>キカク</t>
    </rPh>
    <rPh sb="42" eb="44">
      <t>キョウソウ</t>
    </rPh>
    <rPh sb="44" eb="46">
      <t>ホウシキ</t>
    </rPh>
    <rPh sb="47" eb="49">
      <t>センタク</t>
    </rPh>
    <rPh sb="51" eb="53">
      <t>コウボ</t>
    </rPh>
    <rPh sb="56" eb="59">
      <t>サンカシャ</t>
    </rPh>
    <rPh sb="60" eb="62">
      <t>ボシュウ</t>
    </rPh>
    <rPh sb="70" eb="73">
      <t>グタイテキ</t>
    </rPh>
    <rPh sb="74" eb="75">
      <t>サダ</t>
    </rPh>
    <rPh sb="77" eb="79">
      <t>フクスウ</t>
    </rPh>
    <rPh sb="80" eb="82">
      <t>サイテン</t>
    </rPh>
    <rPh sb="82" eb="84">
      <t>コウモク</t>
    </rPh>
    <rPh sb="87" eb="90">
      <t>キャッカンテキ</t>
    </rPh>
    <rPh sb="91" eb="93">
      <t>ヒョウカ</t>
    </rPh>
    <rPh sb="99" eb="101">
      <t>チョウタツ</t>
    </rPh>
    <rPh sb="106" eb="109">
      <t>キョウソウセイ</t>
    </rPh>
    <rPh sb="110" eb="113">
      <t>トウメイセイ</t>
    </rPh>
    <rPh sb="113" eb="114">
      <t>オヨ</t>
    </rPh>
    <rPh sb="115" eb="118">
      <t>コウセイセイ</t>
    </rPh>
    <rPh sb="119" eb="121">
      <t>タンポ</t>
    </rPh>
    <rPh sb="123" eb="124">
      <t>ウエ</t>
    </rPh>
    <rPh sb="125" eb="127">
      <t>ジッシ</t>
    </rPh>
    <phoneticPr fontId="5"/>
  </si>
  <si>
    <t>事業目的に照らして適切な単位当たりコストとなっている。また，費用対効果及び費用便益比に照らし，適切である。</t>
    <rPh sb="0" eb="2">
      <t>ジギョウ</t>
    </rPh>
    <rPh sb="2" eb="4">
      <t>モクテキ</t>
    </rPh>
    <rPh sb="5" eb="6">
      <t>テ</t>
    </rPh>
    <rPh sb="9" eb="11">
      <t>テキセツ</t>
    </rPh>
    <rPh sb="12" eb="14">
      <t>タンイ</t>
    </rPh>
    <rPh sb="14" eb="15">
      <t>ア</t>
    </rPh>
    <rPh sb="30" eb="32">
      <t>ヒヨウ</t>
    </rPh>
    <rPh sb="32" eb="35">
      <t>タイコウカ</t>
    </rPh>
    <rPh sb="35" eb="36">
      <t>オヨ</t>
    </rPh>
    <rPh sb="37" eb="39">
      <t>ヒヨウ</t>
    </rPh>
    <rPh sb="39" eb="41">
      <t>ベンエキ</t>
    </rPh>
    <rPh sb="41" eb="42">
      <t>ヒ</t>
    </rPh>
    <rPh sb="43" eb="44">
      <t>テ</t>
    </rPh>
    <rPh sb="47" eb="49">
      <t>テキセツ</t>
    </rPh>
    <phoneticPr fontId="5"/>
  </si>
  <si>
    <t>支出は，事業目的に沿った使途のみ，受託者が，事業目的に即し，専門的な観点から適切な対象を選定して実施している。</t>
    <rPh sb="0" eb="2">
      <t>シシュツ</t>
    </rPh>
    <rPh sb="4" eb="6">
      <t>ジギョウ</t>
    </rPh>
    <rPh sb="6" eb="8">
      <t>モクテキ</t>
    </rPh>
    <rPh sb="9" eb="10">
      <t>ソ</t>
    </rPh>
    <rPh sb="12" eb="14">
      <t>シト</t>
    </rPh>
    <rPh sb="17" eb="20">
      <t>ジュタクシャ</t>
    </rPh>
    <rPh sb="22" eb="24">
      <t>ジギョウ</t>
    </rPh>
    <rPh sb="24" eb="26">
      <t>モクテキ</t>
    </rPh>
    <rPh sb="27" eb="28">
      <t>ソク</t>
    </rPh>
    <rPh sb="30" eb="33">
      <t>センモンテキ</t>
    </rPh>
    <rPh sb="34" eb="36">
      <t>カンテン</t>
    </rPh>
    <rPh sb="38" eb="40">
      <t>テキセツ</t>
    </rPh>
    <rPh sb="41" eb="43">
      <t>タイショウ</t>
    </rPh>
    <rPh sb="44" eb="46">
      <t>センテイ</t>
    </rPh>
    <rPh sb="48" eb="50">
      <t>ジッシ</t>
    </rPh>
    <phoneticPr fontId="5"/>
  </si>
  <si>
    <t>関係団体と連携の上，外部委託の活用によりコストを縮減している。</t>
    <rPh sb="0" eb="2">
      <t>カンケイ</t>
    </rPh>
    <rPh sb="2" eb="4">
      <t>ダンタイ</t>
    </rPh>
    <rPh sb="5" eb="7">
      <t>レンケイ</t>
    </rPh>
    <rPh sb="8" eb="9">
      <t>ウエ</t>
    </rPh>
    <rPh sb="10" eb="12">
      <t>ガイブ</t>
    </rPh>
    <rPh sb="12" eb="14">
      <t>イタク</t>
    </rPh>
    <rPh sb="15" eb="17">
      <t>カツヨウ</t>
    </rPh>
    <rPh sb="24" eb="26">
      <t>シュクゲン</t>
    </rPh>
    <phoneticPr fontId="5"/>
  </si>
  <si>
    <t>活動実績は，見込みを達成している。</t>
    <rPh sb="0" eb="2">
      <t>カツドウ</t>
    </rPh>
    <rPh sb="2" eb="4">
      <t>ジッセキ</t>
    </rPh>
    <rPh sb="6" eb="8">
      <t>ミコ</t>
    </rPh>
    <rPh sb="10" eb="12">
      <t>タッセイ</t>
    </rPh>
    <phoneticPr fontId="5"/>
  </si>
  <si>
    <t>事業の効果や効率性に留意しながら，我が国における国際仲裁が活性化するよう，引き続き取組を推進していく。</t>
    <rPh sb="0" eb="2">
      <t>ジギョウ</t>
    </rPh>
    <rPh sb="3" eb="5">
      <t>コウカ</t>
    </rPh>
    <rPh sb="6" eb="9">
      <t>コウリツセイ</t>
    </rPh>
    <rPh sb="10" eb="12">
      <t>リュウイ</t>
    </rPh>
    <rPh sb="17" eb="18">
      <t>ワ</t>
    </rPh>
    <rPh sb="19" eb="20">
      <t>クニ</t>
    </rPh>
    <rPh sb="24" eb="26">
      <t>コクサイ</t>
    </rPh>
    <rPh sb="26" eb="28">
      <t>チュウサイ</t>
    </rPh>
    <rPh sb="29" eb="32">
      <t>カッセイカ</t>
    </rPh>
    <rPh sb="37" eb="38">
      <t>ヒ</t>
    </rPh>
    <rPh sb="39" eb="40">
      <t>ツヅ</t>
    </rPh>
    <rPh sb="41" eb="43">
      <t>トリクミ</t>
    </rPh>
    <rPh sb="44" eb="46">
      <t>スイシン</t>
    </rPh>
    <phoneticPr fontId="5"/>
  </si>
  <si>
    <t>外部委託</t>
    <rPh sb="0" eb="2">
      <t>ガイブ</t>
    </rPh>
    <rPh sb="2" eb="4">
      <t>イタク</t>
    </rPh>
    <phoneticPr fontId="5"/>
  </si>
  <si>
    <t>国際仲裁の活性化に向けた基盤整備に関する調査委託</t>
    <rPh sb="0" eb="2">
      <t>コクサイ</t>
    </rPh>
    <rPh sb="2" eb="4">
      <t>チュウサイ</t>
    </rPh>
    <rPh sb="5" eb="8">
      <t>カッセイカ</t>
    </rPh>
    <rPh sb="9" eb="10">
      <t>ム</t>
    </rPh>
    <rPh sb="12" eb="14">
      <t>キバン</t>
    </rPh>
    <rPh sb="14" eb="16">
      <t>セイビ</t>
    </rPh>
    <rPh sb="17" eb="18">
      <t>カン</t>
    </rPh>
    <rPh sb="20" eb="22">
      <t>チョウサ</t>
    </rPh>
    <rPh sb="22" eb="24">
      <t>イタク</t>
    </rPh>
    <phoneticPr fontId="5"/>
  </si>
  <si>
    <t>一般社団法人日本国際紛争解決センター</t>
    <rPh sb="0" eb="2">
      <t>イッパン</t>
    </rPh>
    <rPh sb="2" eb="6">
      <t>シャダンホウジン</t>
    </rPh>
    <rPh sb="6" eb="8">
      <t>ニホン</t>
    </rPh>
    <rPh sb="8" eb="10">
      <t>コクサイ</t>
    </rPh>
    <rPh sb="10" eb="12">
      <t>フンソウ</t>
    </rPh>
    <rPh sb="12" eb="14">
      <t>カイケツ</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</si>
  <si>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</si>
  <si>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</si>
  <si>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</si>
  <si>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</si>
  <si>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</si>
  <si>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</si>
  <si>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</si>
  <si>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国際仲裁の活性化に向けた関係府省連絡会議」，「経済財政運営と改革の基本方針2020」，「成長戦略フォローアップ2020」，「インフラシステム輸出戦略（令和２年度改訂版）」，「インフラシステム海外展開戦略2025」，「知的財産推進計画2020」</t>
    <rPh sb="1" eb="3">
      <t>コクサイ</t>
    </rPh>
    <rPh sb="3" eb="5">
      <t>チュウサイ</t>
    </rPh>
    <rPh sb="6" eb="9">
      <t>カッセイカ</t>
    </rPh>
    <rPh sb="10" eb="11">
      <t>ム</t>
    </rPh>
    <rPh sb="13" eb="15">
      <t>カンケイ</t>
    </rPh>
    <rPh sb="15" eb="17">
      <t>フショウ</t>
    </rPh>
    <rPh sb="17" eb="19">
      <t>レンラク</t>
    </rPh>
    <rPh sb="19" eb="21">
      <t>カイギ</t>
    </rPh>
    <rPh sb="24" eb="26">
      <t>ケイザイ</t>
    </rPh>
    <rPh sb="26" eb="28">
      <t>ザイセイ</t>
    </rPh>
    <rPh sb="28" eb="30">
      <t>ウンエイ</t>
    </rPh>
    <rPh sb="31" eb="33">
      <t>カイカク</t>
    </rPh>
    <rPh sb="34" eb="36">
      <t>キホン</t>
    </rPh>
    <rPh sb="36" eb="38">
      <t>ホウシン</t>
    </rPh>
    <rPh sb="45" eb="47">
      <t>セイチョウ</t>
    </rPh>
    <rPh sb="47" eb="49">
      <t>センリャク</t>
    </rPh>
    <rPh sb="71" eb="73">
      <t>ユシュツ</t>
    </rPh>
    <rPh sb="73" eb="75">
      <t>センリャク</t>
    </rPh>
    <rPh sb="76" eb="78">
      <t>レイワ</t>
    </rPh>
    <rPh sb="79" eb="81">
      <t>ネンド</t>
    </rPh>
    <rPh sb="81" eb="84">
      <t>カイテイバン</t>
    </rPh>
    <rPh sb="96" eb="98">
      <t>カイガイ</t>
    </rPh>
    <rPh sb="98" eb="100">
      <t>テンカイ</t>
    </rPh>
    <rPh sb="100" eb="102">
      <t>センリャク</t>
    </rPh>
    <rPh sb="109" eb="111">
      <t>チテキ</t>
    </rPh>
    <rPh sb="111" eb="113">
      <t>ザイサン</t>
    </rPh>
    <rPh sb="113" eb="115">
      <t>スイシン</t>
    </rPh>
    <rPh sb="115" eb="117">
      <t>ケイカク</t>
    </rPh>
    <phoneticPr fontId="5"/>
  </si>
  <si>
    <t>ＪＣＡＡ又はＪＩＤＲＣの東京・大阪の施設における取扱い件数の総和（重複は除く。）</t>
    <rPh sb="4" eb="5">
      <t>マタ</t>
    </rPh>
    <rPh sb="12" eb="14">
      <t>トウキョウ</t>
    </rPh>
    <rPh sb="15" eb="17">
      <t>オオサカ</t>
    </rPh>
    <rPh sb="18" eb="20">
      <t>シセツ</t>
    </rPh>
    <rPh sb="24" eb="26">
      <t>トリアツカ</t>
    </rPh>
    <rPh sb="27" eb="29">
      <t>ケンスウ</t>
    </rPh>
    <rPh sb="30" eb="32">
      <t>ソウワ</t>
    </rPh>
    <rPh sb="33" eb="35">
      <t>チョウフク</t>
    </rPh>
    <rPh sb="36" eb="37">
      <t>ノゾ</t>
    </rPh>
    <phoneticPr fontId="5"/>
  </si>
  <si>
    <t>本事業は，自民党「司法制度調査会2020提言　新たな「共生社会」へ、求められる司法の役割」及び公明党「経済財政運営と改革の基本方針2020等に向けた提言」でも要請されており，民間の経済団体，弁護士会，関連団体等からも要請されている事業である。</t>
    <rPh sb="0" eb="1">
      <t>ホン</t>
    </rPh>
    <rPh sb="1" eb="3">
      <t>ジギョウ</t>
    </rPh>
    <rPh sb="5" eb="8">
      <t>ジミントウ</t>
    </rPh>
    <rPh sb="9" eb="11">
      <t>シホウ</t>
    </rPh>
    <rPh sb="11" eb="13">
      <t>セイド</t>
    </rPh>
    <rPh sb="13" eb="16">
      <t>チョウサカイ</t>
    </rPh>
    <rPh sb="20" eb="22">
      <t>テイゲン</t>
    </rPh>
    <rPh sb="23" eb="24">
      <t>アラ</t>
    </rPh>
    <rPh sb="27" eb="29">
      <t>キョウセイ</t>
    </rPh>
    <rPh sb="29" eb="31">
      <t>シャカイ</t>
    </rPh>
    <rPh sb="34" eb="35">
      <t>モト</t>
    </rPh>
    <rPh sb="39" eb="41">
      <t>シホウ</t>
    </rPh>
    <rPh sb="42" eb="44">
      <t>ヤクワリ</t>
    </rPh>
    <rPh sb="45" eb="46">
      <t>オヨ</t>
    </rPh>
    <rPh sb="47" eb="50">
      <t>コウメイトウ</t>
    </rPh>
    <rPh sb="51" eb="53">
      <t>ケイザイ</t>
    </rPh>
    <rPh sb="53" eb="55">
      <t>ザイセイ</t>
    </rPh>
    <rPh sb="55" eb="57">
      <t>ウンエイ</t>
    </rPh>
    <rPh sb="58" eb="60">
      <t>カイカク</t>
    </rPh>
    <rPh sb="61" eb="63">
      <t>キホン</t>
    </rPh>
    <rPh sb="63" eb="65">
      <t>ホウシン</t>
    </rPh>
    <rPh sb="69" eb="70">
      <t>トウ</t>
    </rPh>
    <rPh sb="71" eb="72">
      <t>ム</t>
    </rPh>
    <rPh sb="74" eb="76">
      <t>テイゲン</t>
    </rPh>
    <rPh sb="79" eb="81">
      <t>ヨウセイ</t>
    </rPh>
    <rPh sb="87" eb="89">
      <t>ミンカン</t>
    </rPh>
    <rPh sb="90" eb="92">
      <t>ケイザイ</t>
    </rPh>
    <rPh sb="92" eb="94">
      <t>ダンタイ</t>
    </rPh>
    <rPh sb="95" eb="99">
      <t>ベンゴシカイ</t>
    </rPh>
    <rPh sb="100" eb="102">
      <t>カンレン</t>
    </rPh>
    <rPh sb="102" eb="104">
      <t>ダンタイ</t>
    </rPh>
    <rPh sb="104" eb="105">
      <t>トウ</t>
    </rPh>
    <rPh sb="108" eb="110">
      <t>ヨウセイ</t>
    </rPh>
    <rPh sb="115" eb="117">
      <t>ジギョウ</t>
    </rPh>
    <phoneticPr fontId="5"/>
  </si>
  <si>
    <t>我が国における国際仲裁の活性化のため，令和元年６月から「国際仲裁活性化基盤整備調査」事業を開始しており，仲裁人・仲裁代理人等の人材育成，国内外の企業等に対する広報・意識啓発，審問手続等のための施設整備といった各施策を包括的かつ実効的に実施しながら，国際仲裁の活性化に向けた有効な施策の在り方について調査検討を行い，着実に取組を進めている。</t>
    <rPh sb="0" eb="1">
      <t>ワ</t>
    </rPh>
    <rPh sb="2" eb="3">
      <t>クニ</t>
    </rPh>
    <rPh sb="7" eb="9">
      <t>コクサイ</t>
    </rPh>
    <rPh sb="9" eb="11">
      <t>チュウサイ</t>
    </rPh>
    <rPh sb="12" eb="15">
      <t>カッセイカ</t>
    </rPh>
    <rPh sb="19" eb="21">
      <t>レイワ</t>
    </rPh>
    <rPh sb="21" eb="23">
      <t>ガンネン</t>
    </rPh>
    <rPh sb="24" eb="25">
      <t>ガツ</t>
    </rPh>
    <rPh sb="28" eb="30">
      <t>コクサイ</t>
    </rPh>
    <rPh sb="30" eb="32">
      <t>チュウサイ</t>
    </rPh>
    <rPh sb="32" eb="35">
      <t>カッセイカ</t>
    </rPh>
    <rPh sb="35" eb="37">
      <t>キバン</t>
    </rPh>
    <rPh sb="37" eb="39">
      <t>セイビ</t>
    </rPh>
    <rPh sb="39" eb="41">
      <t>チョウサ</t>
    </rPh>
    <rPh sb="42" eb="44">
      <t>ジギョウ</t>
    </rPh>
    <rPh sb="45" eb="47">
      <t>カイシ</t>
    </rPh>
    <rPh sb="52" eb="55">
      <t>チュウサイニン</t>
    </rPh>
    <rPh sb="56" eb="58">
      <t>チュウサイ</t>
    </rPh>
    <rPh sb="58" eb="61">
      <t>ダイリニン</t>
    </rPh>
    <rPh sb="61" eb="62">
      <t>トウ</t>
    </rPh>
    <rPh sb="63" eb="65">
      <t>ジンザイ</t>
    </rPh>
    <rPh sb="65" eb="67">
      <t>イクセイ</t>
    </rPh>
    <rPh sb="68" eb="71">
      <t>コクナイガイ</t>
    </rPh>
    <rPh sb="72" eb="74">
      <t>キギョウ</t>
    </rPh>
    <rPh sb="74" eb="75">
      <t>トウ</t>
    </rPh>
    <rPh sb="76" eb="77">
      <t>タイ</t>
    </rPh>
    <rPh sb="79" eb="81">
      <t>コウホウ</t>
    </rPh>
    <rPh sb="82" eb="84">
      <t>イシキ</t>
    </rPh>
    <rPh sb="84" eb="86">
      <t>ケイハツ</t>
    </rPh>
    <rPh sb="87" eb="89">
      <t>シンモン</t>
    </rPh>
    <rPh sb="89" eb="91">
      <t>テツヅキ</t>
    </rPh>
    <rPh sb="91" eb="92">
      <t>トウ</t>
    </rPh>
    <rPh sb="96" eb="98">
      <t>シセツ</t>
    </rPh>
    <rPh sb="98" eb="100">
      <t>セイビ</t>
    </rPh>
    <rPh sb="104" eb="105">
      <t>カク</t>
    </rPh>
    <rPh sb="105" eb="107">
      <t>セサク</t>
    </rPh>
    <rPh sb="108" eb="111">
      <t>ホウカツテキ</t>
    </rPh>
    <rPh sb="113" eb="116">
      <t>ジッコウテキ</t>
    </rPh>
    <rPh sb="117" eb="119">
      <t>ジッシ</t>
    </rPh>
    <rPh sb="124" eb="126">
      <t>コクサイ</t>
    </rPh>
    <rPh sb="126" eb="128">
      <t>チュウサイ</t>
    </rPh>
    <rPh sb="129" eb="132">
      <t>カッセイカ</t>
    </rPh>
    <rPh sb="133" eb="134">
      <t>ム</t>
    </rPh>
    <rPh sb="136" eb="138">
      <t>ユウコウ</t>
    </rPh>
    <rPh sb="139" eb="141">
      <t>セサク</t>
    </rPh>
    <rPh sb="142" eb="143">
      <t>ア</t>
    </rPh>
    <rPh sb="144" eb="145">
      <t>カタ</t>
    </rPh>
    <rPh sb="149" eb="151">
      <t>チョウサ</t>
    </rPh>
    <rPh sb="151" eb="153">
      <t>ケントウ</t>
    </rPh>
    <rPh sb="154" eb="155">
      <t>オコナ</t>
    </rPh>
    <rPh sb="157" eb="159">
      <t>チャクジツ</t>
    </rPh>
    <rPh sb="160" eb="162">
      <t>トリクミ</t>
    </rPh>
    <rPh sb="163" eb="164">
      <t>スス</t>
    </rPh>
    <phoneticPr fontId="5"/>
  </si>
  <si>
    <t>令和２年３月に開業した施設を活用し，審問手続のみならず，広報・意識啓発又は人材育成のためのセミナー・シンポジウムを実施している 。
また，成果物である広報小冊子を配布し，広報・意識啓発に活用している。</t>
    <rPh sb="0" eb="2">
      <t>レイワ</t>
    </rPh>
    <rPh sb="7" eb="9">
      <t>カイギョウ</t>
    </rPh>
    <rPh sb="11" eb="13">
      <t>シセツ</t>
    </rPh>
    <rPh sb="14" eb="16">
      <t>カツヨウ</t>
    </rPh>
    <rPh sb="18" eb="20">
      <t>シンモン</t>
    </rPh>
    <rPh sb="28" eb="30">
      <t>コウホウ</t>
    </rPh>
    <rPh sb="31" eb="33">
      <t>イシキ</t>
    </rPh>
    <rPh sb="33" eb="35">
      <t>ケイハツ</t>
    </rPh>
    <rPh sb="69" eb="72">
      <t>セイカブツ</t>
    </rPh>
    <rPh sb="75" eb="77">
      <t>コウホウ</t>
    </rPh>
    <rPh sb="77" eb="80">
      <t>ショウサッシ</t>
    </rPh>
    <rPh sb="81" eb="83">
      <t>ハイフ</t>
    </rPh>
    <rPh sb="85" eb="87">
      <t>コウホウ</t>
    </rPh>
    <rPh sb="88" eb="90">
      <t>イシキ</t>
    </rPh>
    <rPh sb="90" eb="92">
      <t>ケイハツ</t>
    </rPh>
    <rPh sb="93" eb="95">
      <t>カツヨウ</t>
    </rPh>
    <phoneticPr fontId="5"/>
  </si>
  <si>
    <t>我が国における国際仲裁の取扱い件数が低調である原因を踏まえ，国際仲裁の活性化に向けた基盤整備として，仲裁人・仲裁代理人等の人材育成，国内外の企業等に対する広報・意識啓発，施設の整備等の各施策を包括的かつ実効的に進め，国際仲裁取扱い件数の増加，国際仲裁人材の増加につなげるための調査検討を行う。調査に当たっては，実際に仲裁実施が可能な施設を確保し，同施設において現実の仲裁審問手続を行う中で，人材育成手法や広報・意識啓発方法をはじめ，施設規模や設備内容等を踏まえた在るべき仲裁施設の運営方策を検討し，これらの活性化策を有機的に関連させた上で，国際仲裁取扱い件数を増加させるための抜本的方策を検討する。</t>
    <rPh sb="0" eb="1">
      <t>ワ</t>
    </rPh>
    <rPh sb="2" eb="3">
      <t>クニ</t>
    </rPh>
    <rPh sb="7" eb="9">
      <t>コクサイ</t>
    </rPh>
    <rPh sb="9" eb="11">
      <t>チュウサイ</t>
    </rPh>
    <rPh sb="12" eb="14">
      <t>トリアツカ</t>
    </rPh>
    <rPh sb="15" eb="17">
      <t>ケンスウ</t>
    </rPh>
    <rPh sb="18" eb="20">
      <t>テイチョウ</t>
    </rPh>
    <rPh sb="23" eb="25">
      <t>ゲンイン</t>
    </rPh>
    <rPh sb="26" eb="27">
      <t>フ</t>
    </rPh>
    <rPh sb="30" eb="32">
      <t>コクサイ</t>
    </rPh>
    <rPh sb="32" eb="34">
      <t>チュウサイ</t>
    </rPh>
    <rPh sb="35" eb="38">
      <t>カッセイカ</t>
    </rPh>
    <rPh sb="39" eb="40">
      <t>ム</t>
    </rPh>
    <rPh sb="42" eb="44">
      <t>キバン</t>
    </rPh>
    <rPh sb="44" eb="46">
      <t>セイビ</t>
    </rPh>
    <rPh sb="50" eb="53">
      <t>チュウサイニン</t>
    </rPh>
    <rPh sb="54" eb="56">
      <t>チュウサイ</t>
    </rPh>
    <rPh sb="56" eb="59">
      <t>ダイリニン</t>
    </rPh>
    <rPh sb="59" eb="60">
      <t>トウ</t>
    </rPh>
    <rPh sb="61" eb="63">
      <t>ジンザイ</t>
    </rPh>
    <rPh sb="63" eb="65">
      <t>イクセイ</t>
    </rPh>
    <rPh sb="66" eb="69">
      <t>コクナイガイ</t>
    </rPh>
    <rPh sb="70" eb="72">
      <t>キギョウ</t>
    </rPh>
    <rPh sb="72" eb="73">
      <t>トウ</t>
    </rPh>
    <rPh sb="74" eb="75">
      <t>タイ</t>
    </rPh>
    <rPh sb="77" eb="79">
      <t>コウホウ</t>
    </rPh>
    <rPh sb="80" eb="82">
      <t>イシキ</t>
    </rPh>
    <rPh sb="82" eb="84">
      <t>ケイハツ</t>
    </rPh>
    <rPh sb="85" eb="87">
      <t>シセツ</t>
    </rPh>
    <rPh sb="88" eb="90">
      <t>セイビ</t>
    </rPh>
    <rPh sb="90" eb="91">
      <t>トウ</t>
    </rPh>
    <rPh sb="92" eb="93">
      <t>カク</t>
    </rPh>
    <rPh sb="93" eb="95">
      <t>セサク</t>
    </rPh>
    <rPh sb="96" eb="99">
      <t>ホウカツテキ</t>
    </rPh>
    <rPh sb="101" eb="104">
      <t>ジッコウテキ</t>
    </rPh>
    <rPh sb="105" eb="106">
      <t>スス</t>
    </rPh>
    <rPh sb="108" eb="110">
      <t>コクサイ</t>
    </rPh>
    <rPh sb="110" eb="112">
      <t>チュウサイ</t>
    </rPh>
    <rPh sb="112" eb="114">
      <t>トリアツカ</t>
    </rPh>
    <rPh sb="115" eb="117">
      <t>ケンスウ</t>
    </rPh>
    <rPh sb="118" eb="120">
      <t>ゾウカ</t>
    </rPh>
    <rPh sb="121" eb="123">
      <t>コクサイ</t>
    </rPh>
    <rPh sb="123" eb="125">
      <t>チュウサイ</t>
    </rPh>
    <rPh sb="125" eb="127">
      <t>ジンザイ</t>
    </rPh>
    <rPh sb="128" eb="130">
      <t>ゾウカ</t>
    </rPh>
    <rPh sb="138" eb="140">
      <t>チョウサ</t>
    </rPh>
    <rPh sb="140" eb="142">
      <t>ケントウ</t>
    </rPh>
    <rPh sb="143" eb="144">
      <t>オコナ</t>
    </rPh>
    <rPh sb="146" eb="148">
      <t>チョウサ</t>
    </rPh>
    <rPh sb="149" eb="150">
      <t>ア</t>
    </rPh>
    <rPh sb="155" eb="157">
      <t>ジッサイ</t>
    </rPh>
    <rPh sb="158" eb="160">
      <t>チュウサイ</t>
    </rPh>
    <rPh sb="160" eb="162">
      <t>ジッシ</t>
    </rPh>
    <rPh sb="163" eb="165">
      <t>カノウ</t>
    </rPh>
    <rPh sb="166" eb="168">
      <t>シセツ</t>
    </rPh>
    <rPh sb="169" eb="171">
      <t>カクホ</t>
    </rPh>
    <rPh sb="173" eb="174">
      <t>ドウ</t>
    </rPh>
    <rPh sb="174" eb="176">
      <t>シセツ</t>
    </rPh>
    <rPh sb="180" eb="182">
      <t>ゲンジツ</t>
    </rPh>
    <rPh sb="183" eb="185">
      <t>チュウサイ</t>
    </rPh>
    <rPh sb="185" eb="187">
      <t>シンモン</t>
    </rPh>
    <rPh sb="187" eb="189">
      <t>テツヅキ</t>
    </rPh>
    <rPh sb="190" eb="191">
      <t>オコナ</t>
    </rPh>
    <rPh sb="192" eb="193">
      <t>ナカ</t>
    </rPh>
    <rPh sb="195" eb="197">
      <t>ジンザイ</t>
    </rPh>
    <rPh sb="197" eb="199">
      <t>イクセイ</t>
    </rPh>
    <rPh sb="199" eb="201">
      <t>シュホウ</t>
    </rPh>
    <rPh sb="202" eb="204">
      <t>コウホウ</t>
    </rPh>
    <rPh sb="205" eb="207">
      <t>イシキ</t>
    </rPh>
    <rPh sb="207" eb="209">
      <t>ケイハツ</t>
    </rPh>
    <rPh sb="209" eb="211">
      <t>ホウホウ</t>
    </rPh>
    <rPh sb="216" eb="218">
      <t>シセツ</t>
    </rPh>
    <rPh sb="218" eb="220">
      <t>キボ</t>
    </rPh>
    <rPh sb="221" eb="223">
      <t>セツビ</t>
    </rPh>
    <rPh sb="223" eb="225">
      <t>ナイヨウ</t>
    </rPh>
    <rPh sb="225" eb="226">
      <t>トウ</t>
    </rPh>
    <rPh sb="227" eb="228">
      <t>フ</t>
    </rPh>
    <rPh sb="231" eb="232">
      <t>ア</t>
    </rPh>
    <rPh sb="235" eb="239">
      <t>チュウサイシセツ</t>
    </rPh>
    <rPh sb="240" eb="242">
      <t>ウンエイ</t>
    </rPh>
    <rPh sb="242" eb="244">
      <t>ホウサク</t>
    </rPh>
    <rPh sb="245" eb="247">
      <t>ケントウ</t>
    </rPh>
    <rPh sb="253" eb="256">
      <t>カッセイカ</t>
    </rPh>
    <rPh sb="256" eb="257">
      <t>サク</t>
    </rPh>
    <rPh sb="258" eb="261">
      <t>ユウキテキ</t>
    </rPh>
    <rPh sb="262" eb="264">
      <t>カンレン</t>
    </rPh>
    <rPh sb="267" eb="268">
      <t>ウエ</t>
    </rPh>
    <rPh sb="270" eb="272">
      <t>コクサイ</t>
    </rPh>
    <rPh sb="272" eb="274">
      <t>チュウサイ</t>
    </rPh>
    <rPh sb="274" eb="276">
      <t>トリアツカ</t>
    </rPh>
    <rPh sb="277" eb="279">
      <t>ケンスウ</t>
    </rPh>
    <rPh sb="280" eb="282">
      <t>ゾウカ</t>
    </rPh>
    <rPh sb="288" eb="291">
      <t>バッポンテキ</t>
    </rPh>
    <rPh sb="291" eb="293">
      <t>ホウサク</t>
    </rPh>
    <rPh sb="294" eb="296">
      <t>ケントウ</t>
    </rPh>
    <phoneticPr fontId="5"/>
  </si>
  <si>
    <t>本事業は，国際仲裁の活性化に向けた基盤整備を達成するために必要かつ適切な人材育成，広報・意識啓発，施設整備を内容とするものである。また，政策目的を達成するための手段として，民間に委託することが適切であり，我が国の投資環境を整備するため，他の事業に比して緊要性・優先度が高いものである。</t>
    <rPh sb="0" eb="1">
      <t>ホン</t>
    </rPh>
    <rPh sb="1" eb="3">
      <t>ジギョウ</t>
    </rPh>
    <rPh sb="5" eb="7">
      <t>コクサイ</t>
    </rPh>
    <rPh sb="7" eb="9">
      <t>チュウサイ</t>
    </rPh>
    <rPh sb="10" eb="13">
      <t>カッセイカ</t>
    </rPh>
    <rPh sb="14" eb="15">
      <t>ム</t>
    </rPh>
    <rPh sb="17" eb="19">
      <t>キバン</t>
    </rPh>
    <rPh sb="19" eb="21">
      <t>セイビ</t>
    </rPh>
    <rPh sb="22" eb="24">
      <t>タッセイ</t>
    </rPh>
    <rPh sb="29" eb="31">
      <t>ヒツヨウ</t>
    </rPh>
    <rPh sb="33" eb="35">
      <t>テキセツ</t>
    </rPh>
    <rPh sb="36" eb="38">
      <t>ジンザイ</t>
    </rPh>
    <rPh sb="38" eb="40">
      <t>イクセイ</t>
    </rPh>
    <rPh sb="41" eb="43">
      <t>コウホウ</t>
    </rPh>
    <rPh sb="44" eb="46">
      <t>イシキ</t>
    </rPh>
    <rPh sb="46" eb="48">
      <t>ケイハツ</t>
    </rPh>
    <rPh sb="49" eb="51">
      <t>シセツ</t>
    </rPh>
    <rPh sb="51" eb="53">
      <t>セイビ</t>
    </rPh>
    <rPh sb="54" eb="56">
      <t>ナイヨウ</t>
    </rPh>
    <rPh sb="68" eb="70">
      <t>セイサク</t>
    </rPh>
    <rPh sb="70" eb="72">
      <t>モクテキ</t>
    </rPh>
    <rPh sb="73" eb="75">
      <t>タッセイ</t>
    </rPh>
    <rPh sb="80" eb="82">
      <t>シュダン</t>
    </rPh>
    <rPh sb="86" eb="88">
      <t>ミンカン</t>
    </rPh>
    <rPh sb="89" eb="91">
      <t>イタク</t>
    </rPh>
    <rPh sb="96" eb="98">
      <t>テキセツ</t>
    </rPh>
    <rPh sb="102" eb="103">
      <t>ワ</t>
    </rPh>
    <rPh sb="104" eb="105">
      <t>クニ</t>
    </rPh>
    <rPh sb="106" eb="108">
      <t>トウシ</t>
    </rPh>
    <rPh sb="108" eb="110">
      <t>カンキョウ</t>
    </rPh>
    <rPh sb="111" eb="113">
      <t>セイビ</t>
    </rPh>
    <rPh sb="118" eb="119">
      <t>ホカ</t>
    </rPh>
    <rPh sb="120" eb="122">
      <t>ジギョウ</t>
    </rPh>
    <rPh sb="123" eb="124">
      <t>ヒ</t>
    </rPh>
    <rPh sb="126" eb="128">
      <t>キンヨウ</t>
    </rPh>
    <phoneticPr fontId="5"/>
  </si>
  <si>
    <t>国内外の企業等に対する広報・意識啓発，仲裁人・仲裁代理人等の人材育成の実施等を通じて国際仲裁の活性化に向けた有効な施策の在り方について調査検討を行い，その結果を施策に反映させることにより，国際仲裁の活性化に向けた基盤が整備される。</t>
    <rPh sb="35" eb="37">
      <t>ジッシ</t>
    </rPh>
    <rPh sb="37" eb="38">
      <t>トウ</t>
    </rPh>
    <rPh sb="39" eb="40">
      <t>ツウ</t>
    </rPh>
    <rPh sb="42" eb="44">
      <t>コクサイ</t>
    </rPh>
    <rPh sb="44" eb="46">
      <t>チュウサイ</t>
    </rPh>
    <rPh sb="47" eb="50">
      <t>カッセイカ</t>
    </rPh>
    <rPh sb="51" eb="52">
      <t>ム</t>
    </rPh>
    <rPh sb="54" eb="56">
      <t>ユウコウ</t>
    </rPh>
    <rPh sb="57" eb="59">
      <t>セサク</t>
    </rPh>
    <rPh sb="60" eb="61">
      <t>ア</t>
    </rPh>
    <rPh sb="62" eb="63">
      <t>カタ</t>
    </rPh>
    <rPh sb="67" eb="69">
      <t>チョウサ</t>
    </rPh>
    <rPh sb="69" eb="71">
      <t>ケントウ</t>
    </rPh>
    <rPh sb="72" eb="73">
      <t>オコナ</t>
    </rPh>
    <rPh sb="77" eb="79">
      <t>ケッカ</t>
    </rPh>
    <rPh sb="80" eb="82">
      <t>セサク</t>
    </rPh>
    <rPh sb="83" eb="85">
      <t>ハンエイ</t>
    </rPh>
    <rPh sb="94" eb="96">
      <t>コクサイ</t>
    </rPh>
    <rPh sb="96" eb="98">
      <t>チュウサイ</t>
    </rPh>
    <rPh sb="99" eb="102">
      <t>カッセイカ</t>
    </rPh>
    <rPh sb="103" eb="104">
      <t>ム</t>
    </rPh>
    <rPh sb="106" eb="108">
      <t>キバン</t>
    </rPh>
    <rPh sb="109" eb="111">
      <t>セイビ</t>
    </rPh>
    <phoneticPr fontId="5"/>
  </si>
  <si>
    <t>令和２年３月，最新のＩＣＴ設備を備えた仲裁専用施設が開業し，コロナ禍の下でオンライン設備が積極的に導入された。本施設は，オンライン形式でのセミナー等にも利用され，参加者数を飛躍的に伸ばしている。また，無料のe-learning動画を継続的に作成・公開しているところ，いずれもユーザーとなる企業や弁護士等のニーズを調査した上で実施しており，人材育成，広報・周知啓発，施設整備の観点から，本事業により，国際仲裁の活性化に相当の進展があったと認められる。</t>
    <rPh sb="0" eb="2">
      <t>レイワ</t>
    </rPh>
    <rPh sb="3" eb="4">
      <t>ネン</t>
    </rPh>
    <rPh sb="5" eb="6">
      <t>ガツ</t>
    </rPh>
    <rPh sb="7" eb="9">
      <t>サイシン</t>
    </rPh>
    <rPh sb="13" eb="15">
      <t>セツビ</t>
    </rPh>
    <rPh sb="16" eb="17">
      <t>ソナ</t>
    </rPh>
    <rPh sb="19" eb="21">
      <t>チュウサイ</t>
    </rPh>
    <rPh sb="21" eb="23">
      <t>センヨウ</t>
    </rPh>
    <rPh sb="23" eb="25">
      <t>シセツ</t>
    </rPh>
    <rPh sb="26" eb="28">
      <t>カイギョウ</t>
    </rPh>
    <rPh sb="33" eb="34">
      <t>カ</t>
    </rPh>
    <rPh sb="35" eb="36">
      <t>モト</t>
    </rPh>
    <rPh sb="42" eb="44">
      <t>セツビ</t>
    </rPh>
    <rPh sb="45" eb="48">
      <t>セッキョクテキ</t>
    </rPh>
    <rPh sb="49" eb="51">
      <t>ドウニュウ</t>
    </rPh>
    <rPh sb="55" eb="56">
      <t>ホン</t>
    </rPh>
    <rPh sb="56" eb="58">
      <t>シセツ</t>
    </rPh>
    <rPh sb="65" eb="67">
      <t>ケイシキ</t>
    </rPh>
    <rPh sb="73" eb="74">
      <t>トウ</t>
    </rPh>
    <rPh sb="76" eb="78">
      <t>リヨウ</t>
    </rPh>
    <rPh sb="81" eb="85">
      <t>サンカシャスウ</t>
    </rPh>
    <rPh sb="86" eb="89">
      <t>ヒヤクテキ</t>
    </rPh>
    <rPh sb="90" eb="91">
      <t>ノ</t>
    </rPh>
    <rPh sb="100" eb="102">
      <t>ムリョウ</t>
    </rPh>
    <rPh sb="113" eb="115">
      <t>ドウガ</t>
    </rPh>
    <rPh sb="116" eb="119">
      <t>ケイゾクテキ</t>
    </rPh>
    <rPh sb="120" eb="122">
      <t>サクセイ</t>
    </rPh>
    <rPh sb="123" eb="125">
      <t>コウカイ</t>
    </rPh>
    <rPh sb="144" eb="146">
      <t>キギョウ</t>
    </rPh>
    <rPh sb="147" eb="150">
      <t>ベンゴシ</t>
    </rPh>
    <rPh sb="150" eb="151">
      <t>トウ</t>
    </rPh>
    <rPh sb="156" eb="158">
      <t>チョウサ</t>
    </rPh>
    <rPh sb="160" eb="161">
      <t>ウエ</t>
    </rPh>
    <rPh sb="162" eb="164">
      <t>ジッシ</t>
    </rPh>
    <rPh sb="169" eb="171">
      <t>ジンザイ</t>
    </rPh>
    <rPh sb="171" eb="173">
      <t>イクセイ</t>
    </rPh>
    <rPh sb="174" eb="176">
      <t>コウホウ</t>
    </rPh>
    <rPh sb="177" eb="179">
      <t>シュウチ</t>
    </rPh>
    <rPh sb="179" eb="181">
      <t>ケイハツ</t>
    </rPh>
    <rPh sb="182" eb="184">
      <t>シセツ</t>
    </rPh>
    <rPh sb="184" eb="186">
      <t>セイビ</t>
    </rPh>
    <rPh sb="187" eb="189">
      <t>カンテン</t>
    </rPh>
    <rPh sb="192" eb="193">
      <t>ホン</t>
    </rPh>
    <rPh sb="193" eb="195">
      <t>ジギョウ</t>
    </rPh>
    <rPh sb="199" eb="201">
      <t>コクサイ</t>
    </rPh>
    <rPh sb="201" eb="203">
      <t>チュウサイ</t>
    </rPh>
    <rPh sb="204" eb="207">
      <t>カッセイカ</t>
    </rPh>
    <rPh sb="208" eb="210">
      <t>ソウトウ</t>
    </rPh>
    <rPh sb="211" eb="213">
      <t>シンテン</t>
    </rPh>
    <rPh sb="218" eb="219">
      <t>ミト</t>
    </rPh>
    <phoneticPr fontId="5"/>
  </si>
  <si>
    <t>8,857/9,544</t>
    <phoneticPr fontId="5"/>
  </si>
  <si>
    <t>8,000/9,700</t>
    <phoneticPr fontId="5"/>
  </si>
  <si>
    <t>受託者が実施するセミナー・シンポジウムの参加者数
（オンライン視聴者を含む。）</t>
    <rPh sb="0" eb="3">
      <t>ジュタクシャ</t>
    </rPh>
    <rPh sb="4" eb="6">
      <t>ジッシ</t>
    </rPh>
    <rPh sb="20" eb="24">
      <t>サンカシャスウ</t>
    </rPh>
    <phoneticPr fontId="5"/>
  </si>
  <si>
    <t>受託者が実施する人材育成研修の受講者数
（オンライン視聴・教材受講者を含む。）</t>
    <rPh sb="0" eb="3">
      <t>ジュタクシャ</t>
    </rPh>
    <rPh sb="4" eb="6">
      <t>ジッシ</t>
    </rPh>
    <rPh sb="8" eb="10">
      <t>ジンザイ</t>
    </rPh>
    <rPh sb="10" eb="12">
      <t>イクセイ</t>
    </rPh>
    <rPh sb="12" eb="14">
      <t>ケンシュウ</t>
    </rPh>
    <rPh sb="15" eb="18">
      <t>ジュコウシャ</t>
    </rPh>
    <rPh sb="18" eb="19">
      <t>スウ</t>
    </rPh>
    <phoneticPr fontId="5"/>
  </si>
  <si>
    <t>-</t>
    <phoneticPr fontId="5"/>
  </si>
  <si>
    <t>-</t>
    <phoneticPr fontId="5"/>
  </si>
  <si>
    <t>事業は，事前の調査研究の結果に基づいて企画されたものであるところ，令和2年度の成果実績は，成果目標に見合ったものであるといえる。</t>
    <rPh sb="0" eb="2">
      <t>ジギョウ</t>
    </rPh>
    <rPh sb="4" eb="6">
      <t>ジゼン</t>
    </rPh>
    <rPh sb="7" eb="9">
      <t>チョウサ</t>
    </rPh>
    <rPh sb="9" eb="11">
      <t>ケンキュウ</t>
    </rPh>
    <rPh sb="12" eb="14">
      <t>ケッカ</t>
    </rPh>
    <rPh sb="15" eb="16">
      <t>モト</t>
    </rPh>
    <rPh sb="19" eb="21">
      <t>キカク</t>
    </rPh>
    <rPh sb="33" eb="35">
      <t>レイワ</t>
    </rPh>
    <rPh sb="36" eb="38">
      <t>ネンド</t>
    </rPh>
    <rPh sb="37" eb="38">
      <t>ド</t>
    </rPh>
    <rPh sb="39" eb="41">
      <t>セイカ</t>
    </rPh>
    <rPh sb="41" eb="43">
      <t>ジッセキ</t>
    </rPh>
    <rPh sb="45" eb="47">
      <t>セイカ</t>
    </rPh>
    <rPh sb="47" eb="49">
      <t>モクヒョウ</t>
    </rPh>
    <rPh sb="50" eb="52">
      <t>ミア</t>
    </rPh>
    <phoneticPr fontId="5"/>
  </si>
  <si>
    <t>国庫債務負担行為等</t>
  </si>
  <si>
    <t xml:space="preserve">
A. 一般社団法人日本国際紛争解決センター
</t>
    <phoneticPr fontId="5"/>
  </si>
  <si>
    <t xml:space="preserve">
B. 職員Ａ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</si>
</sst>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45383</xdr:colOff>
      <xdr:row>748</xdr:row>
      <xdr:rowOff>314325</xdr:rowOff>
    </xdr:from>
    <xdr:to>
      <xdr:col>34</xdr:col>
      <xdr:colOff>67236</xdr:colOff>
      <xdr:row>751</xdr:row>
      <xdr:rowOff>41461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45908" y="48920400"/>
          <a:ext cx="2622178" cy="7844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法務省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163</a:t>
          </a:r>
          <a:r>
            <a:rPr kumimoji="1" lang="ja-JP" altLang="en-US" sz="1100"/>
            <a:t>百万円</a:t>
          </a:r>
        </a:p>
      </xdr:txBody>
    </xdr:sp>
    <xdr:clientData/>
  </xdr:twoCellAnchor>
  <xdr:twoCellAnchor>
    <xdr:from>
      <xdr:col>14</xdr:col>
      <xdr:colOff>104775</xdr:colOff>
      <xdr:row>752</xdr:row>
      <xdr:rowOff>346821</xdr:rowOff>
    </xdr:from>
    <xdr:to>
      <xdr:col>27</xdr:col>
      <xdr:colOff>126628</xdr:colOff>
      <xdr:row>757</xdr:row>
      <xdr:rowOff>287989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49575" y="51032521"/>
          <a:ext cx="2663453" cy="1719168"/>
          <a:chOff x="2913529" y="44890765"/>
          <a:chExt cx="2622178" cy="1703294"/>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13529" y="45148501"/>
            <a:ext cx="2622178" cy="7844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Ａ．一般社団法人日本国際紛争</a:t>
            </a:r>
            <a:endParaRPr kumimoji="1" lang="en-US" altLang="ja-JP" sz="1100"/>
          </a:p>
          <a:p>
            <a:pPr algn="ctr"/>
            <a:r>
              <a:rPr kumimoji="1" lang="ja-JP" altLang="en-US" sz="1100"/>
              <a:t>解決センター</a:t>
            </a:r>
            <a:endParaRPr kumimoji="1" lang="en-US" altLang="ja-JP" sz="1100"/>
          </a:p>
          <a:p>
            <a:pPr algn="ctr"/>
            <a:r>
              <a:rPr kumimoji="1" lang="en-US" altLang="ja-JP" sz="1100"/>
              <a:t>163</a:t>
            </a:r>
            <a:r>
              <a:rPr kumimoji="1" lang="ja-JP" altLang="en-US" sz="1100"/>
              <a:t>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958353" y="45977734"/>
            <a:ext cx="2577353" cy="616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国際仲裁の活性化に向けた基盤整備に関する調査委託事業を実施</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91970" y="44890765"/>
            <a:ext cx="245408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27</xdr:col>
      <xdr:colOff>194983</xdr:colOff>
      <xdr:row>752</xdr:row>
      <xdr:rowOff>339537</xdr:rowOff>
    </xdr:from>
    <xdr:to>
      <xdr:col>41</xdr:col>
      <xdr:colOff>16810</xdr:colOff>
      <xdr:row>757</xdr:row>
      <xdr:rowOff>280705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681383" y="51025237"/>
          <a:ext cx="2666627" cy="1719168"/>
          <a:chOff x="2913529" y="44890765"/>
          <a:chExt cx="2622178" cy="170329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913529" y="45148501"/>
            <a:ext cx="2622178" cy="7844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Ｂ．職員Ａ</a:t>
            </a:r>
            <a:endParaRPr kumimoji="1" lang="en-US" altLang="ja-JP" sz="1100"/>
          </a:p>
          <a:p>
            <a:pPr algn="ctr"/>
            <a:r>
              <a:rPr kumimoji="1" lang="en-US" altLang="ja-JP" sz="1100"/>
              <a:t>0.1</a:t>
            </a:r>
            <a:r>
              <a:rPr kumimoji="1" lang="ja-JP" altLang="en-US" sz="1100"/>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2958353" y="45977734"/>
            <a:ext cx="2577353" cy="616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委託事業に係る現地調査等の旅費</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91970" y="44890765"/>
            <a:ext cx="245408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旅費の支給</a:t>
            </a:r>
          </a:p>
        </xdr:txBody>
      </xdr:sp>
    </xdr:grpSp>
    <xdr:clientData/>
  </xdr:twoCellAnchor>
  <xdr:twoCellAnchor>
    <xdr:from>
      <xdr:col>33</xdr:col>
      <xdr:colOff>8289</xdr:colOff>
      <xdr:row>751</xdr:row>
      <xdr:rowOff>39779</xdr:rowOff>
    </xdr:from>
    <xdr:to>
      <xdr:col>33</xdr:col>
      <xdr:colOff>8289</xdr:colOff>
      <xdr:row>753</xdr:row>
      <xdr:rowOff>23898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609114" y="49703129"/>
          <a:ext cx="0" cy="688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42351</xdr:colOff>
      <xdr:row>751</xdr:row>
      <xdr:rowOff>39779</xdr:rowOff>
    </xdr:from>
    <xdr:to>
      <xdr:col>22</xdr:col>
      <xdr:colOff>42351</xdr:colOff>
      <xdr:row>753</xdr:row>
      <xdr:rowOff>23898</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442901" y="49703129"/>
          <a:ext cx="0" cy="688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9</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329</v>
      </c>
      <c r="H5" s="540"/>
      <c r="I5" s="540"/>
      <c r="J5" s="540"/>
      <c r="K5" s="540"/>
      <c r="L5" s="540"/>
      <c r="M5" s="541" t="s">
        <v>65</v>
      </c>
      <c r="N5" s="542"/>
      <c r="O5" s="542"/>
      <c r="P5" s="542"/>
      <c r="Q5" s="542"/>
      <c r="R5" s="543"/>
      <c r="S5" s="544" t="s">
        <v>433</v>
      </c>
      <c r="T5" s="540"/>
      <c r="U5" s="540"/>
      <c r="V5" s="540"/>
      <c r="W5" s="540"/>
      <c r="X5" s="545"/>
      <c r="Y5" s="698" t="s">
        <v>3</v>
      </c>
      <c r="Z5" s="699"/>
      <c r="AA5" s="699"/>
      <c r="AB5" s="699"/>
      <c r="AC5" s="699"/>
      <c r="AD5" s="700"/>
      <c r="AE5" s="701" t="s">
        <v>636</v>
      </c>
      <c r="AF5" s="701"/>
      <c r="AG5" s="701"/>
      <c r="AH5" s="701"/>
      <c r="AI5" s="701"/>
      <c r="AJ5" s="701"/>
      <c r="AK5" s="701"/>
      <c r="AL5" s="701"/>
      <c r="AM5" s="701"/>
      <c r="AN5" s="701"/>
      <c r="AO5" s="701"/>
      <c r="AP5" s="702"/>
      <c r="AQ5" s="703" t="s">
        <v>637</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6"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674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知的財産</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v>290</v>
      </c>
      <c r="X13" s="149"/>
      <c r="Y13" s="149"/>
      <c r="Z13" s="149"/>
      <c r="AA13" s="149"/>
      <c r="AB13" s="149"/>
      <c r="AC13" s="150"/>
      <c r="AD13" s="148">
        <v>164</v>
      </c>
      <c r="AE13" s="149"/>
      <c r="AF13" s="149"/>
      <c r="AG13" s="149"/>
      <c r="AH13" s="149"/>
      <c r="AI13" s="149"/>
      <c r="AJ13" s="150"/>
      <c r="AK13" s="148">
        <v>142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290</v>
      </c>
      <c r="X18" s="155"/>
      <c r="Y18" s="155"/>
      <c r="Z18" s="155"/>
      <c r="AA18" s="155"/>
      <c r="AB18" s="155"/>
      <c r="AC18" s="156"/>
      <c r="AD18" s="154">
        <f>SUM(AD13:AJ17)</f>
        <v>164</v>
      </c>
      <c r="AE18" s="155"/>
      <c r="AF18" s="155"/>
      <c r="AG18" s="155"/>
      <c r="AH18" s="155"/>
      <c r="AI18" s="155"/>
      <c r="AJ18" s="156"/>
      <c r="AK18" s="154">
        <f>SUM(AK13:AQ17)</f>
        <v>142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289</v>
      </c>
      <c r="X19" s="149"/>
      <c r="Y19" s="149"/>
      <c r="Z19" s="149"/>
      <c r="AA19" s="149"/>
      <c r="AB19" s="149"/>
      <c r="AC19" s="150"/>
      <c r="AD19" s="148">
        <v>163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0.99655172413793103</v>
      </c>
      <c r="X20" s="520"/>
      <c r="Y20" s="520"/>
      <c r="Z20" s="520"/>
      <c r="AA20" s="520"/>
      <c r="AB20" s="520"/>
      <c r="AC20" s="520"/>
      <c r="AD20" s="520">
        <f t="shared" ref="AD20" si="1">IF(AD18=0, "-", SUM(AD19)/AD18)</f>
        <v>0.99390243902439024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f t="shared" ref="W21" si="2">IF(W19=0, "-", SUM(W19)/SUM(W13,W14))</f>
        <v>0.99655172413793103</v>
      </c>
      <c r="X21" s="520"/>
      <c r="Y21" s="520"/>
      <c r="Z21" s="520"/>
      <c r="AA21" s="520"/>
      <c r="AB21" s="520"/>
      <c r="AC21" s="520"/>
      <c r="AD21" s="520">
        <f t="shared" ref="AD21" si="3">IF(AD19=0, "-", SUM(AD19)/SUM(AD13,AD14))</f>
        <v>0.99390243902439024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142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0.7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-0.69999999999998863</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5</v>
      </c>
      <c r="AV31" s="256"/>
      <c r="AW31" s="360" t="s">
        <v>175</v>
      </c>
      <c r="AX31" s="361"/>
    </row>
    <row r="32" spans="1:50" ht="30"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t="s">
        <v>636</v>
      </c>
      <c r="AF32" s="349"/>
      <c r="AG32" s="349"/>
      <c r="AH32" s="349"/>
      <c r="AI32" s="348">
        <v>13</v>
      </c>
      <c r="AJ32" s="349"/>
      <c r="AK32" s="349"/>
      <c r="AL32" s="349"/>
      <c r="AM32" s="348">
        <v>33</v>
      </c>
      <c r="AN32" s="349"/>
      <c r="AO32" s="349"/>
      <c r="AP32" s="349"/>
      <c r="AQ32" s="151" t="s">
        <v>636</v>
      </c>
      <c r="AR32" s="152"/>
      <c r="AS32" s="152"/>
      <c r="AT32" s="153"/>
      <c r="AU32" s="349" t="s">
        <v>636</v>
      </c>
      <c r="AV32" s="349"/>
      <c r="AW32" s="349"/>
      <c r="AX32" s="350"/>
    </row>
    <row r="33" spans="1:51" ht="30"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636</v>
      </c>
      <c r="AF33" s="349"/>
      <c r="AG33" s="349"/>
      <c r="AH33" s="349"/>
      <c r="AI33" s="348" t="s">
        <v>636</v>
      </c>
      <c r="AJ33" s="349"/>
      <c r="AK33" s="349"/>
      <c r="AL33" s="349"/>
      <c r="AM33" s="348" t="s">
        <v>636</v>
      </c>
      <c r="AN33" s="349"/>
      <c r="AO33" s="349"/>
      <c r="AP33" s="349"/>
      <c r="AQ33" s="151" t="s">
        <v>636</v>
      </c>
      <c r="AR33" s="152"/>
      <c r="AS33" s="152"/>
      <c r="AT33" s="153"/>
      <c r="AU33" s="349">
        <v>60</v>
      </c>
      <c r="AV33" s="349"/>
      <c r="AW33" s="349"/>
      <c r="AX33" s="350"/>
    </row>
    <row r="34" spans="1:51" ht="30"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636</v>
      </c>
      <c r="AN34" s="349"/>
      <c r="AO34" s="349"/>
      <c r="AP34" s="349"/>
      <c r="AQ34" s="151" t="s">
        <v>636</v>
      </c>
      <c r="AR34" s="152"/>
      <c r="AS34" s="152"/>
      <c r="AT34" s="153"/>
      <c r="AU34" s="349" t="s">
        <v>636</v>
      </c>
      <c r="AV34" s="349"/>
      <c r="AW34" s="349"/>
      <c r="AX34" s="350"/>
    </row>
    <row r="35" spans="1:51" ht="23.25" customHeight="1" x14ac:dyDescent="0.15">
      <c r="A35" s="876" t="s">
        <v>299</v>
      </c>
      <c r="B35" s="877"/>
      <c r="C35" s="877"/>
      <c r="D35" s="877"/>
      <c r="E35" s="877"/>
      <c r="F35" s="878"/>
      <c r="G35" s="882" t="s">
        <v>675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685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t="s">
        <v>636</v>
      </c>
      <c r="AF101" s="343"/>
      <c r="AG101" s="343"/>
      <c r="AH101" s="343"/>
      <c r="AI101" s="343">
        <v>840</v>
      </c>
      <c r="AJ101" s="343"/>
      <c r="AK101" s="343"/>
      <c r="AL101" s="343"/>
      <c r="AM101" s="343">
        <v>2916</v>
      </c>
      <c r="AN101" s="343"/>
      <c r="AO101" s="343"/>
      <c r="AP101" s="343"/>
      <c r="AQ101" s="343" t="s">
        <v>636</v>
      </c>
      <c r="AR101" s="343"/>
      <c r="AS101" s="343"/>
      <c r="AT101" s="343"/>
      <c r="AU101" s="348" t="s">
        <v>636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636</v>
      </c>
      <c r="AF102" s="343"/>
      <c r="AG102" s="343"/>
      <c r="AH102" s="343"/>
      <c r="AI102" s="343">
        <v>800</v>
      </c>
      <c r="AJ102" s="343"/>
      <c r="AK102" s="343"/>
      <c r="AL102" s="343"/>
      <c r="AM102" s="343">
        <v>850</v>
      </c>
      <c r="AN102" s="343"/>
      <c r="AO102" s="343"/>
      <c r="AP102" s="343"/>
      <c r="AQ102" s="343">
        <v>3000</v>
      </c>
      <c r="AR102" s="343"/>
      <c r="AS102" s="343"/>
      <c r="AT102" s="343"/>
      <c r="AU102" s="356" t="s">
        <v>636</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2"/>
      <c r="B104" s="473"/>
      <c r="C104" s="473"/>
      <c r="D104" s="473"/>
      <c r="E104" s="473"/>
      <c r="F104" s="474"/>
      <c r="G104" s="176" t="s">
        <v>686</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645</v>
      </c>
      <c r="AC104" s="453"/>
      <c r="AD104" s="454"/>
      <c r="AE104" s="343" t="s">
        <v>636</v>
      </c>
      <c r="AF104" s="343"/>
      <c r="AG104" s="343"/>
      <c r="AH104" s="343"/>
      <c r="AI104" s="343">
        <v>420</v>
      </c>
      <c r="AJ104" s="343"/>
      <c r="AK104" s="343"/>
      <c r="AL104" s="343"/>
      <c r="AM104" s="343">
        <v>6628</v>
      </c>
      <c r="AN104" s="343"/>
      <c r="AO104" s="343"/>
      <c r="AP104" s="343"/>
      <c r="AQ104" s="343" t="s">
        <v>636</v>
      </c>
      <c r="AR104" s="343"/>
      <c r="AS104" s="343"/>
      <c r="AT104" s="343"/>
      <c r="AU104" s="343" t="s">
        <v>636</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645</v>
      </c>
      <c r="AC105" s="389"/>
      <c r="AD105" s="390"/>
      <c r="AE105" s="343" t="s">
        <v>636</v>
      </c>
      <c r="AF105" s="343"/>
      <c r="AG105" s="343"/>
      <c r="AH105" s="343"/>
      <c r="AI105" s="343">
        <v>400</v>
      </c>
      <c r="AJ105" s="343"/>
      <c r="AK105" s="343"/>
      <c r="AL105" s="343"/>
      <c r="AM105" s="343">
        <v>450</v>
      </c>
      <c r="AN105" s="343"/>
      <c r="AO105" s="343"/>
      <c r="AP105" s="343"/>
      <c r="AQ105" s="343">
        <v>6700</v>
      </c>
      <c r="AR105" s="343"/>
      <c r="AS105" s="343"/>
      <c r="AT105" s="343"/>
      <c r="AU105" s="343" t="s">
        <v>636</v>
      </c>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636</v>
      </c>
      <c r="AF116" s="343"/>
      <c r="AG116" s="343"/>
      <c r="AH116" s="343"/>
      <c r="AI116" s="343">
        <v>7.7</v>
      </c>
      <c r="AJ116" s="343"/>
      <c r="AK116" s="343"/>
      <c r="AL116" s="343"/>
      <c r="AM116" s="343">
        <v>0.9</v>
      </c>
      <c r="AN116" s="343"/>
      <c r="AO116" s="343"/>
      <c r="AP116" s="343"/>
      <c r="AQ116" s="348">
        <v>0.8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636</v>
      </c>
      <c r="AF117" s="291"/>
      <c r="AG117" s="291"/>
      <c r="AH117" s="291"/>
      <c r="AI117" s="291" t="s">
        <v>649</v>
      </c>
      <c r="AJ117" s="291"/>
      <c r="AK117" s="291"/>
      <c r="AL117" s="291"/>
      <c r="AM117" s="291" t="s">
        <v>683</v>
      </c>
      <c r="AN117" s="291"/>
      <c r="AO117" s="291"/>
      <c r="AP117" s="291"/>
      <c r="AQ117" s="291" t="s">
        <v>684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hidden="1" customHeight="1" x14ac:dyDescent="0.15">
      <c r="A134" s="973"/>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1</v>
      </c>
    </row>
    <row r="149" spans="1:51" ht="18.75"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t="s">
        <v>688</v>
      </c>
      <c r="AR149" s="256"/>
      <c r="AS149" s="164" t="s">
        <v>185</v>
      </c>
      <c r="AT149" s="187"/>
      <c r="AU149" s="163" t="s">
        <v>688</v>
      </c>
      <c r="AV149" s="163"/>
      <c r="AW149" s="164" t="s">
        <v>175</v>
      </c>
      <c r="AX149" s="165"/>
      <c r="AY149">
        <f>$AY$148</f>
        <v>1</v>
      </c>
    </row>
    <row r="150" spans="1:51" ht="39.75" customHeight="1" x14ac:dyDescent="0.15">
      <c r="A150" s="973"/>
      <c r="B150" s="238"/>
      <c r="C150" s="237"/>
      <c r="D150" s="238"/>
      <c r="E150" s="237"/>
      <c r="F150" s="299"/>
      <c r="G150" s="217" t="s">
        <v>688</v>
      </c>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t="s">
        <v>688</v>
      </c>
      <c r="AC150" s="209"/>
      <c r="AD150" s="209"/>
      <c r="AE150" s="251" t="s">
        <v>688</v>
      </c>
      <c r="AF150" s="152"/>
      <c r="AG150" s="152"/>
      <c r="AH150" s="152"/>
      <c r="AI150" s="251" t="s">
        <v>688</v>
      </c>
      <c r="AJ150" s="152"/>
      <c r="AK150" s="152"/>
      <c r="AL150" s="152"/>
      <c r="AM150" s="251" t="s">
        <v>688</v>
      </c>
      <c r="AN150" s="152"/>
      <c r="AO150" s="152"/>
      <c r="AP150" s="152"/>
      <c r="AQ150" s="251" t="s">
        <v>688</v>
      </c>
      <c r="AR150" s="152"/>
      <c r="AS150" s="152"/>
      <c r="AT150" s="152"/>
      <c r="AU150" s="251" t="s">
        <v>688</v>
      </c>
      <c r="AV150" s="152"/>
      <c r="AW150" s="152"/>
      <c r="AX150" s="193"/>
      <c r="AY150">
        <f t="shared" ref="AY150:AY151" si="17">$AY$148</f>
        <v>1</v>
      </c>
    </row>
    <row r="151" spans="1:51" ht="39.75"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t="s">
        <v>688</v>
      </c>
      <c r="AC151" s="160"/>
      <c r="AD151" s="160"/>
      <c r="AE151" s="251" t="s">
        <v>688</v>
      </c>
      <c r="AF151" s="152"/>
      <c r="AG151" s="152"/>
      <c r="AH151" s="152"/>
      <c r="AI151" s="251" t="s">
        <v>688</v>
      </c>
      <c r="AJ151" s="152"/>
      <c r="AK151" s="152"/>
      <c r="AL151" s="152"/>
      <c r="AM151" s="251" t="s">
        <v>688</v>
      </c>
      <c r="AN151" s="152"/>
      <c r="AO151" s="152"/>
      <c r="AP151" s="152"/>
      <c r="AQ151" s="251" t="s">
        <v>688</v>
      </c>
      <c r="AR151" s="152"/>
      <c r="AS151" s="152"/>
      <c r="AT151" s="152"/>
      <c r="AU151" s="251" t="s">
        <v>688</v>
      </c>
      <c r="AV151" s="152"/>
      <c r="AW151" s="152"/>
      <c r="AX151" s="193"/>
      <c r="AY151">
        <f t="shared" si="17"/>
        <v>1</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652</v>
      </c>
      <c r="H154" s="176"/>
      <c r="I154" s="176"/>
      <c r="J154" s="176"/>
      <c r="K154" s="176"/>
      <c r="L154" s="176"/>
      <c r="M154" s="176"/>
      <c r="N154" s="176"/>
      <c r="O154" s="176"/>
      <c r="P154" s="218"/>
      <c r="Q154" s="175" t="s">
        <v>653</v>
      </c>
      <c r="R154" s="176"/>
      <c r="S154" s="176"/>
      <c r="T154" s="176"/>
      <c r="U154" s="176"/>
      <c r="V154" s="176"/>
      <c r="W154" s="176"/>
      <c r="X154" s="176"/>
      <c r="Y154" s="176"/>
      <c r="Z154" s="176"/>
      <c r="AA154" s="900"/>
      <c r="AB154" s="241">
        <v>2</v>
      </c>
      <c r="AC154" s="242"/>
      <c r="AD154" s="242"/>
      <c r="AE154" s="247" t="s">
        <v>653</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682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15.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9.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681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73"/>
      <c r="B438" s="238"/>
      <c r="C438" s="237"/>
      <c r="D438" s="238"/>
      <c r="E438" s="181"/>
      <c r="F438" s="182"/>
      <c r="G438" s="217" t="s">
        <v>325</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325</v>
      </c>
      <c r="AC438" s="160"/>
      <c r="AD438" s="160"/>
      <c r="AE438" s="151" t="s">
        <v>325</v>
      </c>
      <c r="AF438" s="152"/>
      <c r="AG438" s="152"/>
      <c r="AH438" s="152"/>
      <c r="AI438" s="151" t="s">
        <v>325</v>
      </c>
      <c r="AJ438" s="152"/>
      <c r="AK438" s="152"/>
      <c r="AL438" s="152"/>
      <c r="AM438" s="151" t="s">
        <v>325</v>
      </c>
      <c r="AN438" s="152"/>
      <c r="AO438" s="152"/>
      <c r="AP438" s="153"/>
      <c r="AQ438" s="151" t="s">
        <v>325</v>
      </c>
      <c r="AR438" s="152"/>
      <c r="AS438" s="152"/>
      <c r="AT438" s="153"/>
      <c r="AU438" s="152" t="s">
        <v>325</v>
      </c>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325</v>
      </c>
      <c r="AC439" s="209"/>
      <c r="AD439" s="209"/>
      <c r="AE439" s="151" t="s">
        <v>325</v>
      </c>
      <c r="AF439" s="152"/>
      <c r="AG439" s="152"/>
      <c r="AH439" s="153"/>
      <c r="AI439" s="151" t="s">
        <v>325</v>
      </c>
      <c r="AJ439" s="152"/>
      <c r="AK439" s="152"/>
      <c r="AL439" s="152"/>
      <c r="AM439" s="151" t="s">
        <v>325</v>
      </c>
      <c r="AN439" s="152"/>
      <c r="AO439" s="152"/>
      <c r="AP439" s="153"/>
      <c r="AQ439" s="151" t="s">
        <v>325</v>
      </c>
      <c r="AR439" s="152"/>
      <c r="AS439" s="152"/>
      <c r="AT439" s="153"/>
      <c r="AU439" s="152" t="s">
        <v>325</v>
      </c>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325</v>
      </c>
      <c r="AF440" s="152"/>
      <c r="AG440" s="152"/>
      <c r="AH440" s="153"/>
      <c r="AI440" s="151" t="s">
        <v>325</v>
      </c>
      <c r="AJ440" s="152"/>
      <c r="AK440" s="152"/>
      <c r="AL440" s="152"/>
      <c r="AM440" s="151" t="s">
        <v>325</v>
      </c>
      <c r="AN440" s="152"/>
      <c r="AO440" s="152"/>
      <c r="AP440" s="153"/>
      <c r="AQ440" s="151" t="s">
        <v>325</v>
      </c>
      <c r="AR440" s="152"/>
      <c r="AS440" s="152"/>
      <c r="AT440" s="153"/>
      <c r="AU440" s="152" t="s">
        <v>325</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hidden="1" customHeight="1" x14ac:dyDescent="0.15">
      <c r="A482" s="973"/>
      <c r="B482" s="238"/>
      <c r="C482" s="237"/>
      <c r="D482" s="238"/>
      <c r="E482" s="175" t="s">
        <v>636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8"/>
      <c r="C698" s="237"/>
      <c r="D698" s="238"/>
      <c r="E698" s="175" t="s">
        <v>687</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0.099999999999994"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638</v>
      </c>
      <c r="AE702" s="875"/>
      <c r="AF702" s="875"/>
      <c r="AG702" s="864" t="s">
        <v>676</v>
      </c>
      <c r="AH702" s="865"/>
      <c r="AI702" s="865"/>
      <c r="AJ702" s="865"/>
      <c r="AK702" s="865"/>
      <c r="AL702" s="865"/>
      <c r="AM702" s="865"/>
      <c r="AN702" s="865"/>
      <c r="AO702" s="865"/>
      <c r="AP702" s="865"/>
      <c r="AQ702" s="865"/>
      <c r="AR702" s="865"/>
      <c r="AS702" s="865"/>
      <c r="AT702" s="865"/>
      <c r="AU702" s="865"/>
      <c r="AV702" s="865"/>
      <c r="AW702" s="865"/>
      <c r="AX702" s="866"/>
    </row>
    <row r="703" spans="1:51" ht="80.09999999999999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638</v>
      </c>
      <c r="AE703" s="170"/>
      <c r="AF703" s="170"/>
      <c r="AG703" s="648" t="s">
        <v>657</v>
      </c>
      <c r="AH703" s="649"/>
      <c r="AI703" s="649"/>
      <c r="AJ703" s="649"/>
      <c r="AK703" s="649"/>
      <c r="AL703" s="649"/>
      <c r="AM703" s="649"/>
      <c r="AN703" s="649"/>
      <c r="AO703" s="649"/>
      <c r="AP703" s="649"/>
      <c r="AQ703" s="649"/>
      <c r="AR703" s="649"/>
      <c r="AS703" s="649"/>
      <c r="AT703" s="649"/>
      <c r="AU703" s="649"/>
      <c r="AV703" s="649"/>
      <c r="AW703" s="649"/>
      <c r="AX703" s="650"/>
    </row>
    <row r="704" spans="1:51" ht="10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638</v>
      </c>
      <c r="AE704" s="567"/>
      <c r="AF704" s="567"/>
      <c r="AG704" s="409" t="s">
        <v>680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638</v>
      </c>
      <c r="AE705" s="717"/>
      <c r="AF705" s="717"/>
      <c r="AG705" s="175" t="s">
        <v>658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t="s">
        <v>636</v>
      </c>
      <c r="AH708" s="508"/>
      <c r="AI708" s="508"/>
      <c r="AJ708" s="508"/>
      <c r="AK708" s="508"/>
      <c r="AL708" s="508"/>
      <c r="AM708" s="508"/>
      <c r="AN708" s="508"/>
      <c r="AO708" s="508"/>
      <c r="AP708" s="508"/>
      <c r="AQ708" s="508"/>
      <c r="AR708" s="508"/>
      <c r="AS708" s="508"/>
      <c r="AT708" s="508"/>
      <c r="AU708" s="508"/>
      <c r="AV708" s="508"/>
      <c r="AW708" s="508"/>
      <c r="AX708" s="509"/>
    </row>
    <row r="709" spans="1:50" ht="50.1"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638</v>
      </c>
      <c r="AE709" s="170"/>
      <c r="AF709" s="170"/>
      <c r="AG709" s="648" t="s">
        <v>659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t="s">
        <v>636</v>
      </c>
      <c r="AH710" s="649"/>
      <c r="AI710" s="649"/>
      <c r="AJ710" s="649"/>
      <c r="AK710" s="649"/>
      <c r="AL710" s="649"/>
      <c r="AM710" s="649"/>
      <c r="AN710" s="649"/>
      <c r="AO710" s="649"/>
      <c r="AP710" s="649"/>
      <c r="AQ710" s="649"/>
      <c r="AR710" s="649"/>
      <c r="AS710" s="649"/>
      <c r="AT710" s="649"/>
      <c r="AU710" s="649"/>
      <c r="AV710" s="649"/>
      <c r="AW710" s="649"/>
      <c r="AX710" s="650"/>
    </row>
    <row r="711" spans="1:50" ht="50.1"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638</v>
      </c>
      <c r="AE711" s="170"/>
      <c r="AF711" s="170"/>
      <c r="AG711" s="648" t="s">
        <v>660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t="s">
        <v>636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t="s">
        <v>636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656</v>
      </c>
      <c r="AE714" s="573"/>
      <c r="AF714" s="574"/>
      <c r="AG714" s="673" t="s">
        <v>636</v>
      </c>
      <c r="AH714" s="674"/>
      <c r="AI714" s="674"/>
      <c r="AJ714" s="674"/>
      <c r="AK714" s="674"/>
      <c r="AL714" s="674"/>
      <c r="AM714" s="674"/>
      <c r="AN714" s="674"/>
      <c r="AO714" s="674"/>
      <c r="AP714" s="674"/>
      <c r="AQ714" s="674"/>
      <c r="AR714" s="674"/>
      <c r="AS714" s="674"/>
      <c r="AT714" s="674"/>
      <c r="AU714" s="674"/>
      <c r="AV714" s="674"/>
      <c r="AW714" s="674"/>
      <c r="AX714" s="675"/>
    </row>
    <row r="715" spans="1:50" ht="60"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638</v>
      </c>
      <c r="AE715" s="652"/>
      <c r="AF715" s="758"/>
      <c r="AG715" s="507" t="s">
        <v>689</v>
      </c>
      <c r="AH715" s="508"/>
      <c r="AI715" s="508"/>
      <c r="AJ715" s="508"/>
      <c r="AK715" s="508"/>
      <c r="AL715" s="508"/>
      <c r="AM715" s="508"/>
      <c r="AN715" s="508"/>
      <c r="AO715" s="508"/>
      <c r="AP715" s="508"/>
      <c r="AQ715" s="508"/>
      <c r="AR715" s="508"/>
      <c r="AS715" s="508"/>
      <c r="AT715" s="508"/>
      <c r="AU715" s="508"/>
      <c r="AV715" s="508"/>
      <c r="AW715" s="508"/>
      <c r="AX715" s="509"/>
    </row>
    <row r="716" spans="1:50" ht="50.1"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638</v>
      </c>
      <c r="AE716" s="740"/>
      <c r="AF716" s="740"/>
      <c r="AG716" s="648" t="s">
        <v>661</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638</v>
      </c>
      <c r="AE717" s="170"/>
      <c r="AF717" s="170"/>
      <c r="AG717" s="648" t="s">
        <v>662</v>
      </c>
      <c r="AH717" s="649"/>
      <c r="AI717" s="649"/>
      <c r="AJ717" s="649"/>
      <c r="AK717" s="649"/>
      <c r="AL717" s="649"/>
      <c r="AM717" s="649"/>
      <c r="AN717" s="649"/>
      <c r="AO717" s="649"/>
      <c r="AP717" s="649"/>
      <c r="AQ717" s="649"/>
      <c r="AR717" s="649"/>
      <c r="AS717" s="649"/>
      <c r="AT717" s="649"/>
      <c r="AU717" s="649"/>
      <c r="AV717" s="649"/>
      <c r="AW717" s="649"/>
      <c r="AX717" s="650"/>
    </row>
    <row r="718" spans="1:50" ht="104.4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638</v>
      </c>
      <c r="AE718" s="170"/>
      <c r="AF718" s="170"/>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t="s">
        <v>636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688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t="s">
        <v>307</v>
      </c>
      <c r="J746" s="98"/>
      <c r="K746" s="85" t="str">
        <f>IF(I746="","","-")</f>
        <v>-</v>
      </c>
      <c r="L746" s="89">
        <v>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v>0</v>
      </c>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1.4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14.1"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x14ac:dyDescent="0.15">
      <c r="A787" s="741" t="s">
        <v>305</v>
      </c>
      <c r="B787" s="742"/>
      <c r="C787" s="742"/>
      <c r="D787" s="742"/>
      <c r="E787" s="742"/>
      <c r="F787" s="743"/>
      <c r="G787" s="420" t="s">
        <v>691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7"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664</v>
      </c>
      <c r="H789" s="431"/>
      <c r="I789" s="431"/>
      <c r="J789" s="431"/>
      <c r="K789" s="432"/>
      <c r="L789" s="433" t="s">
        <v>665</v>
      </c>
      <c r="M789" s="434"/>
      <c r="N789" s="434"/>
      <c r="O789" s="434"/>
      <c r="P789" s="434"/>
      <c r="Q789" s="434"/>
      <c r="R789" s="434"/>
      <c r="S789" s="434"/>
      <c r="T789" s="434"/>
      <c r="U789" s="434"/>
      <c r="V789" s="434"/>
      <c r="W789" s="434"/>
      <c r="X789" s="435"/>
      <c r="Y789" s="436">
        <v>163</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163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0.1" customHeight="1" x14ac:dyDescent="0.15">
      <c r="A845" s="386">
        <v>1</v>
      </c>
      <c r="B845" s="386">
        <v>1</v>
      </c>
      <c r="C845" s="405" t="s">
        <v>666</v>
      </c>
      <c r="D845" s="400"/>
      <c r="E845" s="400"/>
      <c r="F845" s="400"/>
      <c r="G845" s="400"/>
      <c r="H845" s="400"/>
      <c r="I845" s="400"/>
      <c r="J845" s="401">
        <v>8010005028136</v>
      </c>
      <c r="K845" s="402"/>
      <c r="L845" s="402"/>
      <c r="M845" s="402"/>
      <c r="N845" s="402"/>
      <c r="O845" s="402"/>
      <c r="P845" s="406" t="s">
        <v>665</v>
      </c>
      <c r="Q845" s="302"/>
      <c r="R845" s="302"/>
      <c r="S845" s="302"/>
      <c r="T845" s="302"/>
      <c r="U845" s="302"/>
      <c r="V845" s="302"/>
      <c r="W845" s="302"/>
      <c r="X845" s="302"/>
      <c r="Y845" s="303">
        <v>163</v>
      </c>
      <c r="Z845" s="304"/>
      <c r="AA845" s="304"/>
      <c r="AB845" s="305"/>
      <c r="AC845" s="307" t="s">
        <v>690</v>
      </c>
      <c r="AD845" s="308"/>
      <c r="AE845" s="308"/>
      <c r="AF845" s="308"/>
      <c r="AG845" s="308"/>
      <c r="AH845" s="403" t="s">
        <v>688</v>
      </c>
      <c r="AI845" s="404"/>
      <c r="AJ845" s="404"/>
      <c r="AK845" s="404"/>
      <c r="AL845" s="311" t="s">
        <v>688</v>
      </c>
      <c r="AM845" s="312"/>
      <c r="AN845" s="312"/>
      <c r="AO845" s="313"/>
      <c r="AP845" s="306" t="s">
        <v>688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667</v>
      </c>
      <c r="D878" s="400"/>
      <c r="E878" s="400"/>
      <c r="F878" s="400"/>
      <c r="G878" s="400"/>
      <c r="H878" s="400"/>
      <c r="I878" s="400"/>
      <c r="J878" s="401"/>
      <c r="K878" s="402"/>
      <c r="L878" s="402"/>
      <c r="M878" s="402"/>
      <c r="N878" s="402"/>
      <c r="O878" s="402"/>
      <c r="P878" s="406" t="s">
        <v>641</v>
      </c>
      <c r="Q878" s="302"/>
      <c r="R878" s="302"/>
      <c r="S878" s="302"/>
      <c r="T878" s="302"/>
      <c r="U878" s="302"/>
      <c r="V878" s="302"/>
      <c r="W878" s="302"/>
      <c r="X878" s="302"/>
      <c r="Y878" s="303">
        <v>0.1</v>
      </c>
      <c r="Z878" s="304"/>
      <c r="AA878" s="304"/>
      <c r="AB878" s="305"/>
      <c r="AC878" s="307" t="s">
        <v>79</v>
      </c>
      <c r="AD878" s="308"/>
      <c r="AE878" s="308"/>
      <c r="AF878" s="308"/>
      <c r="AG878" s="308"/>
      <c r="AH878" s="403" t="s">
        <v>636</v>
      </c>
      <c r="AI878" s="404"/>
      <c r="AJ878" s="404"/>
      <c r="AK878" s="404"/>
      <c r="AL878" s="311" t="s">
        <v>636</v>
      </c>
      <c r="AM878" s="312"/>
      <c r="AN878" s="312"/>
      <c r="AO878" s="313"/>
      <c r="AP878" s="306" t="s">
        <v>636</v>
      </c>
      <c r="AQ878" s="306"/>
      <c r="AR878" s="306"/>
      <c r="AS878" s="306"/>
      <c r="AT878" s="306"/>
      <c r="AU878" s="306"/>
      <c r="AV878" s="306"/>
      <c r="AW878" s="306"/>
      <c r="AX878" s="306"/>
      <c r="AY878">
        <f t="shared" si="118"/>
        <v>1</v>
      </c>
    </row>
    <row r="879" spans="1:51" ht="30" customHeight="1" x14ac:dyDescent="0.15">
      <c r="A879" s="386">
        <v>2</v>
      </c>
      <c r="B879" s="386">
        <v>1</v>
      </c>
      <c r="C879" s="405" t="s">
        <v>668</v>
      </c>
      <c r="D879" s="400"/>
      <c r="E879" s="400"/>
      <c r="F879" s="400"/>
      <c r="G879" s="400"/>
      <c r="H879" s="400"/>
      <c r="I879" s="400"/>
      <c r="J879" s="401"/>
      <c r="K879" s="402"/>
      <c r="L879" s="402"/>
      <c r="M879" s="402"/>
      <c r="N879" s="402"/>
      <c r="O879" s="402"/>
      <c r="P879" s="406" t="s">
        <v>641</v>
      </c>
      <c r="Q879" s="302"/>
      <c r="R879" s="302"/>
      <c r="S879" s="302"/>
      <c r="T879" s="302"/>
      <c r="U879" s="302"/>
      <c r="V879" s="302"/>
      <c r="W879" s="302"/>
      <c r="X879" s="302"/>
      <c r="Y879" s="303">
        <v>0</v>
      </c>
      <c r="Z879" s="304"/>
      <c r="AA879" s="304"/>
      <c r="AB879" s="305"/>
      <c r="AC879" s="307" t="s">
        <v>79</v>
      </c>
      <c r="AD879" s="308"/>
      <c r="AE879" s="308"/>
      <c r="AF879" s="308"/>
      <c r="AG879" s="308"/>
      <c r="AH879" s="403" t="s">
        <v>636</v>
      </c>
      <c r="AI879" s="404"/>
      <c r="AJ879" s="404"/>
      <c r="AK879" s="404"/>
      <c r="AL879" s="311" t="s">
        <v>636</v>
      </c>
      <c r="AM879" s="312"/>
      <c r="AN879" s="312"/>
      <c r="AO879" s="313"/>
      <c r="AP879" s="306" t="s">
        <v>636</v>
      </c>
      <c r="AQ879" s="306"/>
      <c r="AR879" s="306"/>
      <c r="AS879" s="306"/>
      <c r="AT879" s="306"/>
      <c r="AU879" s="306"/>
      <c r="AV879" s="306"/>
      <c r="AW879" s="306"/>
      <c r="AX879" s="306"/>
      <c r="AY879">
        <f>COUNTA($C$879)</f>
        <v>1</v>
      </c>
    </row>
    <row r="880" spans="1:51" ht="30" customHeight="1" x14ac:dyDescent="0.15">
      <c r="A880" s="386">
        <v>3</v>
      </c>
      <c r="B880" s="386">
        <v>1</v>
      </c>
      <c r="C880" s="405" t="s">
        <v>669</v>
      </c>
      <c r="D880" s="400"/>
      <c r="E880" s="400"/>
      <c r="F880" s="400"/>
      <c r="G880" s="400"/>
      <c r="H880" s="400"/>
      <c r="I880" s="400"/>
      <c r="J880" s="401"/>
      <c r="K880" s="402"/>
      <c r="L880" s="402"/>
      <c r="M880" s="402"/>
      <c r="N880" s="402"/>
      <c r="O880" s="402"/>
      <c r="P880" s="406" t="s">
        <v>641</v>
      </c>
      <c r="Q880" s="302"/>
      <c r="R880" s="302"/>
      <c r="S880" s="302"/>
      <c r="T880" s="302"/>
      <c r="U880" s="302"/>
      <c r="V880" s="302"/>
      <c r="W880" s="302"/>
      <c r="X880" s="302"/>
      <c r="Y880" s="303">
        <v>0</v>
      </c>
      <c r="Z880" s="304"/>
      <c r="AA880" s="304"/>
      <c r="AB880" s="305"/>
      <c r="AC880" s="307" t="s">
        <v>79</v>
      </c>
      <c r="AD880" s="308"/>
      <c r="AE880" s="308"/>
      <c r="AF880" s="308"/>
      <c r="AG880" s="308"/>
      <c r="AH880" s="403" t="s">
        <v>636</v>
      </c>
      <c r="AI880" s="404"/>
      <c r="AJ880" s="404"/>
      <c r="AK880" s="404"/>
      <c r="AL880" s="311" t="s">
        <v>636</v>
      </c>
      <c r="AM880" s="312"/>
      <c r="AN880" s="312"/>
      <c r="AO880" s="313"/>
      <c r="AP880" s="306" t="s">
        <v>636</v>
      </c>
      <c r="AQ880" s="306"/>
      <c r="AR880" s="306"/>
      <c r="AS880" s="306"/>
      <c r="AT880" s="306"/>
      <c r="AU880" s="306"/>
      <c r="AV880" s="306"/>
      <c r="AW880" s="306"/>
      <c r="AX880" s="306"/>
      <c r="AY880">
        <f>COUNTA($C$880)</f>
        <v>1</v>
      </c>
    </row>
    <row r="881" spans="1:51" ht="30" customHeight="1" x14ac:dyDescent="0.15">
      <c r="A881" s="386">
        <v>4</v>
      </c>
      <c r="B881" s="386">
        <v>1</v>
      </c>
      <c r="C881" s="405" t="s">
        <v>670</v>
      </c>
      <c r="D881" s="400"/>
      <c r="E881" s="400"/>
      <c r="F881" s="400"/>
      <c r="G881" s="400"/>
      <c r="H881" s="400"/>
      <c r="I881" s="400"/>
      <c r="J881" s="401"/>
      <c r="K881" s="402"/>
      <c r="L881" s="402"/>
      <c r="M881" s="402"/>
      <c r="N881" s="402"/>
      <c r="O881" s="402"/>
      <c r="P881" s="406" t="s">
        <v>641</v>
      </c>
      <c r="Q881" s="302"/>
      <c r="R881" s="302"/>
      <c r="S881" s="302"/>
      <c r="T881" s="302"/>
      <c r="U881" s="302"/>
      <c r="V881" s="302"/>
      <c r="W881" s="302"/>
      <c r="X881" s="302"/>
      <c r="Y881" s="303">
        <v>0</v>
      </c>
      <c r="Z881" s="304"/>
      <c r="AA881" s="304"/>
      <c r="AB881" s="305"/>
      <c r="AC881" s="307" t="s">
        <v>79</v>
      </c>
      <c r="AD881" s="308"/>
      <c r="AE881" s="308"/>
      <c r="AF881" s="308"/>
      <c r="AG881" s="308"/>
      <c r="AH881" s="403" t="s">
        <v>636</v>
      </c>
      <c r="AI881" s="404"/>
      <c r="AJ881" s="404"/>
      <c r="AK881" s="404"/>
      <c r="AL881" s="311" t="s">
        <v>636</v>
      </c>
      <c r="AM881" s="312"/>
      <c r="AN881" s="312"/>
      <c r="AO881" s="313"/>
      <c r="AP881" s="306" t="s">
        <v>636</v>
      </c>
      <c r="AQ881" s="306"/>
      <c r="AR881" s="306"/>
      <c r="AS881" s="306"/>
      <c r="AT881" s="306"/>
      <c r="AU881" s="306"/>
      <c r="AV881" s="306"/>
      <c r="AW881" s="306"/>
      <c r="AX881" s="306"/>
      <c r="AY881">
        <f>COUNTA($C$881)</f>
        <v>1</v>
      </c>
    </row>
    <row r="882" spans="1:51" ht="30" customHeight="1" x14ac:dyDescent="0.15">
      <c r="A882" s="386">
        <v>5</v>
      </c>
      <c r="B882" s="386">
        <v>1</v>
      </c>
      <c r="C882" s="405" t="s">
        <v>671</v>
      </c>
      <c r="D882" s="400"/>
      <c r="E882" s="400"/>
      <c r="F882" s="400"/>
      <c r="G882" s="400"/>
      <c r="H882" s="400"/>
      <c r="I882" s="400"/>
      <c r="J882" s="401"/>
      <c r="K882" s="402"/>
      <c r="L882" s="402"/>
      <c r="M882" s="402"/>
      <c r="N882" s="402"/>
      <c r="O882" s="402"/>
      <c r="P882" s="406" t="s">
        <v>641</v>
      </c>
      <c r="Q882" s="302"/>
      <c r="R882" s="302"/>
      <c r="S882" s="302"/>
      <c r="T882" s="302"/>
      <c r="U882" s="302"/>
      <c r="V882" s="302"/>
      <c r="W882" s="302"/>
      <c r="X882" s="302"/>
      <c r="Y882" s="303">
        <v>0</v>
      </c>
      <c r="Z882" s="304"/>
      <c r="AA882" s="304"/>
      <c r="AB882" s="305"/>
      <c r="AC882" s="307" t="s">
        <v>79</v>
      </c>
      <c r="AD882" s="308"/>
      <c r="AE882" s="308"/>
      <c r="AF882" s="308"/>
      <c r="AG882" s="308"/>
      <c r="AH882" s="403" t="s">
        <v>636</v>
      </c>
      <c r="AI882" s="404"/>
      <c r="AJ882" s="404"/>
      <c r="AK882" s="404"/>
      <c r="AL882" s="311" t="s">
        <v>636</v>
      </c>
      <c r="AM882" s="312"/>
      <c r="AN882" s="312"/>
      <c r="AO882" s="313"/>
      <c r="AP882" s="306" t="s">
        <v>636</v>
      </c>
      <c r="AQ882" s="306"/>
      <c r="AR882" s="306"/>
      <c r="AS882" s="306"/>
      <c r="AT882" s="306"/>
      <c r="AU882" s="306"/>
      <c r="AV882" s="306"/>
      <c r="AW882" s="306"/>
      <c r="AX882" s="306"/>
      <c r="AY882">
        <f>COUNTA($C$882)</f>
        <v>1</v>
      </c>
    </row>
    <row r="883" spans="1:51" ht="30" customHeight="1" x14ac:dyDescent="0.15">
      <c r="A883" s="386">
        <v>6</v>
      </c>
      <c r="B883" s="386">
        <v>1</v>
      </c>
      <c r="C883" s="405" t="s">
        <v>672</v>
      </c>
      <c r="D883" s="400"/>
      <c r="E883" s="400"/>
      <c r="F883" s="400"/>
      <c r="G883" s="400"/>
      <c r="H883" s="400"/>
      <c r="I883" s="400"/>
      <c r="J883" s="401"/>
      <c r="K883" s="402"/>
      <c r="L883" s="402"/>
      <c r="M883" s="402"/>
      <c r="N883" s="402"/>
      <c r="O883" s="402"/>
      <c r="P883" s="406" t="s">
        <v>641</v>
      </c>
      <c r="Q883" s="302"/>
      <c r="R883" s="302"/>
      <c r="S883" s="302"/>
      <c r="T883" s="302"/>
      <c r="U883" s="302"/>
      <c r="V883" s="302"/>
      <c r="W883" s="302"/>
      <c r="X883" s="302"/>
      <c r="Y883" s="303">
        <v>0</v>
      </c>
      <c r="Z883" s="304"/>
      <c r="AA883" s="304"/>
      <c r="AB883" s="305"/>
      <c r="AC883" s="307" t="s">
        <v>79</v>
      </c>
      <c r="AD883" s="308"/>
      <c r="AE883" s="308"/>
      <c r="AF883" s="308"/>
      <c r="AG883" s="308"/>
      <c r="AH883" s="403" t="s">
        <v>636</v>
      </c>
      <c r="AI883" s="404"/>
      <c r="AJ883" s="404"/>
      <c r="AK883" s="404"/>
      <c r="AL883" s="311" t="s">
        <v>636</v>
      </c>
      <c r="AM883" s="312"/>
      <c r="AN883" s="312"/>
      <c r="AO883" s="313"/>
      <c r="AP883" s="306" t="s">
        <v>636</v>
      </c>
      <c r="AQ883" s="306"/>
      <c r="AR883" s="306"/>
      <c r="AS883" s="306"/>
      <c r="AT883" s="306"/>
      <c r="AU883" s="306"/>
      <c r="AV883" s="306"/>
      <c r="AW883" s="306"/>
      <c r="AX883" s="306"/>
      <c r="AY883">
        <f>COUNTA($C$883)</f>
        <v>1</v>
      </c>
    </row>
    <row r="884" spans="1:51" ht="30" customHeight="1" x14ac:dyDescent="0.15">
      <c r="A884" s="386">
        <v>7</v>
      </c>
      <c r="B884" s="386">
        <v>1</v>
      </c>
      <c r="C884" s="405" t="s">
        <v>673</v>
      </c>
      <c r="D884" s="400"/>
      <c r="E884" s="400"/>
      <c r="F884" s="400"/>
      <c r="G884" s="400"/>
      <c r="H884" s="400"/>
      <c r="I884" s="400"/>
      <c r="J884" s="401"/>
      <c r="K884" s="402"/>
      <c r="L884" s="402"/>
      <c r="M884" s="402"/>
      <c r="N884" s="402"/>
      <c r="O884" s="402"/>
      <c r="P884" s="406" t="s">
        <v>641</v>
      </c>
      <c r="Q884" s="302"/>
      <c r="R884" s="302"/>
      <c r="S884" s="302"/>
      <c r="T884" s="302"/>
      <c r="U884" s="302"/>
      <c r="V884" s="302"/>
      <c r="W884" s="302"/>
      <c r="X884" s="302"/>
      <c r="Y884" s="303">
        <v>0</v>
      </c>
      <c r="Z884" s="304"/>
      <c r="AA884" s="304"/>
      <c r="AB884" s="305"/>
      <c r="AC884" s="307" t="s">
        <v>79</v>
      </c>
      <c r="AD884" s="308"/>
      <c r="AE884" s="308"/>
      <c r="AF884" s="308"/>
      <c r="AG884" s="308"/>
      <c r="AH884" s="403" t="s">
        <v>636</v>
      </c>
      <c r="AI884" s="404"/>
      <c r="AJ884" s="404"/>
      <c r="AK884" s="404"/>
      <c r="AL884" s="311" t="s">
        <v>636</v>
      </c>
      <c r="AM884" s="312"/>
      <c r="AN884" s="312"/>
      <c r="AO884" s="313"/>
      <c r="AP884" s="306" t="s">
        <v>636</v>
      </c>
      <c r="AQ884" s="306"/>
      <c r="AR884" s="306"/>
      <c r="AS884" s="306"/>
      <c r="AT884" s="306"/>
      <c r="AU884" s="306"/>
      <c r="AV884" s="306"/>
      <c r="AW884" s="306"/>
      <c r="AX884" s="306"/>
      <c r="AY884">
        <f>COUNTA($C$884)</f>
        <v>1</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69.75" hidden="1" customHeight="1" x14ac:dyDescent="0.15">
      <c r="A1110" s="386">
        <v>1</v>
      </c>
      <c r="B1110" s="386">
        <v>1</v>
      </c>
      <c r="C1110" s="872"/>
      <c r="D1110" s="872"/>
      <c r="E1110" s="247"/>
      <c r="F1110" s="871"/>
      <c r="G1110" s="871"/>
      <c r="H1110" s="871"/>
      <c r="I1110" s="871"/>
      <c r="J1110" s="401"/>
      <c r="K1110" s="402"/>
      <c r="L1110" s="402"/>
      <c r="M1110" s="402"/>
      <c r="N1110" s="402"/>
      <c r="O1110" s="402"/>
      <c r="P1110" s="406"/>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33">
      <formula>IF(RIGHT(TEXT(P14,"0.#"),1)=".",FALSE,TRUE)</formula>
    </cfRule>
    <cfRule type="expression" dxfId="2096" priority="14034">
      <formula>IF(RIGHT(TEXT(P14,"0.#"),1)=".",TRUE,FALSE)</formula>
    </cfRule>
  </conditionalFormatting>
  <conditionalFormatting sqref="AE32">
    <cfRule type="expression" dxfId="2095" priority="14023">
      <formula>IF(RIGHT(TEXT(AE32,"0.#"),1)=".",FALSE,TRUE)</formula>
    </cfRule>
    <cfRule type="expression" dxfId="2094" priority="14024">
      <formula>IF(RIGHT(TEXT(AE32,"0.#"),1)=".",TRUE,FALSE)</formula>
    </cfRule>
  </conditionalFormatting>
  <conditionalFormatting sqref="P18:AX18">
    <cfRule type="expression" dxfId="2093" priority="13909">
      <formula>IF(RIGHT(TEXT(P18,"0.#"),1)=".",FALSE,TRUE)</formula>
    </cfRule>
    <cfRule type="expression" dxfId="2092" priority="13910">
      <formula>IF(RIGHT(TEXT(P18,"0.#"),1)=".",TRUE,FALSE)</formula>
    </cfRule>
  </conditionalFormatting>
  <conditionalFormatting sqref="Y790">
    <cfRule type="expression" dxfId="2091" priority="13905">
      <formula>IF(RIGHT(TEXT(Y790,"0.#"),1)=".",FALSE,TRUE)</formula>
    </cfRule>
    <cfRule type="expression" dxfId="2090" priority="13906">
      <formula>IF(RIGHT(TEXT(Y790,"0.#"),1)=".",TRUE,FALSE)</formula>
    </cfRule>
  </conditionalFormatting>
  <conditionalFormatting sqref="Y799">
    <cfRule type="expression" dxfId="2089" priority="13901">
      <formula>IF(RIGHT(TEXT(Y799,"0.#"),1)=".",FALSE,TRUE)</formula>
    </cfRule>
    <cfRule type="expression" dxfId="2088" priority="13902">
      <formula>IF(RIGHT(TEXT(Y799,"0.#"),1)=".",TRUE,FALSE)</formula>
    </cfRule>
  </conditionalFormatting>
  <conditionalFormatting sqref="Y830:Y837 Y828 Y817:Y824 Y815 Y804:Y811 Y802">
    <cfRule type="expression" dxfId="2087" priority="13683">
      <formula>IF(RIGHT(TEXT(Y802,"0.#"),1)=".",FALSE,TRUE)</formula>
    </cfRule>
    <cfRule type="expression" dxfId="2086" priority="13684">
      <formula>IF(RIGHT(TEXT(Y802,"0.#"),1)=".",TRUE,FALSE)</formula>
    </cfRule>
  </conditionalFormatting>
  <conditionalFormatting sqref="P16:AQ17 P15:AX15 P13:AX13">
    <cfRule type="expression" dxfId="2085" priority="13731">
      <formula>IF(RIGHT(TEXT(P13,"0.#"),1)=".",FALSE,TRUE)</formula>
    </cfRule>
    <cfRule type="expression" dxfId="2084" priority="13732">
      <formula>IF(RIGHT(TEXT(P13,"0.#"),1)=".",TRUE,FALSE)</formula>
    </cfRule>
  </conditionalFormatting>
  <conditionalFormatting sqref="P19:AJ19">
    <cfRule type="expression" dxfId="2083" priority="13729">
      <formula>IF(RIGHT(TEXT(P19,"0.#"),1)=".",FALSE,TRUE)</formula>
    </cfRule>
    <cfRule type="expression" dxfId="2082" priority="13730">
      <formula>IF(RIGHT(TEXT(P19,"0.#"),1)=".",TRUE,FALSE)</formula>
    </cfRule>
  </conditionalFormatting>
  <conditionalFormatting sqref="AE101 AQ101">
    <cfRule type="expression" dxfId="2081" priority="13721">
      <formula>IF(RIGHT(TEXT(AE101,"0.#"),1)=".",FALSE,TRUE)</formula>
    </cfRule>
    <cfRule type="expression" dxfId="2080" priority="13722">
      <formula>IF(RIGHT(TEXT(AE101,"0.#"),1)=".",TRUE,FALSE)</formula>
    </cfRule>
  </conditionalFormatting>
  <conditionalFormatting sqref="Y791:Y798 Y789">
    <cfRule type="expression" dxfId="2079" priority="13707">
      <formula>IF(RIGHT(TEXT(Y789,"0.#"),1)=".",FALSE,TRUE)</formula>
    </cfRule>
    <cfRule type="expression" dxfId="2078" priority="13708">
      <formula>IF(RIGHT(TEXT(Y789,"0.#"),1)=".",TRUE,FALSE)</formula>
    </cfRule>
  </conditionalFormatting>
  <conditionalFormatting sqref="AU790">
    <cfRule type="expression" dxfId="2077" priority="13705">
      <formula>IF(RIGHT(TEXT(AU790,"0.#"),1)=".",FALSE,TRUE)</formula>
    </cfRule>
    <cfRule type="expression" dxfId="2076" priority="13706">
      <formula>IF(RIGHT(TEXT(AU790,"0.#"),1)=".",TRUE,FALSE)</formula>
    </cfRule>
  </conditionalFormatting>
  <conditionalFormatting sqref="AU799">
    <cfRule type="expression" dxfId="2075" priority="13703">
      <formula>IF(RIGHT(TEXT(AU799,"0.#"),1)=".",FALSE,TRUE)</formula>
    </cfRule>
    <cfRule type="expression" dxfId="2074" priority="13704">
      <formula>IF(RIGHT(TEXT(AU799,"0.#"),1)=".",TRUE,FALSE)</formula>
    </cfRule>
  </conditionalFormatting>
  <conditionalFormatting sqref="AU791:AU798 AU789">
    <cfRule type="expression" dxfId="2073" priority="13701">
      <formula>IF(RIGHT(TEXT(AU789,"0.#"),1)=".",FALSE,TRUE)</formula>
    </cfRule>
    <cfRule type="expression" dxfId="2072" priority="13702">
      <formula>IF(RIGHT(TEXT(AU789,"0.#"),1)=".",TRUE,FALSE)</formula>
    </cfRule>
  </conditionalFormatting>
  <conditionalFormatting sqref="Y829 Y816 Y803">
    <cfRule type="expression" dxfId="2071" priority="13687">
      <formula>IF(RIGHT(TEXT(Y803,"0.#"),1)=".",FALSE,TRUE)</formula>
    </cfRule>
    <cfRule type="expression" dxfId="2070" priority="13688">
      <formula>IF(RIGHT(TEXT(Y803,"0.#"),1)=".",TRUE,FALSE)</formula>
    </cfRule>
  </conditionalFormatting>
  <conditionalFormatting sqref="Y838 Y825 Y812">
    <cfRule type="expression" dxfId="2069" priority="13685">
      <formula>IF(RIGHT(TEXT(Y812,"0.#"),1)=".",FALSE,TRUE)</formula>
    </cfRule>
    <cfRule type="expression" dxfId="2068" priority="13686">
      <formula>IF(RIGHT(TEXT(Y812,"0.#"),1)=".",TRUE,FALSE)</formula>
    </cfRule>
  </conditionalFormatting>
  <conditionalFormatting sqref="AU829 AU816 AU803">
    <cfRule type="expression" dxfId="2067" priority="13681">
      <formula>IF(RIGHT(TEXT(AU803,"0.#"),1)=".",FALSE,TRUE)</formula>
    </cfRule>
    <cfRule type="expression" dxfId="2066" priority="13682">
      <formula>IF(RIGHT(TEXT(AU803,"0.#"),1)=".",TRUE,FALSE)</formula>
    </cfRule>
  </conditionalFormatting>
  <conditionalFormatting sqref="AU838 AU825 AU812">
    <cfRule type="expression" dxfId="2065" priority="13679">
      <formula>IF(RIGHT(TEXT(AU812,"0.#"),1)=".",FALSE,TRUE)</formula>
    </cfRule>
    <cfRule type="expression" dxfId="2064" priority="13680">
      <formula>IF(RIGHT(TEXT(AU812,"0.#"),1)=".",TRUE,FALSE)</formula>
    </cfRule>
  </conditionalFormatting>
  <conditionalFormatting sqref="AU830:AU837 AU828 AU817:AU824 AU815 AU804:AU811 AU802">
    <cfRule type="expression" dxfId="2063" priority="13677">
      <formula>IF(RIGHT(TEXT(AU802,"0.#"),1)=".",FALSE,TRUE)</formula>
    </cfRule>
    <cfRule type="expression" dxfId="2062" priority="13678">
      <formula>IF(RIGHT(TEXT(AU802,"0.#"),1)=".",TRUE,FALSE)</formula>
    </cfRule>
  </conditionalFormatting>
  <conditionalFormatting sqref="AM87">
    <cfRule type="expression" dxfId="2061" priority="13331">
      <formula>IF(RIGHT(TEXT(AM87,"0.#"),1)=".",FALSE,TRUE)</formula>
    </cfRule>
    <cfRule type="expression" dxfId="2060" priority="13332">
      <formula>IF(RIGHT(TEXT(AM87,"0.#"),1)=".",TRUE,FALSE)</formula>
    </cfRule>
  </conditionalFormatting>
  <conditionalFormatting sqref="AE55">
    <cfRule type="expression" dxfId="2059" priority="13399">
      <formula>IF(RIGHT(TEXT(AE55,"0.#"),1)=".",FALSE,TRUE)</formula>
    </cfRule>
    <cfRule type="expression" dxfId="2058" priority="13400">
      <formula>IF(RIGHT(TEXT(AE55,"0.#"),1)=".",TRUE,FALSE)</formula>
    </cfRule>
  </conditionalFormatting>
  <conditionalFormatting sqref="AI55">
    <cfRule type="expression" dxfId="2057" priority="13397">
      <formula>IF(RIGHT(TEXT(AI55,"0.#"),1)=".",FALSE,TRUE)</formula>
    </cfRule>
    <cfRule type="expression" dxfId="2056" priority="13398">
      <formula>IF(RIGHT(TEXT(AI55,"0.#"),1)=".",TRUE,FALSE)</formula>
    </cfRule>
  </conditionalFormatting>
  <conditionalFormatting sqref="AM34">
    <cfRule type="expression" dxfId="2055" priority="13477">
      <formula>IF(RIGHT(TEXT(AM34,"0.#"),1)=".",FALSE,TRUE)</formula>
    </cfRule>
    <cfRule type="expression" dxfId="2054" priority="13478">
      <formula>IF(RIGHT(TEXT(AM34,"0.#"),1)=".",TRUE,FALSE)</formula>
    </cfRule>
  </conditionalFormatting>
  <conditionalFormatting sqref="AE33">
    <cfRule type="expression" dxfId="2053" priority="13491">
      <formula>IF(RIGHT(TEXT(AE33,"0.#"),1)=".",FALSE,TRUE)</formula>
    </cfRule>
    <cfRule type="expression" dxfId="2052" priority="13492">
      <formula>IF(RIGHT(TEXT(AE33,"0.#"),1)=".",TRUE,FALSE)</formula>
    </cfRule>
  </conditionalFormatting>
  <conditionalFormatting sqref="AE34">
    <cfRule type="expression" dxfId="2051" priority="13489">
      <formula>IF(RIGHT(TEXT(AE34,"0.#"),1)=".",FALSE,TRUE)</formula>
    </cfRule>
    <cfRule type="expression" dxfId="2050" priority="13490">
      <formula>IF(RIGHT(TEXT(AE34,"0.#"),1)=".",TRUE,FALSE)</formula>
    </cfRule>
  </conditionalFormatting>
  <conditionalFormatting sqref="AI34">
    <cfRule type="expression" dxfId="2049" priority="13487">
      <formula>IF(RIGHT(TEXT(AI34,"0.#"),1)=".",FALSE,TRUE)</formula>
    </cfRule>
    <cfRule type="expression" dxfId="2048" priority="13488">
      <formula>IF(RIGHT(TEXT(AI34,"0.#"),1)=".",TRUE,FALSE)</formula>
    </cfRule>
  </conditionalFormatting>
  <conditionalFormatting sqref="AI33">
    <cfRule type="expression" dxfId="2047" priority="13485">
      <formula>IF(RIGHT(TEXT(AI33,"0.#"),1)=".",FALSE,TRUE)</formula>
    </cfRule>
    <cfRule type="expression" dxfId="2046" priority="13486">
      <formula>IF(RIGHT(TEXT(AI33,"0.#"),1)=".",TRUE,FALSE)</formula>
    </cfRule>
  </conditionalFormatting>
  <conditionalFormatting sqref="AI32">
    <cfRule type="expression" dxfId="2045" priority="13483">
      <formula>IF(RIGHT(TEXT(AI32,"0.#"),1)=".",FALSE,TRUE)</formula>
    </cfRule>
    <cfRule type="expression" dxfId="2044" priority="13484">
      <formula>IF(RIGHT(TEXT(AI32,"0.#"),1)=".",TRUE,FALSE)</formula>
    </cfRule>
  </conditionalFormatting>
  <conditionalFormatting sqref="AM32">
    <cfRule type="expression" dxfId="2043" priority="13481">
      <formula>IF(RIGHT(TEXT(AM32,"0.#"),1)=".",FALSE,TRUE)</formula>
    </cfRule>
    <cfRule type="expression" dxfId="2042" priority="13482">
      <formula>IF(RIGHT(TEXT(AM32,"0.#"),1)=".",TRUE,FALSE)</formula>
    </cfRule>
  </conditionalFormatting>
  <conditionalFormatting sqref="AM33">
    <cfRule type="expression" dxfId="2041" priority="13479">
      <formula>IF(RIGHT(TEXT(AM33,"0.#"),1)=".",FALSE,TRUE)</formula>
    </cfRule>
    <cfRule type="expression" dxfId="2040" priority="13480">
      <formula>IF(RIGHT(TEXT(AM33,"0.#"),1)=".",TRUE,FALSE)</formula>
    </cfRule>
  </conditionalFormatting>
  <conditionalFormatting sqref="AQ32:AQ34">
    <cfRule type="expression" dxfId="2039" priority="13471">
      <formula>IF(RIGHT(TEXT(AQ32,"0.#"),1)=".",FALSE,TRUE)</formula>
    </cfRule>
    <cfRule type="expression" dxfId="2038" priority="13472">
      <formula>IF(RIGHT(TEXT(AQ32,"0.#"),1)=".",TRUE,FALSE)</formula>
    </cfRule>
  </conditionalFormatting>
  <conditionalFormatting sqref="AU32:AU34">
    <cfRule type="expression" dxfId="2037" priority="13469">
      <formula>IF(RIGHT(TEXT(AU32,"0.#"),1)=".",FALSE,TRUE)</formula>
    </cfRule>
    <cfRule type="expression" dxfId="2036" priority="13470">
      <formula>IF(RIGHT(TEXT(AU32,"0.#"),1)=".",TRUE,FALSE)</formula>
    </cfRule>
  </conditionalFormatting>
  <conditionalFormatting sqref="AE53">
    <cfRule type="expression" dxfId="2035" priority="13403">
      <formula>IF(RIGHT(TEXT(AE53,"0.#"),1)=".",FALSE,TRUE)</formula>
    </cfRule>
    <cfRule type="expression" dxfId="2034" priority="13404">
      <formula>IF(RIGHT(TEXT(AE53,"0.#"),1)=".",TRUE,FALSE)</formula>
    </cfRule>
  </conditionalFormatting>
  <conditionalFormatting sqref="AE54">
    <cfRule type="expression" dxfId="2033" priority="13401">
      <formula>IF(RIGHT(TEXT(AE54,"0.#"),1)=".",FALSE,TRUE)</formula>
    </cfRule>
    <cfRule type="expression" dxfId="2032" priority="13402">
      <formula>IF(RIGHT(TEXT(AE54,"0.#"),1)=".",TRUE,FALSE)</formula>
    </cfRule>
  </conditionalFormatting>
  <conditionalFormatting sqref="AI54">
    <cfRule type="expression" dxfId="2031" priority="13395">
      <formula>IF(RIGHT(TEXT(AI54,"0.#"),1)=".",FALSE,TRUE)</formula>
    </cfRule>
    <cfRule type="expression" dxfId="2030" priority="13396">
      <formula>IF(RIGHT(TEXT(AI54,"0.#"),1)=".",TRUE,FALSE)</formula>
    </cfRule>
  </conditionalFormatting>
  <conditionalFormatting sqref="AI53">
    <cfRule type="expression" dxfId="2029" priority="13393">
      <formula>IF(RIGHT(TEXT(AI53,"0.#"),1)=".",FALSE,TRUE)</formula>
    </cfRule>
    <cfRule type="expression" dxfId="2028" priority="13394">
      <formula>IF(RIGHT(TEXT(AI53,"0.#"),1)=".",TRUE,FALSE)</formula>
    </cfRule>
  </conditionalFormatting>
  <conditionalFormatting sqref="AM53">
    <cfRule type="expression" dxfId="2027" priority="13391">
      <formula>IF(RIGHT(TEXT(AM53,"0.#"),1)=".",FALSE,TRUE)</formula>
    </cfRule>
    <cfRule type="expression" dxfId="2026" priority="13392">
      <formula>IF(RIGHT(TEXT(AM53,"0.#"),1)=".",TRUE,FALSE)</formula>
    </cfRule>
  </conditionalFormatting>
  <conditionalFormatting sqref="AM54">
    <cfRule type="expression" dxfId="2025" priority="13389">
      <formula>IF(RIGHT(TEXT(AM54,"0.#"),1)=".",FALSE,TRUE)</formula>
    </cfRule>
    <cfRule type="expression" dxfId="2024" priority="13390">
      <formula>IF(RIGHT(TEXT(AM54,"0.#"),1)=".",TRUE,FALSE)</formula>
    </cfRule>
  </conditionalFormatting>
  <conditionalFormatting sqref="AM55">
    <cfRule type="expression" dxfId="2023" priority="13387">
      <formula>IF(RIGHT(TEXT(AM55,"0.#"),1)=".",FALSE,TRUE)</formula>
    </cfRule>
    <cfRule type="expression" dxfId="2022" priority="13388">
      <formula>IF(RIGHT(TEXT(AM55,"0.#"),1)=".",TRUE,FALSE)</formula>
    </cfRule>
  </conditionalFormatting>
  <conditionalFormatting sqref="AE60">
    <cfRule type="expression" dxfId="2021" priority="13373">
      <formula>IF(RIGHT(TEXT(AE60,"0.#"),1)=".",FALSE,TRUE)</formula>
    </cfRule>
    <cfRule type="expression" dxfId="2020" priority="13374">
      <formula>IF(RIGHT(TEXT(AE60,"0.#"),1)=".",TRUE,FALSE)</formula>
    </cfRule>
  </conditionalFormatting>
  <conditionalFormatting sqref="AE61">
    <cfRule type="expression" dxfId="2019" priority="13371">
      <formula>IF(RIGHT(TEXT(AE61,"0.#"),1)=".",FALSE,TRUE)</formula>
    </cfRule>
    <cfRule type="expression" dxfId="2018" priority="13372">
      <formula>IF(RIGHT(TEXT(AE61,"0.#"),1)=".",TRUE,FALSE)</formula>
    </cfRule>
  </conditionalFormatting>
  <conditionalFormatting sqref="AE62">
    <cfRule type="expression" dxfId="2017" priority="13369">
      <formula>IF(RIGHT(TEXT(AE62,"0.#"),1)=".",FALSE,TRUE)</formula>
    </cfRule>
    <cfRule type="expression" dxfId="2016" priority="13370">
      <formula>IF(RIGHT(TEXT(AE62,"0.#"),1)=".",TRUE,FALSE)</formula>
    </cfRule>
  </conditionalFormatting>
  <conditionalFormatting sqref="AI62">
    <cfRule type="expression" dxfId="2015" priority="13367">
      <formula>IF(RIGHT(TEXT(AI62,"0.#"),1)=".",FALSE,TRUE)</formula>
    </cfRule>
    <cfRule type="expression" dxfId="2014" priority="13368">
      <formula>IF(RIGHT(TEXT(AI62,"0.#"),1)=".",TRUE,FALSE)</formula>
    </cfRule>
  </conditionalFormatting>
  <conditionalFormatting sqref="AI61">
    <cfRule type="expression" dxfId="2013" priority="13365">
      <formula>IF(RIGHT(TEXT(AI61,"0.#"),1)=".",FALSE,TRUE)</formula>
    </cfRule>
    <cfRule type="expression" dxfId="2012" priority="13366">
      <formula>IF(RIGHT(TEXT(AI61,"0.#"),1)=".",TRUE,FALSE)</formula>
    </cfRule>
  </conditionalFormatting>
  <conditionalFormatting sqref="AI60">
    <cfRule type="expression" dxfId="2011" priority="13363">
      <formula>IF(RIGHT(TEXT(AI60,"0.#"),1)=".",FALSE,TRUE)</formula>
    </cfRule>
    <cfRule type="expression" dxfId="2010" priority="13364">
      <formula>IF(RIGHT(TEXT(AI60,"0.#"),1)=".",TRUE,FALSE)</formula>
    </cfRule>
  </conditionalFormatting>
  <conditionalFormatting sqref="AM60">
    <cfRule type="expression" dxfId="2009" priority="13361">
      <formula>IF(RIGHT(TEXT(AM60,"0.#"),1)=".",FALSE,TRUE)</formula>
    </cfRule>
    <cfRule type="expression" dxfId="2008" priority="13362">
      <formula>IF(RIGHT(TEXT(AM60,"0.#"),1)=".",TRUE,FALSE)</formula>
    </cfRule>
  </conditionalFormatting>
  <conditionalFormatting sqref="AM61">
    <cfRule type="expression" dxfId="2007" priority="13359">
      <formula>IF(RIGHT(TEXT(AM61,"0.#"),1)=".",FALSE,TRUE)</formula>
    </cfRule>
    <cfRule type="expression" dxfId="2006" priority="13360">
      <formula>IF(RIGHT(TEXT(AM61,"0.#"),1)=".",TRUE,FALSE)</formula>
    </cfRule>
  </conditionalFormatting>
  <conditionalFormatting sqref="AM62">
    <cfRule type="expression" dxfId="2005" priority="13357">
      <formula>IF(RIGHT(TEXT(AM62,"0.#"),1)=".",FALSE,TRUE)</formula>
    </cfRule>
    <cfRule type="expression" dxfId="2004" priority="13358">
      <formula>IF(RIGHT(TEXT(AM62,"0.#"),1)=".",TRUE,FALSE)</formula>
    </cfRule>
  </conditionalFormatting>
  <conditionalFormatting sqref="AE87">
    <cfRule type="expression" dxfId="2003" priority="13343">
      <formula>IF(RIGHT(TEXT(AE87,"0.#"),1)=".",FALSE,TRUE)</formula>
    </cfRule>
    <cfRule type="expression" dxfId="2002" priority="13344">
      <formula>IF(RIGHT(TEXT(AE87,"0.#"),1)=".",TRUE,FALSE)</formula>
    </cfRule>
  </conditionalFormatting>
  <conditionalFormatting sqref="AE88">
    <cfRule type="expression" dxfId="2001" priority="13341">
      <formula>IF(RIGHT(TEXT(AE88,"0.#"),1)=".",FALSE,TRUE)</formula>
    </cfRule>
    <cfRule type="expression" dxfId="2000" priority="13342">
      <formula>IF(RIGHT(TEXT(AE88,"0.#"),1)=".",TRUE,FALSE)</formula>
    </cfRule>
  </conditionalFormatting>
  <conditionalFormatting sqref="AE89">
    <cfRule type="expression" dxfId="1999" priority="13339">
      <formula>IF(RIGHT(TEXT(AE89,"0.#"),1)=".",FALSE,TRUE)</formula>
    </cfRule>
    <cfRule type="expression" dxfId="1998" priority="13340">
      <formula>IF(RIGHT(TEXT(AE89,"0.#"),1)=".",TRUE,FALSE)</formula>
    </cfRule>
  </conditionalFormatting>
  <conditionalFormatting sqref="AI89">
    <cfRule type="expression" dxfId="1997" priority="13337">
      <formula>IF(RIGHT(TEXT(AI89,"0.#"),1)=".",FALSE,TRUE)</formula>
    </cfRule>
    <cfRule type="expression" dxfId="1996" priority="13338">
      <formula>IF(RIGHT(TEXT(AI89,"0.#"),1)=".",TRUE,FALSE)</formula>
    </cfRule>
  </conditionalFormatting>
  <conditionalFormatting sqref="AI88">
    <cfRule type="expression" dxfId="1995" priority="13335">
      <formula>IF(RIGHT(TEXT(AI88,"0.#"),1)=".",FALSE,TRUE)</formula>
    </cfRule>
    <cfRule type="expression" dxfId="1994" priority="13336">
      <formula>IF(RIGHT(TEXT(AI88,"0.#"),1)=".",TRUE,FALSE)</formula>
    </cfRule>
  </conditionalFormatting>
  <conditionalFormatting sqref="AI87">
    <cfRule type="expression" dxfId="1993" priority="13333">
      <formula>IF(RIGHT(TEXT(AI87,"0.#"),1)=".",FALSE,TRUE)</formula>
    </cfRule>
    <cfRule type="expression" dxfId="1992" priority="13334">
      <formula>IF(RIGHT(TEXT(AI87,"0.#"),1)=".",TRUE,FALSE)</formula>
    </cfRule>
  </conditionalFormatting>
  <conditionalFormatting sqref="AM88">
    <cfRule type="expression" dxfId="1991" priority="13329">
      <formula>IF(RIGHT(TEXT(AM88,"0.#"),1)=".",FALSE,TRUE)</formula>
    </cfRule>
    <cfRule type="expression" dxfId="1990" priority="13330">
      <formula>IF(RIGHT(TEXT(AM88,"0.#"),1)=".",TRUE,FALSE)</formula>
    </cfRule>
  </conditionalFormatting>
  <conditionalFormatting sqref="AM89">
    <cfRule type="expression" dxfId="1989" priority="13327">
      <formula>IF(RIGHT(TEXT(AM89,"0.#"),1)=".",FALSE,TRUE)</formula>
    </cfRule>
    <cfRule type="expression" dxfId="1988" priority="13328">
      <formula>IF(RIGHT(TEXT(AM89,"0.#"),1)=".",TRUE,FALSE)</formula>
    </cfRule>
  </conditionalFormatting>
  <conditionalFormatting sqref="AE92">
    <cfRule type="expression" dxfId="1987" priority="13313">
      <formula>IF(RIGHT(TEXT(AE92,"0.#"),1)=".",FALSE,TRUE)</formula>
    </cfRule>
    <cfRule type="expression" dxfId="1986" priority="13314">
      <formula>IF(RIGHT(TEXT(AE92,"0.#"),1)=".",TRUE,FALSE)</formula>
    </cfRule>
  </conditionalFormatting>
  <conditionalFormatting sqref="AE93">
    <cfRule type="expression" dxfId="1985" priority="13311">
      <formula>IF(RIGHT(TEXT(AE93,"0.#"),1)=".",FALSE,TRUE)</formula>
    </cfRule>
    <cfRule type="expression" dxfId="1984" priority="13312">
      <formula>IF(RIGHT(TEXT(AE93,"0.#"),1)=".",TRUE,FALSE)</formula>
    </cfRule>
  </conditionalFormatting>
  <conditionalFormatting sqref="AE94">
    <cfRule type="expression" dxfId="1983" priority="13309">
      <formula>IF(RIGHT(TEXT(AE94,"0.#"),1)=".",FALSE,TRUE)</formula>
    </cfRule>
    <cfRule type="expression" dxfId="1982" priority="13310">
      <formula>IF(RIGHT(TEXT(AE94,"0.#"),1)=".",TRUE,FALSE)</formula>
    </cfRule>
  </conditionalFormatting>
  <conditionalFormatting sqref="AI94">
    <cfRule type="expression" dxfId="1981" priority="13307">
      <formula>IF(RIGHT(TEXT(AI94,"0.#"),1)=".",FALSE,TRUE)</formula>
    </cfRule>
    <cfRule type="expression" dxfId="1980" priority="13308">
      <formula>IF(RIGHT(TEXT(AI94,"0.#"),1)=".",TRUE,FALSE)</formula>
    </cfRule>
  </conditionalFormatting>
  <conditionalFormatting sqref="AI93">
    <cfRule type="expression" dxfId="1979" priority="13305">
      <formula>IF(RIGHT(TEXT(AI93,"0.#"),1)=".",FALSE,TRUE)</formula>
    </cfRule>
    <cfRule type="expression" dxfId="1978" priority="13306">
      <formula>IF(RIGHT(TEXT(AI93,"0.#"),1)=".",TRUE,FALSE)</formula>
    </cfRule>
  </conditionalFormatting>
  <conditionalFormatting sqref="AI92">
    <cfRule type="expression" dxfId="1977" priority="13303">
      <formula>IF(RIGHT(TEXT(AI92,"0.#"),1)=".",FALSE,TRUE)</formula>
    </cfRule>
    <cfRule type="expression" dxfId="1976" priority="13304">
      <formula>IF(RIGHT(TEXT(AI92,"0.#"),1)=".",TRUE,FALSE)</formula>
    </cfRule>
  </conditionalFormatting>
  <conditionalFormatting sqref="AM92">
    <cfRule type="expression" dxfId="1975" priority="13301">
      <formula>IF(RIGHT(TEXT(AM92,"0.#"),1)=".",FALSE,TRUE)</formula>
    </cfRule>
    <cfRule type="expression" dxfId="1974" priority="13302">
      <formula>IF(RIGHT(TEXT(AM92,"0.#"),1)=".",TRUE,FALSE)</formula>
    </cfRule>
  </conditionalFormatting>
  <conditionalFormatting sqref="AM93">
    <cfRule type="expression" dxfId="1973" priority="13299">
      <formula>IF(RIGHT(TEXT(AM93,"0.#"),1)=".",FALSE,TRUE)</formula>
    </cfRule>
    <cfRule type="expression" dxfId="1972" priority="13300">
      <formula>IF(RIGHT(TEXT(AM93,"0.#"),1)=".",TRUE,FALSE)</formula>
    </cfRule>
  </conditionalFormatting>
  <conditionalFormatting sqref="AM94">
    <cfRule type="expression" dxfId="1971" priority="13297">
      <formula>IF(RIGHT(TEXT(AM94,"0.#"),1)=".",FALSE,TRUE)</formula>
    </cfRule>
    <cfRule type="expression" dxfId="1970" priority="13298">
      <formula>IF(RIGHT(TEXT(AM94,"0.#"),1)=".",TRUE,FALSE)</formula>
    </cfRule>
  </conditionalFormatting>
  <conditionalFormatting sqref="AE97">
    <cfRule type="expression" dxfId="1969" priority="13283">
      <formula>IF(RIGHT(TEXT(AE97,"0.#"),1)=".",FALSE,TRUE)</formula>
    </cfRule>
    <cfRule type="expression" dxfId="1968" priority="13284">
      <formula>IF(RIGHT(TEXT(AE97,"0.#"),1)=".",TRUE,FALSE)</formula>
    </cfRule>
  </conditionalFormatting>
  <conditionalFormatting sqref="AE98">
    <cfRule type="expression" dxfId="1967" priority="13281">
      <formula>IF(RIGHT(TEXT(AE98,"0.#"),1)=".",FALSE,TRUE)</formula>
    </cfRule>
    <cfRule type="expression" dxfId="1966" priority="13282">
      <formula>IF(RIGHT(TEXT(AE98,"0.#"),1)=".",TRUE,FALSE)</formula>
    </cfRule>
  </conditionalFormatting>
  <conditionalFormatting sqref="AE99">
    <cfRule type="expression" dxfId="1965" priority="13279">
      <formula>IF(RIGHT(TEXT(AE99,"0.#"),1)=".",FALSE,TRUE)</formula>
    </cfRule>
    <cfRule type="expression" dxfId="1964" priority="13280">
      <formula>IF(RIGHT(TEXT(AE99,"0.#"),1)=".",TRUE,FALSE)</formula>
    </cfRule>
  </conditionalFormatting>
  <conditionalFormatting sqref="AI99">
    <cfRule type="expression" dxfId="1963" priority="13277">
      <formula>IF(RIGHT(TEXT(AI99,"0.#"),1)=".",FALSE,TRUE)</formula>
    </cfRule>
    <cfRule type="expression" dxfId="1962" priority="13278">
      <formula>IF(RIGHT(TEXT(AI99,"0.#"),1)=".",TRUE,FALSE)</formula>
    </cfRule>
  </conditionalFormatting>
  <conditionalFormatting sqref="AI98">
    <cfRule type="expression" dxfId="1961" priority="13275">
      <formula>IF(RIGHT(TEXT(AI98,"0.#"),1)=".",FALSE,TRUE)</formula>
    </cfRule>
    <cfRule type="expression" dxfId="1960" priority="13276">
      <formula>IF(RIGHT(TEXT(AI98,"0.#"),1)=".",TRUE,FALSE)</formula>
    </cfRule>
  </conditionalFormatting>
  <conditionalFormatting sqref="AI97">
    <cfRule type="expression" dxfId="1959" priority="13273">
      <formula>IF(RIGHT(TEXT(AI97,"0.#"),1)=".",FALSE,TRUE)</formula>
    </cfRule>
    <cfRule type="expression" dxfId="1958" priority="13274">
      <formula>IF(RIGHT(TEXT(AI97,"0.#"),1)=".",TRUE,FALSE)</formula>
    </cfRule>
  </conditionalFormatting>
  <conditionalFormatting sqref="AM97">
    <cfRule type="expression" dxfId="1957" priority="13271">
      <formula>IF(RIGHT(TEXT(AM97,"0.#"),1)=".",FALSE,TRUE)</formula>
    </cfRule>
    <cfRule type="expression" dxfId="1956" priority="13272">
      <formula>IF(RIGHT(TEXT(AM97,"0.#"),1)=".",TRUE,FALSE)</formula>
    </cfRule>
  </conditionalFormatting>
  <conditionalFormatting sqref="AM98">
    <cfRule type="expression" dxfId="1955" priority="13269">
      <formula>IF(RIGHT(TEXT(AM98,"0.#"),1)=".",FALSE,TRUE)</formula>
    </cfRule>
    <cfRule type="expression" dxfId="1954" priority="13270">
      <formula>IF(RIGHT(TEXT(AM98,"0.#"),1)=".",TRUE,FALSE)</formula>
    </cfRule>
  </conditionalFormatting>
  <conditionalFormatting sqref="AM99">
    <cfRule type="expression" dxfId="1953" priority="13267">
      <formula>IF(RIGHT(TEXT(AM99,"0.#"),1)=".",FALSE,TRUE)</formula>
    </cfRule>
    <cfRule type="expression" dxfId="1952" priority="13268">
      <formula>IF(RIGHT(TEXT(AM99,"0.#"),1)=".",TRUE,FALSE)</formula>
    </cfRule>
  </conditionalFormatting>
  <conditionalFormatting sqref="AI101">
    <cfRule type="expression" dxfId="1951" priority="13253">
      <formula>IF(RIGHT(TEXT(AI101,"0.#"),1)=".",FALSE,TRUE)</formula>
    </cfRule>
    <cfRule type="expression" dxfId="1950" priority="13254">
      <formula>IF(RIGHT(TEXT(AI101,"0.#"),1)=".",TRUE,FALSE)</formula>
    </cfRule>
  </conditionalFormatting>
  <conditionalFormatting sqref="AM101">
    <cfRule type="expression" dxfId="1949" priority="13251">
      <formula>IF(RIGHT(TEXT(AM101,"0.#"),1)=".",FALSE,TRUE)</formula>
    </cfRule>
    <cfRule type="expression" dxfId="1948" priority="13252">
      <formula>IF(RIGHT(TEXT(AM101,"0.#"),1)=".",TRUE,FALSE)</formula>
    </cfRule>
  </conditionalFormatting>
  <conditionalFormatting sqref="AE102">
    <cfRule type="expression" dxfId="1947" priority="13249">
      <formula>IF(RIGHT(TEXT(AE102,"0.#"),1)=".",FALSE,TRUE)</formula>
    </cfRule>
    <cfRule type="expression" dxfId="1946" priority="13250">
      <formula>IF(RIGHT(TEXT(AE102,"0.#"),1)=".",TRUE,FALSE)</formula>
    </cfRule>
  </conditionalFormatting>
  <conditionalFormatting sqref="AI102">
    <cfRule type="expression" dxfId="1945" priority="13247">
      <formula>IF(RIGHT(TEXT(AI102,"0.#"),1)=".",FALSE,TRUE)</formula>
    </cfRule>
    <cfRule type="expression" dxfId="1944" priority="13248">
      <formula>IF(RIGHT(TEXT(AI102,"0.#"),1)=".",TRUE,FALSE)</formula>
    </cfRule>
  </conditionalFormatting>
  <conditionalFormatting sqref="AM102">
    <cfRule type="expression" dxfId="1943" priority="13245">
      <formula>IF(RIGHT(TEXT(AM102,"0.#"),1)=".",FALSE,TRUE)</formula>
    </cfRule>
    <cfRule type="expression" dxfId="1942" priority="13246">
      <formula>IF(RIGHT(TEXT(AM102,"0.#"),1)=".",TRUE,FALSE)</formula>
    </cfRule>
  </conditionalFormatting>
  <conditionalFormatting sqref="AQ102">
    <cfRule type="expression" dxfId="1941" priority="13243">
      <formula>IF(RIGHT(TEXT(AQ102,"0.#"),1)=".",FALSE,TRUE)</formula>
    </cfRule>
    <cfRule type="expression" dxfId="1940" priority="13244">
      <formula>IF(RIGHT(TEXT(AQ102,"0.#"),1)=".",TRUE,FALSE)</formula>
    </cfRule>
  </conditionalFormatting>
  <conditionalFormatting sqref="AE104">
    <cfRule type="expression" dxfId="1939" priority="13241">
      <formula>IF(RIGHT(TEXT(AE104,"0.#"),1)=".",FALSE,TRUE)</formula>
    </cfRule>
    <cfRule type="expression" dxfId="1938" priority="13242">
      <formula>IF(RIGHT(TEXT(AE104,"0.#"),1)=".",TRUE,FALSE)</formula>
    </cfRule>
  </conditionalFormatting>
  <conditionalFormatting sqref="AI104">
    <cfRule type="expression" dxfId="1937" priority="13239">
      <formula>IF(RIGHT(TEXT(AI104,"0.#"),1)=".",FALSE,TRUE)</formula>
    </cfRule>
    <cfRule type="expression" dxfId="1936" priority="13240">
      <formula>IF(RIGHT(TEXT(AI104,"0.#"),1)=".",TRUE,FALSE)</formula>
    </cfRule>
  </conditionalFormatting>
  <conditionalFormatting sqref="AM104">
    <cfRule type="expression" dxfId="1935" priority="13237">
      <formula>IF(RIGHT(TEXT(AM104,"0.#"),1)=".",FALSE,TRUE)</formula>
    </cfRule>
    <cfRule type="expression" dxfId="1934" priority="13238">
      <formula>IF(RIGHT(TEXT(AM104,"0.#"),1)=".",TRUE,FALSE)</formula>
    </cfRule>
  </conditionalFormatting>
  <conditionalFormatting sqref="AE105">
    <cfRule type="expression" dxfId="1933" priority="13235">
      <formula>IF(RIGHT(TEXT(AE105,"0.#"),1)=".",FALSE,TRUE)</formula>
    </cfRule>
    <cfRule type="expression" dxfId="1932" priority="13236">
      <formula>IF(RIGHT(TEXT(AE105,"0.#"),1)=".",TRUE,FALSE)</formula>
    </cfRule>
  </conditionalFormatting>
  <conditionalFormatting sqref="AI105">
    <cfRule type="expression" dxfId="1931" priority="13233">
      <formula>IF(RIGHT(TEXT(AI105,"0.#"),1)=".",FALSE,TRUE)</formula>
    </cfRule>
    <cfRule type="expression" dxfId="1930" priority="13234">
      <formula>IF(RIGHT(TEXT(AI105,"0.#"),1)=".",TRUE,FALSE)</formula>
    </cfRule>
  </conditionalFormatting>
  <conditionalFormatting sqref="AM105">
    <cfRule type="expression" dxfId="1929" priority="13231">
      <formula>IF(RIGHT(TEXT(AM105,"0.#"),1)=".",FALSE,TRUE)</formula>
    </cfRule>
    <cfRule type="expression" dxfId="1928" priority="13232">
      <formula>IF(RIGHT(TEXT(AM105,"0.#"),1)=".",TRUE,FALSE)</formula>
    </cfRule>
  </conditionalFormatting>
  <conditionalFormatting sqref="AE107">
    <cfRule type="expression" dxfId="1927" priority="13227">
      <formula>IF(RIGHT(TEXT(AE107,"0.#"),1)=".",FALSE,TRUE)</formula>
    </cfRule>
    <cfRule type="expression" dxfId="1926" priority="13228">
      <formula>IF(RIGHT(TEXT(AE107,"0.#"),1)=".",TRUE,FALSE)</formula>
    </cfRule>
  </conditionalFormatting>
  <conditionalFormatting sqref="AI107">
    <cfRule type="expression" dxfId="1925" priority="13225">
      <formula>IF(RIGHT(TEXT(AI107,"0.#"),1)=".",FALSE,TRUE)</formula>
    </cfRule>
    <cfRule type="expression" dxfId="1924" priority="13226">
      <formula>IF(RIGHT(TEXT(AI107,"0.#"),1)=".",TRUE,FALSE)</formula>
    </cfRule>
  </conditionalFormatting>
  <conditionalFormatting sqref="AM107">
    <cfRule type="expression" dxfId="1923" priority="13223">
      <formula>IF(RIGHT(TEXT(AM107,"0.#"),1)=".",FALSE,TRUE)</formula>
    </cfRule>
    <cfRule type="expression" dxfId="1922" priority="13224">
      <formula>IF(RIGHT(TEXT(AM107,"0.#"),1)=".",TRUE,FALSE)</formula>
    </cfRule>
  </conditionalFormatting>
  <conditionalFormatting sqref="AE108">
    <cfRule type="expression" dxfId="1921" priority="13221">
      <formula>IF(RIGHT(TEXT(AE108,"0.#"),1)=".",FALSE,TRUE)</formula>
    </cfRule>
    <cfRule type="expression" dxfId="1920" priority="13222">
      <formula>IF(RIGHT(TEXT(AE108,"0.#"),1)=".",TRUE,FALSE)</formula>
    </cfRule>
  </conditionalFormatting>
  <conditionalFormatting sqref="AI108">
    <cfRule type="expression" dxfId="1919" priority="13219">
      <formula>IF(RIGHT(TEXT(AI108,"0.#"),1)=".",FALSE,TRUE)</formula>
    </cfRule>
    <cfRule type="expression" dxfId="1918" priority="13220">
      <formula>IF(RIGHT(TEXT(AI108,"0.#"),1)=".",TRUE,FALSE)</formula>
    </cfRule>
  </conditionalFormatting>
  <conditionalFormatting sqref="AM108">
    <cfRule type="expression" dxfId="1917" priority="13217">
      <formula>IF(RIGHT(TEXT(AM108,"0.#"),1)=".",FALSE,TRUE)</formula>
    </cfRule>
    <cfRule type="expression" dxfId="1916" priority="13218">
      <formula>IF(RIGHT(TEXT(AM108,"0.#"),1)=".",TRUE,FALSE)</formula>
    </cfRule>
  </conditionalFormatting>
  <conditionalFormatting sqref="AE110">
    <cfRule type="expression" dxfId="1915" priority="13213">
      <formula>IF(RIGHT(TEXT(AE110,"0.#"),1)=".",FALSE,TRUE)</formula>
    </cfRule>
    <cfRule type="expression" dxfId="1914" priority="13214">
      <formula>IF(RIGHT(TEXT(AE110,"0.#"),1)=".",TRUE,FALSE)</formula>
    </cfRule>
  </conditionalFormatting>
  <conditionalFormatting sqref="AI110">
    <cfRule type="expression" dxfId="1913" priority="13211">
      <formula>IF(RIGHT(TEXT(AI110,"0.#"),1)=".",FALSE,TRUE)</formula>
    </cfRule>
    <cfRule type="expression" dxfId="1912" priority="13212">
      <formula>IF(RIGHT(TEXT(AI110,"0.#"),1)=".",TRUE,FALSE)</formula>
    </cfRule>
  </conditionalFormatting>
  <conditionalFormatting sqref="AM110">
    <cfRule type="expression" dxfId="1911" priority="13209">
      <formula>IF(RIGHT(TEXT(AM110,"0.#"),1)=".",FALSE,TRUE)</formula>
    </cfRule>
    <cfRule type="expression" dxfId="1910" priority="13210">
      <formula>IF(RIGHT(TEXT(AM110,"0.#"),1)=".",TRUE,FALSE)</formula>
    </cfRule>
  </conditionalFormatting>
  <conditionalFormatting sqref="AE111">
    <cfRule type="expression" dxfId="1909" priority="13207">
      <formula>IF(RIGHT(TEXT(AE111,"0.#"),1)=".",FALSE,TRUE)</formula>
    </cfRule>
    <cfRule type="expression" dxfId="1908" priority="13208">
      <formula>IF(RIGHT(TEXT(AE111,"0.#"),1)=".",TRUE,FALSE)</formula>
    </cfRule>
  </conditionalFormatting>
  <conditionalFormatting sqref="AI111">
    <cfRule type="expression" dxfId="1907" priority="13205">
      <formula>IF(RIGHT(TEXT(AI111,"0.#"),1)=".",FALSE,TRUE)</formula>
    </cfRule>
    <cfRule type="expression" dxfId="1906" priority="13206">
      <formula>IF(RIGHT(TEXT(AI111,"0.#"),1)=".",TRUE,FALSE)</formula>
    </cfRule>
  </conditionalFormatting>
  <conditionalFormatting sqref="AM111">
    <cfRule type="expression" dxfId="1905" priority="13203">
      <formula>IF(RIGHT(TEXT(AM111,"0.#"),1)=".",FALSE,TRUE)</formula>
    </cfRule>
    <cfRule type="expression" dxfId="1904" priority="13204">
      <formula>IF(RIGHT(TEXT(AM111,"0.#"),1)=".",TRUE,FALSE)</formula>
    </cfRule>
  </conditionalFormatting>
  <conditionalFormatting sqref="AE113">
    <cfRule type="expression" dxfId="1903" priority="13199">
      <formula>IF(RIGHT(TEXT(AE113,"0.#"),1)=".",FALSE,TRUE)</formula>
    </cfRule>
    <cfRule type="expression" dxfId="1902" priority="13200">
      <formula>IF(RIGHT(TEXT(AE113,"0.#"),1)=".",TRUE,FALSE)</formula>
    </cfRule>
  </conditionalFormatting>
  <conditionalFormatting sqref="AI113">
    <cfRule type="expression" dxfId="1901" priority="13197">
      <formula>IF(RIGHT(TEXT(AI113,"0.#"),1)=".",FALSE,TRUE)</formula>
    </cfRule>
    <cfRule type="expression" dxfId="1900" priority="13198">
      <formula>IF(RIGHT(TEXT(AI113,"0.#"),1)=".",TRUE,FALSE)</formula>
    </cfRule>
  </conditionalFormatting>
  <conditionalFormatting sqref="AM113">
    <cfRule type="expression" dxfId="1899" priority="13195">
      <formula>IF(RIGHT(TEXT(AM113,"0.#"),1)=".",FALSE,TRUE)</formula>
    </cfRule>
    <cfRule type="expression" dxfId="1898" priority="13196">
      <formula>IF(RIGHT(TEXT(AM113,"0.#"),1)=".",TRUE,FALSE)</formula>
    </cfRule>
  </conditionalFormatting>
  <conditionalFormatting sqref="AE114">
    <cfRule type="expression" dxfId="1897" priority="13193">
      <formula>IF(RIGHT(TEXT(AE114,"0.#"),1)=".",FALSE,TRUE)</formula>
    </cfRule>
    <cfRule type="expression" dxfId="1896" priority="13194">
      <formula>IF(RIGHT(TEXT(AE114,"0.#"),1)=".",TRUE,FALSE)</formula>
    </cfRule>
  </conditionalFormatting>
  <conditionalFormatting sqref="AI114">
    <cfRule type="expression" dxfId="1895" priority="13191">
      <formula>IF(RIGHT(TEXT(AI114,"0.#"),1)=".",FALSE,TRUE)</formula>
    </cfRule>
    <cfRule type="expression" dxfId="1894" priority="13192">
      <formula>IF(RIGHT(TEXT(AI114,"0.#"),1)=".",TRUE,FALSE)</formula>
    </cfRule>
  </conditionalFormatting>
  <conditionalFormatting sqref="AM114">
    <cfRule type="expression" dxfId="1893" priority="13189">
      <formula>IF(RIGHT(TEXT(AM114,"0.#"),1)=".",FALSE,TRUE)</formula>
    </cfRule>
    <cfRule type="expression" dxfId="1892" priority="13190">
      <formula>IF(RIGHT(TEXT(AM114,"0.#"),1)=".",TRUE,FALSE)</formula>
    </cfRule>
  </conditionalFormatting>
  <conditionalFormatting sqref="AE116 AQ116">
    <cfRule type="expression" dxfId="1891" priority="13185">
      <formula>IF(RIGHT(TEXT(AE116,"0.#"),1)=".",FALSE,TRUE)</formula>
    </cfRule>
    <cfRule type="expression" dxfId="1890" priority="13186">
      <formula>IF(RIGHT(TEXT(AE116,"0.#"),1)=".",TRUE,FALSE)</formula>
    </cfRule>
  </conditionalFormatting>
  <conditionalFormatting sqref="AI116">
    <cfRule type="expression" dxfId="1889" priority="13183">
      <formula>IF(RIGHT(TEXT(AI116,"0.#"),1)=".",FALSE,TRUE)</formula>
    </cfRule>
    <cfRule type="expression" dxfId="1888" priority="13184">
      <formula>IF(RIGHT(TEXT(AI116,"0.#"),1)=".",TRUE,FALSE)</formula>
    </cfRule>
  </conditionalFormatting>
  <conditionalFormatting sqref="AM116">
    <cfRule type="expression" dxfId="1887" priority="13181">
      <formula>IF(RIGHT(TEXT(AM116,"0.#"),1)=".",FALSE,TRUE)</formula>
    </cfRule>
    <cfRule type="expression" dxfId="1886" priority="13182">
      <formula>IF(RIGHT(TEXT(AM116,"0.#"),1)=".",TRUE,FALSE)</formula>
    </cfRule>
  </conditionalFormatting>
  <conditionalFormatting sqref="AE117 AM117">
    <cfRule type="expression" dxfId="1885" priority="13179">
      <formula>IF(RIGHT(TEXT(AE117,"0.#"),1)=".",FALSE,TRUE)</formula>
    </cfRule>
    <cfRule type="expression" dxfId="1884" priority="13180">
      <formula>IF(RIGHT(TEXT(AE117,"0.#"),1)=".",TRUE,FALSE)</formula>
    </cfRule>
  </conditionalFormatting>
  <conditionalFormatting sqref="AI117">
    <cfRule type="expression" dxfId="1883" priority="13177">
      <formula>IF(RIGHT(TEXT(AI117,"0.#"),1)=".",FALSE,TRUE)</formula>
    </cfRule>
    <cfRule type="expression" dxfId="1882" priority="13178">
      <formula>IF(RIGHT(TEXT(AI117,"0.#"),1)=".",TRUE,FALSE)</formula>
    </cfRule>
  </conditionalFormatting>
  <conditionalFormatting sqref="AQ117">
    <cfRule type="expression" dxfId="1881" priority="13173">
      <formula>IF(RIGHT(TEXT(AQ117,"0.#"),1)=".",FALSE,TRUE)</formula>
    </cfRule>
    <cfRule type="expression" dxfId="1880" priority="13174">
      <formula>IF(RIGHT(TEXT(AQ117,"0.#"),1)=".",TRUE,FALSE)</formula>
    </cfRule>
  </conditionalFormatting>
  <conditionalFormatting sqref="AE119 AQ119">
    <cfRule type="expression" dxfId="1879" priority="13171">
      <formula>IF(RIGHT(TEXT(AE119,"0.#"),1)=".",FALSE,TRUE)</formula>
    </cfRule>
    <cfRule type="expression" dxfId="1878" priority="13172">
      <formula>IF(RIGHT(TEXT(AE119,"0.#"),1)=".",TRUE,FALSE)</formula>
    </cfRule>
  </conditionalFormatting>
  <conditionalFormatting sqref="AI119">
    <cfRule type="expression" dxfId="1877" priority="13169">
      <formula>IF(RIGHT(TEXT(AI119,"0.#"),1)=".",FALSE,TRUE)</formula>
    </cfRule>
    <cfRule type="expression" dxfId="1876" priority="13170">
      <formula>IF(RIGHT(TEXT(AI119,"0.#"),1)=".",TRUE,FALSE)</formula>
    </cfRule>
  </conditionalFormatting>
  <conditionalFormatting sqref="AM119">
    <cfRule type="expression" dxfId="1875" priority="13167">
      <formula>IF(RIGHT(TEXT(AM119,"0.#"),1)=".",FALSE,TRUE)</formula>
    </cfRule>
    <cfRule type="expression" dxfId="1874" priority="13168">
      <formula>IF(RIGHT(TEXT(AM119,"0.#"),1)=".",TRUE,FALSE)</formula>
    </cfRule>
  </conditionalFormatting>
  <conditionalFormatting sqref="AQ120">
    <cfRule type="expression" dxfId="1873" priority="13159">
      <formula>IF(RIGHT(TEXT(AQ120,"0.#"),1)=".",FALSE,TRUE)</formula>
    </cfRule>
    <cfRule type="expression" dxfId="1872" priority="13160">
      <formula>IF(RIGHT(TEXT(AQ120,"0.#"),1)=".",TRUE,FALSE)</formula>
    </cfRule>
  </conditionalFormatting>
  <conditionalFormatting sqref="AE122 AQ122">
    <cfRule type="expression" dxfId="1871" priority="13157">
      <formula>IF(RIGHT(TEXT(AE122,"0.#"),1)=".",FALSE,TRUE)</formula>
    </cfRule>
    <cfRule type="expression" dxfId="1870" priority="13158">
      <formula>IF(RIGHT(TEXT(AE122,"0.#"),1)=".",TRUE,FALSE)</formula>
    </cfRule>
  </conditionalFormatting>
  <conditionalFormatting sqref="AI122">
    <cfRule type="expression" dxfId="1869" priority="13155">
      <formula>IF(RIGHT(TEXT(AI122,"0.#"),1)=".",FALSE,TRUE)</formula>
    </cfRule>
    <cfRule type="expression" dxfId="1868" priority="13156">
      <formula>IF(RIGHT(TEXT(AI122,"0.#"),1)=".",TRUE,FALSE)</formula>
    </cfRule>
  </conditionalFormatting>
  <conditionalFormatting sqref="AM122">
    <cfRule type="expression" dxfId="1867" priority="13153">
      <formula>IF(RIGHT(TEXT(AM122,"0.#"),1)=".",FALSE,TRUE)</formula>
    </cfRule>
    <cfRule type="expression" dxfId="1866" priority="13154">
      <formula>IF(RIGHT(TEXT(AM122,"0.#"),1)=".",TRUE,FALSE)</formula>
    </cfRule>
  </conditionalFormatting>
  <conditionalFormatting sqref="AQ123">
    <cfRule type="expression" dxfId="1865" priority="13145">
      <formula>IF(RIGHT(TEXT(AQ123,"0.#"),1)=".",FALSE,TRUE)</formula>
    </cfRule>
    <cfRule type="expression" dxfId="1864" priority="13146">
      <formula>IF(RIGHT(TEXT(AQ123,"0.#"),1)=".",TRUE,FALSE)</formula>
    </cfRule>
  </conditionalFormatting>
  <conditionalFormatting sqref="AE125 AQ125">
    <cfRule type="expression" dxfId="1863" priority="13143">
      <formula>IF(RIGHT(TEXT(AE125,"0.#"),1)=".",FALSE,TRUE)</formula>
    </cfRule>
    <cfRule type="expression" dxfId="1862" priority="13144">
      <formula>IF(RIGHT(TEXT(AE125,"0.#"),1)=".",TRUE,FALSE)</formula>
    </cfRule>
  </conditionalFormatting>
  <conditionalFormatting sqref="AI125">
    <cfRule type="expression" dxfId="1861" priority="13141">
      <formula>IF(RIGHT(TEXT(AI125,"0.#"),1)=".",FALSE,TRUE)</formula>
    </cfRule>
    <cfRule type="expression" dxfId="1860" priority="13142">
      <formula>IF(RIGHT(TEXT(AI125,"0.#"),1)=".",TRUE,FALSE)</formula>
    </cfRule>
  </conditionalFormatting>
  <conditionalFormatting sqref="AM125">
    <cfRule type="expression" dxfId="1859" priority="13139">
      <formula>IF(RIGHT(TEXT(AM125,"0.#"),1)=".",FALSE,TRUE)</formula>
    </cfRule>
    <cfRule type="expression" dxfId="1858" priority="13140">
      <formula>IF(RIGHT(TEXT(AM125,"0.#"),1)=".",TRUE,FALSE)</formula>
    </cfRule>
  </conditionalFormatting>
  <conditionalFormatting sqref="AQ126">
    <cfRule type="expression" dxfId="1857" priority="13131">
      <formula>IF(RIGHT(TEXT(AQ126,"0.#"),1)=".",FALSE,TRUE)</formula>
    </cfRule>
    <cfRule type="expression" dxfId="1856" priority="13132">
      <formula>IF(RIGHT(TEXT(AQ126,"0.#"),1)=".",TRUE,FALSE)</formula>
    </cfRule>
  </conditionalFormatting>
  <conditionalFormatting sqref="AE128 AQ128">
    <cfRule type="expression" dxfId="1855" priority="13129">
      <formula>IF(RIGHT(TEXT(AE128,"0.#"),1)=".",FALSE,TRUE)</formula>
    </cfRule>
    <cfRule type="expression" dxfId="1854" priority="13130">
      <formula>IF(RIGHT(TEXT(AE128,"0.#"),1)=".",TRUE,FALSE)</formula>
    </cfRule>
  </conditionalFormatting>
  <conditionalFormatting sqref="AI128">
    <cfRule type="expression" dxfId="1853" priority="13127">
      <formula>IF(RIGHT(TEXT(AI128,"0.#"),1)=".",FALSE,TRUE)</formula>
    </cfRule>
    <cfRule type="expression" dxfId="1852" priority="13128">
      <formula>IF(RIGHT(TEXT(AI128,"0.#"),1)=".",TRUE,FALSE)</formula>
    </cfRule>
  </conditionalFormatting>
  <conditionalFormatting sqref="AM128">
    <cfRule type="expression" dxfId="1851" priority="13125">
      <formula>IF(RIGHT(TEXT(AM128,"0.#"),1)=".",FALSE,TRUE)</formula>
    </cfRule>
    <cfRule type="expression" dxfId="1850" priority="13126">
      <formula>IF(RIGHT(TEXT(AM128,"0.#"),1)=".",TRUE,FALSE)</formula>
    </cfRule>
  </conditionalFormatting>
  <conditionalFormatting sqref="AQ129">
    <cfRule type="expression" dxfId="1849" priority="13117">
      <formula>IF(RIGHT(TEXT(AQ129,"0.#"),1)=".",FALSE,TRUE)</formula>
    </cfRule>
    <cfRule type="expression" dxfId="1848" priority="13118">
      <formula>IF(RIGHT(TEXT(AQ129,"0.#"),1)=".",TRUE,FALSE)</formula>
    </cfRule>
  </conditionalFormatting>
  <conditionalFormatting sqref="AE75">
    <cfRule type="expression" dxfId="1847" priority="13115">
      <formula>IF(RIGHT(TEXT(AE75,"0.#"),1)=".",FALSE,TRUE)</formula>
    </cfRule>
    <cfRule type="expression" dxfId="1846" priority="13116">
      <formula>IF(RIGHT(TEXT(AE75,"0.#"),1)=".",TRUE,FALSE)</formula>
    </cfRule>
  </conditionalFormatting>
  <conditionalFormatting sqref="AE76">
    <cfRule type="expression" dxfId="1845" priority="13113">
      <formula>IF(RIGHT(TEXT(AE76,"0.#"),1)=".",FALSE,TRUE)</formula>
    </cfRule>
    <cfRule type="expression" dxfId="1844" priority="13114">
      <formula>IF(RIGHT(TEXT(AE76,"0.#"),1)=".",TRUE,FALSE)</formula>
    </cfRule>
  </conditionalFormatting>
  <conditionalFormatting sqref="AE77">
    <cfRule type="expression" dxfId="1843" priority="13111">
      <formula>IF(RIGHT(TEXT(AE77,"0.#"),1)=".",FALSE,TRUE)</formula>
    </cfRule>
    <cfRule type="expression" dxfId="1842" priority="13112">
      <formula>IF(RIGHT(TEXT(AE77,"0.#"),1)=".",TRUE,FALSE)</formula>
    </cfRule>
  </conditionalFormatting>
  <conditionalFormatting sqref="AI77">
    <cfRule type="expression" dxfId="1841" priority="13109">
      <formula>IF(RIGHT(TEXT(AI77,"0.#"),1)=".",FALSE,TRUE)</formula>
    </cfRule>
    <cfRule type="expression" dxfId="1840" priority="13110">
      <formula>IF(RIGHT(TEXT(AI77,"0.#"),1)=".",TRUE,FALSE)</formula>
    </cfRule>
  </conditionalFormatting>
  <conditionalFormatting sqref="AI76">
    <cfRule type="expression" dxfId="1839" priority="13107">
      <formula>IF(RIGHT(TEXT(AI76,"0.#"),1)=".",FALSE,TRUE)</formula>
    </cfRule>
    <cfRule type="expression" dxfId="1838" priority="13108">
      <formula>IF(RIGHT(TEXT(AI76,"0.#"),1)=".",TRUE,FALSE)</formula>
    </cfRule>
  </conditionalFormatting>
  <conditionalFormatting sqref="AI75">
    <cfRule type="expression" dxfId="1837" priority="13105">
      <formula>IF(RIGHT(TEXT(AI75,"0.#"),1)=".",FALSE,TRUE)</formula>
    </cfRule>
    <cfRule type="expression" dxfId="1836" priority="13106">
      <formula>IF(RIGHT(TEXT(AI75,"0.#"),1)=".",TRUE,FALSE)</formula>
    </cfRule>
  </conditionalFormatting>
  <conditionalFormatting sqref="AM75">
    <cfRule type="expression" dxfId="1835" priority="13103">
      <formula>IF(RIGHT(TEXT(AM75,"0.#"),1)=".",FALSE,TRUE)</formula>
    </cfRule>
    <cfRule type="expression" dxfId="1834" priority="13104">
      <formula>IF(RIGHT(TEXT(AM75,"0.#"),1)=".",TRUE,FALSE)</formula>
    </cfRule>
  </conditionalFormatting>
  <conditionalFormatting sqref="AM76">
    <cfRule type="expression" dxfId="1833" priority="13101">
      <formula>IF(RIGHT(TEXT(AM76,"0.#"),1)=".",FALSE,TRUE)</formula>
    </cfRule>
    <cfRule type="expression" dxfId="1832" priority="13102">
      <formula>IF(RIGHT(TEXT(AM76,"0.#"),1)=".",TRUE,FALSE)</formula>
    </cfRule>
  </conditionalFormatting>
  <conditionalFormatting sqref="AM77">
    <cfRule type="expression" dxfId="1831" priority="13099">
      <formula>IF(RIGHT(TEXT(AM77,"0.#"),1)=".",FALSE,TRUE)</formula>
    </cfRule>
    <cfRule type="expression" dxfId="1830" priority="13100">
      <formula>IF(RIGHT(TEXT(AM77,"0.#"),1)=".",TRUE,FALSE)</formula>
    </cfRule>
  </conditionalFormatting>
  <conditionalFormatting sqref="AE134:AE135 AI134:AI135 AM134:AM135 AQ134:AQ135 AU134:AU135">
    <cfRule type="expression" dxfId="1829" priority="13085">
      <formula>IF(RIGHT(TEXT(AE134,"0.#"),1)=".",FALSE,TRUE)</formula>
    </cfRule>
    <cfRule type="expression" dxfId="1828" priority="13086">
      <formula>IF(RIGHT(TEXT(AE134,"0.#"),1)=".",TRUE,FALSE)</formula>
    </cfRule>
  </conditionalFormatting>
  <conditionalFormatting sqref="AE433">
    <cfRule type="expression" dxfId="1827" priority="13055">
      <formula>IF(RIGHT(TEXT(AE433,"0.#"),1)=".",FALSE,TRUE)</formula>
    </cfRule>
    <cfRule type="expression" dxfId="1826" priority="13056">
      <formula>IF(RIGHT(TEXT(AE433,"0.#"),1)=".",TRUE,FALSE)</formula>
    </cfRule>
  </conditionalFormatting>
  <conditionalFormatting sqref="AM435">
    <cfRule type="expression" dxfId="1825" priority="13039">
      <formula>IF(RIGHT(TEXT(AM435,"0.#"),1)=".",FALSE,TRUE)</formula>
    </cfRule>
    <cfRule type="expression" dxfId="1824" priority="13040">
      <formula>IF(RIGHT(TEXT(AM435,"0.#"),1)=".",TRUE,FALSE)</formula>
    </cfRule>
  </conditionalFormatting>
  <conditionalFormatting sqref="AE434">
    <cfRule type="expression" dxfId="1823" priority="13053">
      <formula>IF(RIGHT(TEXT(AE434,"0.#"),1)=".",FALSE,TRUE)</formula>
    </cfRule>
    <cfRule type="expression" dxfId="1822" priority="13054">
      <formula>IF(RIGHT(TEXT(AE434,"0.#"),1)=".",TRUE,FALSE)</formula>
    </cfRule>
  </conditionalFormatting>
  <conditionalFormatting sqref="AE435">
    <cfRule type="expression" dxfId="1821" priority="13051">
      <formula>IF(RIGHT(TEXT(AE435,"0.#"),1)=".",FALSE,TRUE)</formula>
    </cfRule>
    <cfRule type="expression" dxfId="1820" priority="13052">
      <formula>IF(RIGHT(TEXT(AE435,"0.#"),1)=".",TRUE,FALSE)</formula>
    </cfRule>
  </conditionalFormatting>
  <conditionalFormatting sqref="AM433">
    <cfRule type="expression" dxfId="1819" priority="13043">
      <formula>IF(RIGHT(TEXT(AM433,"0.#"),1)=".",FALSE,TRUE)</formula>
    </cfRule>
    <cfRule type="expression" dxfId="1818" priority="13044">
      <formula>IF(RIGHT(TEXT(AM433,"0.#"),1)=".",TRUE,FALSE)</formula>
    </cfRule>
  </conditionalFormatting>
  <conditionalFormatting sqref="AM434">
    <cfRule type="expression" dxfId="1817" priority="13041">
      <formula>IF(RIGHT(TEXT(AM434,"0.#"),1)=".",FALSE,TRUE)</formula>
    </cfRule>
    <cfRule type="expression" dxfId="1816" priority="13042">
      <formula>IF(RIGHT(TEXT(AM434,"0.#"),1)=".",TRUE,FALSE)</formula>
    </cfRule>
  </conditionalFormatting>
  <conditionalFormatting sqref="AU433">
    <cfRule type="expression" dxfId="1815" priority="13031">
      <formula>IF(RIGHT(TEXT(AU433,"0.#"),1)=".",FALSE,TRUE)</formula>
    </cfRule>
    <cfRule type="expression" dxfId="1814" priority="13032">
      <formula>IF(RIGHT(TEXT(AU433,"0.#"),1)=".",TRUE,FALSE)</formula>
    </cfRule>
  </conditionalFormatting>
  <conditionalFormatting sqref="AU434">
    <cfRule type="expression" dxfId="1813" priority="13029">
      <formula>IF(RIGHT(TEXT(AU434,"0.#"),1)=".",FALSE,TRUE)</formula>
    </cfRule>
    <cfRule type="expression" dxfId="1812" priority="13030">
      <formula>IF(RIGHT(TEXT(AU434,"0.#"),1)=".",TRUE,FALSE)</formula>
    </cfRule>
  </conditionalFormatting>
  <conditionalFormatting sqref="AU435">
    <cfRule type="expression" dxfId="1811" priority="13027">
      <formula>IF(RIGHT(TEXT(AU435,"0.#"),1)=".",FALSE,TRUE)</formula>
    </cfRule>
    <cfRule type="expression" dxfId="1810" priority="13028">
      <formula>IF(RIGHT(TEXT(AU435,"0.#"),1)=".",TRUE,FALSE)</formula>
    </cfRule>
  </conditionalFormatting>
  <conditionalFormatting sqref="AI435">
    <cfRule type="expression" dxfId="1809" priority="12961">
      <formula>IF(RIGHT(TEXT(AI435,"0.#"),1)=".",FALSE,TRUE)</formula>
    </cfRule>
    <cfRule type="expression" dxfId="1808" priority="12962">
      <formula>IF(RIGHT(TEXT(AI435,"0.#"),1)=".",TRUE,FALSE)</formula>
    </cfRule>
  </conditionalFormatting>
  <conditionalFormatting sqref="AI433">
    <cfRule type="expression" dxfId="1807" priority="12965">
      <formula>IF(RIGHT(TEXT(AI433,"0.#"),1)=".",FALSE,TRUE)</formula>
    </cfRule>
    <cfRule type="expression" dxfId="1806" priority="12966">
      <formula>IF(RIGHT(TEXT(AI433,"0.#"),1)=".",TRUE,FALSE)</formula>
    </cfRule>
  </conditionalFormatting>
  <conditionalFormatting sqref="AI434">
    <cfRule type="expression" dxfId="1805" priority="12963">
      <formula>IF(RIGHT(TEXT(AI434,"0.#"),1)=".",FALSE,TRUE)</formula>
    </cfRule>
    <cfRule type="expression" dxfId="1804" priority="12964">
      <formula>IF(RIGHT(TEXT(AI434,"0.#"),1)=".",TRUE,FALSE)</formula>
    </cfRule>
  </conditionalFormatting>
  <conditionalFormatting sqref="AQ434">
    <cfRule type="expression" dxfId="1803" priority="12947">
      <formula>IF(RIGHT(TEXT(AQ434,"0.#"),1)=".",FALSE,TRUE)</formula>
    </cfRule>
    <cfRule type="expression" dxfId="1802" priority="12948">
      <formula>IF(RIGHT(TEXT(AQ434,"0.#"),1)=".",TRUE,FALSE)</formula>
    </cfRule>
  </conditionalFormatting>
  <conditionalFormatting sqref="AQ435">
    <cfRule type="expression" dxfId="1801" priority="12933">
      <formula>IF(RIGHT(TEXT(AQ435,"0.#"),1)=".",FALSE,TRUE)</formula>
    </cfRule>
    <cfRule type="expression" dxfId="1800" priority="12934">
      <formula>IF(RIGHT(TEXT(AQ435,"0.#"),1)=".",TRUE,FALSE)</formula>
    </cfRule>
  </conditionalFormatting>
  <conditionalFormatting sqref="AQ433">
    <cfRule type="expression" dxfId="1799" priority="12931">
      <formula>IF(RIGHT(TEXT(AQ433,"0.#"),1)=".",FALSE,TRUE)</formula>
    </cfRule>
    <cfRule type="expression" dxfId="1798" priority="12932">
      <formula>IF(RIGHT(TEXT(AQ433,"0.#"),1)=".",TRUE,FALSE)</formula>
    </cfRule>
  </conditionalFormatting>
  <conditionalFormatting sqref="AL847:AO874">
    <cfRule type="expression" dxfId="1797" priority="6655">
      <formula>IF(AND(AL847&gt;=0, RIGHT(TEXT(AL847,"0.#"),1)&lt;&gt;"."),TRUE,FALSE)</formula>
    </cfRule>
    <cfRule type="expression" dxfId="1796" priority="6656">
      <formula>IF(AND(AL847&gt;=0, RIGHT(TEXT(AL847,"0.#"),1)="."),TRUE,FALSE)</formula>
    </cfRule>
    <cfRule type="expression" dxfId="1795" priority="6657">
      <formula>IF(AND(AL847&lt;0, RIGHT(TEXT(AL847,"0.#"),1)&lt;&gt;"."),TRUE,FALSE)</formula>
    </cfRule>
    <cfRule type="expression" dxfId="1794" priority="6658">
      <formula>IF(AND(AL847&lt;0, RIGHT(TEXT(AL847,"0.#"),1)="."),TRUE,FALSE)</formula>
    </cfRule>
  </conditionalFormatting>
  <conditionalFormatting sqref="AQ53:AQ55">
    <cfRule type="expression" dxfId="1793" priority="4677">
      <formula>IF(RIGHT(TEXT(AQ53,"0.#"),1)=".",FALSE,TRUE)</formula>
    </cfRule>
    <cfRule type="expression" dxfId="1792" priority="4678">
      <formula>IF(RIGHT(TEXT(AQ53,"0.#"),1)=".",TRUE,FALSE)</formula>
    </cfRule>
  </conditionalFormatting>
  <conditionalFormatting sqref="AU53:AU55">
    <cfRule type="expression" dxfId="1791" priority="4675">
      <formula>IF(RIGHT(TEXT(AU53,"0.#"),1)=".",FALSE,TRUE)</formula>
    </cfRule>
    <cfRule type="expression" dxfId="1790" priority="4676">
      <formula>IF(RIGHT(TEXT(AU53,"0.#"),1)=".",TRUE,FALSE)</formula>
    </cfRule>
  </conditionalFormatting>
  <conditionalFormatting sqref="AQ60:AQ62">
    <cfRule type="expression" dxfId="1789" priority="4673">
      <formula>IF(RIGHT(TEXT(AQ60,"0.#"),1)=".",FALSE,TRUE)</formula>
    </cfRule>
    <cfRule type="expression" dxfId="1788" priority="4674">
      <formula>IF(RIGHT(TEXT(AQ60,"0.#"),1)=".",TRUE,FALSE)</formula>
    </cfRule>
  </conditionalFormatting>
  <conditionalFormatting sqref="AU60:AU62">
    <cfRule type="expression" dxfId="1787" priority="4671">
      <formula>IF(RIGHT(TEXT(AU60,"0.#"),1)=".",FALSE,TRUE)</formula>
    </cfRule>
    <cfRule type="expression" dxfId="1786" priority="4672">
      <formula>IF(RIGHT(TEXT(AU60,"0.#"),1)=".",TRUE,FALSE)</formula>
    </cfRule>
  </conditionalFormatting>
  <conditionalFormatting sqref="AQ75:AQ77">
    <cfRule type="expression" dxfId="1785" priority="4669">
      <formula>IF(RIGHT(TEXT(AQ75,"0.#"),1)=".",FALSE,TRUE)</formula>
    </cfRule>
    <cfRule type="expression" dxfId="1784" priority="4670">
      <formula>IF(RIGHT(TEXT(AQ75,"0.#"),1)=".",TRUE,FALSE)</formula>
    </cfRule>
  </conditionalFormatting>
  <conditionalFormatting sqref="AU75:AU77">
    <cfRule type="expression" dxfId="1783" priority="4667">
      <formula>IF(RIGHT(TEXT(AU75,"0.#"),1)=".",FALSE,TRUE)</formula>
    </cfRule>
    <cfRule type="expression" dxfId="1782" priority="4668">
      <formula>IF(RIGHT(TEXT(AU75,"0.#"),1)=".",TRUE,FALSE)</formula>
    </cfRule>
  </conditionalFormatting>
  <conditionalFormatting sqref="AQ87:AQ89">
    <cfRule type="expression" dxfId="1781" priority="4665">
      <formula>IF(RIGHT(TEXT(AQ87,"0.#"),1)=".",FALSE,TRUE)</formula>
    </cfRule>
    <cfRule type="expression" dxfId="1780" priority="4666">
      <formula>IF(RIGHT(TEXT(AQ87,"0.#"),1)=".",TRUE,FALSE)</formula>
    </cfRule>
  </conditionalFormatting>
  <conditionalFormatting sqref="AU87:AU89">
    <cfRule type="expression" dxfId="1779" priority="4663">
      <formula>IF(RIGHT(TEXT(AU87,"0.#"),1)=".",FALSE,TRUE)</formula>
    </cfRule>
    <cfRule type="expression" dxfId="1778" priority="4664">
      <formula>IF(RIGHT(TEXT(AU87,"0.#"),1)=".",TRUE,FALSE)</formula>
    </cfRule>
  </conditionalFormatting>
  <conditionalFormatting sqref="AQ92:AQ94">
    <cfRule type="expression" dxfId="1777" priority="4661">
      <formula>IF(RIGHT(TEXT(AQ92,"0.#"),1)=".",FALSE,TRUE)</formula>
    </cfRule>
    <cfRule type="expression" dxfId="1776" priority="4662">
      <formula>IF(RIGHT(TEXT(AQ92,"0.#"),1)=".",TRUE,FALSE)</formula>
    </cfRule>
  </conditionalFormatting>
  <conditionalFormatting sqref="AU92:AU94">
    <cfRule type="expression" dxfId="1775" priority="4659">
      <formula>IF(RIGHT(TEXT(AU92,"0.#"),1)=".",FALSE,TRUE)</formula>
    </cfRule>
    <cfRule type="expression" dxfId="1774" priority="4660">
      <formula>IF(RIGHT(TEXT(AU92,"0.#"),1)=".",TRUE,FALSE)</formula>
    </cfRule>
  </conditionalFormatting>
  <conditionalFormatting sqref="AQ97:AQ99">
    <cfRule type="expression" dxfId="1773" priority="4657">
      <formula>IF(RIGHT(TEXT(AQ97,"0.#"),1)=".",FALSE,TRUE)</formula>
    </cfRule>
    <cfRule type="expression" dxfId="1772" priority="4658">
      <formula>IF(RIGHT(TEXT(AQ97,"0.#"),1)=".",TRUE,FALSE)</formula>
    </cfRule>
  </conditionalFormatting>
  <conditionalFormatting sqref="AU97:AU99">
    <cfRule type="expression" dxfId="1771" priority="4655">
      <formula>IF(RIGHT(TEXT(AU97,"0.#"),1)=".",FALSE,TRUE)</formula>
    </cfRule>
    <cfRule type="expression" dxfId="1770" priority="4656">
      <formula>IF(RIGHT(TEXT(AU97,"0.#"),1)=".",TRUE,FALSE)</formula>
    </cfRule>
  </conditionalFormatting>
  <conditionalFormatting sqref="AE458">
    <cfRule type="expression" dxfId="1769" priority="4349">
      <formula>IF(RIGHT(TEXT(AE458,"0.#"),1)=".",FALSE,TRUE)</formula>
    </cfRule>
    <cfRule type="expression" dxfId="1768" priority="4350">
      <formula>IF(RIGHT(TEXT(AE458,"0.#"),1)=".",TRUE,FALSE)</formula>
    </cfRule>
  </conditionalFormatting>
  <conditionalFormatting sqref="AM460">
    <cfRule type="expression" dxfId="1767" priority="4339">
      <formula>IF(RIGHT(TEXT(AM460,"0.#"),1)=".",FALSE,TRUE)</formula>
    </cfRule>
    <cfRule type="expression" dxfId="1766" priority="4340">
      <formula>IF(RIGHT(TEXT(AM460,"0.#"),1)=".",TRUE,FALSE)</formula>
    </cfRule>
  </conditionalFormatting>
  <conditionalFormatting sqref="AE459">
    <cfRule type="expression" dxfId="1765" priority="4347">
      <formula>IF(RIGHT(TEXT(AE459,"0.#"),1)=".",FALSE,TRUE)</formula>
    </cfRule>
    <cfRule type="expression" dxfId="1764" priority="4348">
      <formula>IF(RIGHT(TEXT(AE459,"0.#"),1)=".",TRUE,FALSE)</formula>
    </cfRule>
  </conditionalFormatting>
  <conditionalFormatting sqref="AE460">
    <cfRule type="expression" dxfId="1763" priority="4345">
      <formula>IF(RIGHT(TEXT(AE460,"0.#"),1)=".",FALSE,TRUE)</formula>
    </cfRule>
    <cfRule type="expression" dxfId="1762" priority="4346">
      <formula>IF(RIGHT(TEXT(AE460,"0.#"),1)=".",TRUE,FALSE)</formula>
    </cfRule>
  </conditionalFormatting>
  <conditionalFormatting sqref="AM458">
    <cfRule type="expression" dxfId="1761" priority="4343">
      <formula>IF(RIGHT(TEXT(AM458,"0.#"),1)=".",FALSE,TRUE)</formula>
    </cfRule>
    <cfRule type="expression" dxfId="1760" priority="4344">
      <formula>IF(RIGHT(TEXT(AM458,"0.#"),1)=".",TRUE,FALSE)</formula>
    </cfRule>
  </conditionalFormatting>
  <conditionalFormatting sqref="AM459">
    <cfRule type="expression" dxfId="1759" priority="4341">
      <formula>IF(RIGHT(TEXT(AM459,"0.#"),1)=".",FALSE,TRUE)</formula>
    </cfRule>
    <cfRule type="expression" dxfId="1758" priority="4342">
      <formula>IF(RIGHT(TEXT(AM459,"0.#"),1)=".",TRUE,FALSE)</formula>
    </cfRule>
  </conditionalFormatting>
  <conditionalFormatting sqref="AU458">
    <cfRule type="expression" dxfId="1757" priority="4337">
      <formula>IF(RIGHT(TEXT(AU458,"0.#"),1)=".",FALSE,TRUE)</formula>
    </cfRule>
    <cfRule type="expression" dxfId="1756" priority="4338">
      <formula>IF(RIGHT(TEXT(AU458,"0.#"),1)=".",TRUE,FALSE)</formula>
    </cfRule>
  </conditionalFormatting>
  <conditionalFormatting sqref="AU459">
    <cfRule type="expression" dxfId="1755" priority="4335">
      <formula>IF(RIGHT(TEXT(AU459,"0.#"),1)=".",FALSE,TRUE)</formula>
    </cfRule>
    <cfRule type="expression" dxfId="1754" priority="4336">
      <formula>IF(RIGHT(TEXT(AU459,"0.#"),1)=".",TRUE,FALSE)</formula>
    </cfRule>
  </conditionalFormatting>
  <conditionalFormatting sqref="AU460">
    <cfRule type="expression" dxfId="1753" priority="4333">
      <formula>IF(RIGHT(TEXT(AU460,"0.#"),1)=".",FALSE,TRUE)</formula>
    </cfRule>
    <cfRule type="expression" dxfId="1752" priority="4334">
      <formula>IF(RIGHT(TEXT(AU460,"0.#"),1)=".",TRUE,FALSE)</formula>
    </cfRule>
  </conditionalFormatting>
  <conditionalFormatting sqref="AI460">
    <cfRule type="expression" dxfId="1751" priority="4327">
      <formula>IF(RIGHT(TEXT(AI460,"0.#"),1)=".",FALSE,TRUE)</formula>
    </cfRule>
    <cfRule type="expression" dxfId="1750" priority="4328">
      <formula>IF(RIGHT(TEXT(AI460,"0.#"),1)=".",TRUE,FALSE)</formula>
    </cfRule>
  </conditionalFormatting>
  <conditionalFormatting sqref="AI458">
    <cfRule type="expression" dxfId="1749" priority="4331">
      <formula>IF(RIGHT(TEXT(AI458,"0.#"),1)=".",FALSE,TRUE)</formula>
    </cfRule>
    <cfRule type="expression" dxfId="1748" priority="4332">
      <formula>IF(RIGHT(TEXT(AI458,"0.#"),1)=".",TRUE,FALSE)</formula>
    </cfRule>
  </conditionalFormatting>
  <conditionalFormatting sqref="AI459">
    <cfRule type="expression" dxfId="1747" priority="4329">
      <formula>IF(RIGHT(TEXT(AI459,"0.#"),1)=".",FALSE,TRUE)</formula>
    </cfRule>
    <cfRule type="expression" dxfId="1746" priority="4330">
      <formula>IF(RIGHT(TEXT(AI459,"0.#"),1)=".",TRUE,FALSE)</formula>
    </cfRule>
  </conditionalFormatting>
  <conditionalFormatting sqref="AQ459">
    <cfRule type="expression" dxfId="1745" priority="4325">
      <formula>IF(RIGHT(TEXT(AQ459,"0.#"),1)=".",FALSE,TRUE)</formula>
    </cfRule>
    <cfRule type="expression" dxfId="1744" priority="4326">
      <formula>IF(RIGHT(TEXT(AQ459,"0.#"),1)=".",TRUE,FALSE)</formula>
    </cfRule>
  </conditionalFormatting>
  <conditionalFormatting sqref="AQ460">
    <cfRule type="expression" dxfId="1743" priority="4323">
      <formula>IF(RIGHT(TEXT(AQ460,"0.#"),1)=".",FALSE,TRUE)</formula>
    </cfRule>
    <cfRule type="expression" dxfId="1742" priority="4324">
      <formula>IF(RIGHT(TEXT(AQ460,"0.#"),1)=".",TRUE,FALSE)</formula>
    </cfRule>
  </conditionalFormatting>
  <conditionalFormatting sqref="AQ458">
    <cfRule type="expression" dxfId="1741" priority="4321">
      <formula>IF(RIGHT(TEXT(AQ458,"0.#"),1)=".",FALSE,TRUE)</formula>
    </cfRule>
    <cfRule type="expression" dxfId="1740" priority="4322">
      <formula>IF(RIGHT(TEXT(AQ458,"0.#"),1)=".",TRUE,FALSE)</formula>
    </cfRule>
  </conditionalFormatting>
  <conditionalFormatting sqref="AE120 AM120">
    <cfRule type="expression" dxfId="1739" priority="2999">
      <formula>IF(RIGHT(TEXT(AE120,"0.#"),1)=".",FALSE,TRUE)</formula>
    </cfRule>
    <cfRule type="expression" dxfId="1738" priority="3000">
      <formula>IF(RIGHT(TEXT(AE120,"0.#"),1)=".",TRUE,FALSE)</formula>
    </cfRule>
  </conditionalFormatting>
  <conditionalFormatting sqref="AI126">
    <cfRule type="expression" dxfId="1737" priority="2989">
      <formula>IF(RIGHT(TEXT(AI126,"0.#"),1)=".",FALSE,TRUE)</formula>
    </cfRule>
    <cfRule type="expression" dxfId="1736" priority="2990">
      <formula>IF(RIGHT(TEXT(AI126,"0.#"),1)=".",TRUE,FALSE)</formula>
    </cfRule>
  </conditionalFormatting>
  <conditionalFormatting sqref="AI120">
    <cfRule type="expression" dxfId="1735" priority="2997">
      <formula>IF(RIGHT(TEXT(AI120,"0.#"),1)=".",FALSE,TRUE)</formula>
    </cfRule>
    <cfRule type="expression" dxfId="1734" priority="2998">
      <formula>IF(RIGHT(TEXT(AI120,"0.#"),1)=".",TRUE,FALSE)</formula>
    </cfRule>
  </conditionalFormatting>
  <conditionalFormatting sqref="AE123 AM123">
    <cfRule type="expression" dxfId="1733" priority="2995">
      <formula>IF(RIGHT(TEXT(AE123,"0.#"),1)=".",FALSE,TRUE)</formula>
    </cfRule>
    <cfRule type="expression" dxfId="1732" priority="2996">
      <formula>IF(RIGHT(TEXT(AE123,"0.#"),1)=".",TRUE,FALSE)</formula>
    </cfRule>
  </conditionalFormatting>
  <conditionalFormatting sqref="AI123">
    <cfRule type="expression" dxfId="1731" priority="2993">
      <formula>IF(RIGHT(TEXT(AI123,"0.#"),1)=".",FALSE,TRUE)</formula>
    </cfRule>
    <cfRule type="expression" dxfId="1730" priority="2994">
      <formula>IF(RIGHT(TEXT(AI123,"0.#"),1)=".",TRUE,FALSE)</formula>
    </cfRule>
  </conditionalFormatting>
  <conditionalFormatting sqref="AE126 AM126">
    <cfRule type="expression" dxfId="1729" priority="2991">
      <formula>IF(RIGHT(TEXT(AE126,"0.#"),1)=".",FALSE,TRUE)</formula>
    </cfRule>
    <cfRule type="expression" dxfId="1728" priority="2992">
      <formula>IF(RIGHT(TEXT(AE126,"0.#"),1)=".",TRUE,FALSE)</formula>
    </cfRule>
  </conditionalFormatting>
  <conditionalFormatting sqref="AE129 AM129">
    <cfRule type="expression" dxfId="1727" priority="2987">
      <formula>IF(RIGHT(TEXT(AE129,"0.#"),1)=".",FALSE,TRUE)</formula>
    </cfRule>
    <cfRule type="expression" dxfId="1726" priority="2988">
      <formula>IF(RIGHT(TEXT(AE129,"0.#"),1)=".",TRUE,FALSE)</formula>
    </cfRule>
  </conditionalFormatting>
  <conditionalFormatting sqref="AI129">
    <cfRule type="expression" dxfId="1725" priority="2985">
      <formula>IF(RIGHT(TEXT(AI129,"0.#"),1)=".",FALSE,TRUE)</formula>
    </cfRule>
    <cfRule type="expression" dxfId="1724" priority="2986">
      <formula>IF(RIGHT(TEXT(AI129,"0.#"),1)=".",TRUE,FALSE)</formula>
    </cfRule>
  </conditionalFormatting>
  <conditionalFormatting sqref="Y847:Y874">
    <cfRule type="expression" dxfId="1723" priority="2983">
      <formula>IF(RIGHT(TEXT(Y847,"0.#"),1)=".",FALSE,TRUE)</formula>
    </cfRule>
    <cfRule type="expression" dxfId="1722" priority="2984">
      <formula>IF(RIGHT(TEXT(Y847,"0.#"),1)=".",TRUE,FALSE)</formula>
    </cfRule>
  </conditionalFormatting>
  <conditionalFormatting sqref="AU518">
    <cfRule type="expression" dxfId="1721" priority="1493">
      <formula>IF(RIGHT(TEXT(AU518,"0.#"),1)=".",FALSE,TRUE)</formula>
    </cfRule>
    <cfRule type="expression" dxfId="1720" priority="1494">
      <formula>IF(RIGHT(TEXT(AU518,"0.#"),1)=".",TRUE,FALSE)</formula>
    </cfRule>
  </conditionalFormatting>
  <conditionalFormatting sqref="AQ551">
    <cfRule type="expression" dxfId="1719" priority="1269">
      <formula>IF(RIGHT(TEXT(AQ551,"0.#"),1)=".",FALSE,TRUE)</formula>
    </cfRule>
    <cfRule type="expression" dxfId="1718" priority="1270">
      <formula>IF(RIGHT(TEXT(AQ551,"0.#"),1)=".",TRUE,FALSE)</formula>
    </cfRule>
  </conditionalFormatting>
  <conditionalFormatting sqref="AE556">
    <cfRule type="expression" dxfId="1717" priority="1267">
      <formula>IF(RIGHT(TEXT(AE556,"0.#"),1)=".",FALSE,TRUE)</formula>
    </cfRule>
    <cfRule type="expression" dxfId="1716" priority="1268">
      <formula>IF(RIGHT(TEXT(AE556,"0.#"),1)=".",TRUE,FALSE)</formula>
    </cfRule>
  </conditionalFormatting>
  <conditionalFormatting sqref="AE557">
    <cfRule type="expression" dxfId="1715" priority="1265">
      <formula>IF(RIGHT(TEXT(AE557,"0.#"),1)=".",FALSE,TRUE)</formula>
    </cfRule>
    <cfRule type="expression" dxfId="1714" priority="1266">
      <formula>IF(RIGHT(TEXT(AE557,"0.#"),1)=".",TRUE,FALSE)</formula>
    </cfRule>
  </conditionalFormatting>
  <conditionalFormatting sqref="AE558">
    <cfRule type="expression" dxfId="1713" priority="1263">
      <formula>IF(RIGHT(TEXT(AE558,"0.#"),1)=".",FALSE,TRUE)</formula>
    </cfRule>
    <cfRule type="expression" dxfId="1712" priority="1264">
      <formula>IF(RIGHT(TEXT(AE558,"0.#"),1)=".",TRUE,FALSE)</formula>
    </cfRule>
  </conditionalFormatting>
  <conditionalFormatting sqref="AU556">
    <cfRule type="expression" dxfId="1711" priority="1255">
      <formula>IF(RIGHT(TEXT(AU556,"0.#"),1)=".",FALSE,TRUE)</formula>
    </cfRule>
    <cfRule type="expression" dxfId="1710" priority="1256">
      <formula>IF(RIGHT(TEXT(AU556,"0.#"),1)=".",TRUE,FALSE)</formula>
    </cfRule>
  </conditionalFormatting>
  <conditionalFormatting sqref="AU557">
    <cfRule type="expression" dxfId="1709" priority="1253">
      <formula>IF(RIGHT(TEXT(AU557,"0.#"),1)=".",FALSE,TRUE)</formula>
    </cfRule>
    <cfRule type="expression" dxfId="1708" priority="1254">
      <formula>IF(RIGHT(TEXT(AU557,"0.#"),1)=".",TRUE,FALSE)</formula>
    </cfRule>
  </conditionalFormatting>
  <conditionalFormatting sqref="AU558">
    <cfRule type="expression" dxfId="1707" priority="1251">
      <formula>IF(RIGHT(TEXT(AU558,"0.#"),1)=".",FALSE,TRUE)</formula>
    </cfRule>
    <cfRule type="expression" dxfId="1706" priority="1252">
      <formula>IF(RIGHT(TEXT(AU558,"0.#"),1)=".",TRUE,FALSE)</formula>
    </cfRule>
  </conditionalFormatting>
  <conditionalFormatting sqref="AQ557">
    <cfRule type="expression" dxfId="1705" priority="1243">
      <formula>IF(RIGHT(TEXT(AQ557,"0.#"),1)=".",FALSE,TRUE)</formula>
    </cfRule>
    <cfRule type="expression" dxfId="1704" priority="1244">
      <formula>IF(RIGHT(TEXT(AQ557,"0.#"),1)=".",TRUE,FALSE)</formula>
    </cfRule>
  </conditionalFormatting>
  <conditionalFormatting sqref="AQ558">
    <cfRule type="expression" dxfId="1703" priority="1241">
      <formula>IF(RIGHT(TEXT(AQ558,"0.#"),1)=".",FALSE,TRUE)</formula>
    </cfRule>
    <cfRule type="expression" dxfId="1702" priority="1242">
      <formula>IF(RIGHT(TEXT(AQ558,"0.#"),1)=".",TRUE,FALSE)</formula>
    </cfRule>
  </conditionalFormatting>
  <conditionalFormatting sqref="AQ556">
    <cfRule type="expression" dxfId="1701" priority="1239">
      <formula>IF(RIGHT(TEXT(AQ556,"0.#"),1)=".",FALSE,TRUE)</formula>
    </cfRule>
    <cfRule type="expression" dxfId="1700" priority="1240">
      <formula>IF(RIGHT(TEXT(AQ556,"0.#"),1)=".",TRUE,FALSE)</formula>
    </cfRule>
  </conditionalFormatting>
  <conditionalFormatting sqref="AE561">
    <cfRule type="expression" dxfId="1699" priority="1237">
      <formula>IF(RIGHT(TEXT(AE561,"0.#"),1)=".",FALSE,TRUE)</formula>
    </cfRule>
    <cfRule type="expression" dxfId="1698" priority="1238">
      <formula>IF(RIGHT(TEXT(AE561,"0.#"),1)=".",TRUE,FALSE)</formula>
    </cfRule>
  </conditionalFormatting>
  <conditionalFormatting sqref="AE562">
    <cfRule type="expression" dxfId="1697" priority="1235">
      <formula>IF(RIGHT(TEXT(AE562,"0.#"),1)=".",FALSE,TRUE)</formula>
    </cfRule>
    <cfRule type="expression" dxfId="1696" priority="1236">
      <formula>IF(RIGHT(TEXT(AE562,"0.#"),1)=".",TRUE,FALSE)</formula>
    </cfRule>
  </conditionalFormatting>
  <conditionalFormatting sqref="AE563">
    <cfRule type="expression" dxfId="1695" priority="1233">
      <formula>IF(RIGHT(TEXT(AE563,"0.#"),1)=".",FALSE,TRUE)</formula>
    </cfRule>
    <cfRule type="expression" dxfId="1694" priority="1234">
      <formula>IF(RIGHT(TEXT(AE563,"0.#"),1)=".",TRUE,FALSE)</formula>
    </cfRule>
  </conditionalFormatting>
  <conditionalFormatting sqref="AL1110:AO1139">
    <cfRule type="expression" dxfId="1693" priority="2889">
      <formula>IF(AND(AL1110&gt;=0, RIGHT(TEXT(AL1110,"0.#"),1)&lt;&gt;"."),TRUE,FALSE)</formula>
    </cfRule>
    <cfRule type="expression" dxfId="1692" priority="2890">
      <formula>IF(AND(AL1110&gt;=0, RIGHT(TEXT(AL1110,"0.#"),1)="."),TRUE,FALSE)</formula>
    </cfRule>
    <cfRule type="expression" dxfId="1691" priority="2891">
      <formula>IF(AND(AL1110&lt;0, RIGHT(TEXT(AL1110,"0.#"),1)&lt;&gt;"."),TRUE,FALSE)</formula>
    </cfRule>
    <cfRule type="expression" dxfId="1690" priority="2892">
      <formula>IF(AND(AL1110&lt;0, RIGHT(TEXT(AL1110,"0.#"),1)="."),TRUE,FALSE)</formula>
    </cfRule>
  </conditionalFormatting>
  <conditionalFormatting sqref="Y1110:Y1139">
    <cfRule type="expression" dxfId="1689" priority="2887">
      <formula>IF(RIGHT(TEXT(Y1110,"0.#"),1)=".",FALSE,TRUE)</formula>
    </cfRule>
    <cfRule type="expression" dxfId="1688" priority="2888">
      <formula>IF(RIGHT(TEXT(Y1110,"0.#"),1)=".",TRUE,FALSE)</formula>
    </cfRule>
  </conditionalFormatting>
  <conditionalFormatting sqref="AQ553">
    <cfRule type="expression" dxfId="1687" priority="1271">
      <formula>IF(RIGHT(TEXT(AQ553,"0.#"),1)=".",FALSE,TRUE)</formula>
    </cfRule>
    <cfRule type="expression" dxfId="1686" priority="1272">
      <formula>IF(RIGHT(TEXT(AQ553,"0.#"),1)=".",TRUE,FALSE)</formula>
    </cfRule>
  </conditionalFormatting>
  <conditionalFormatting sqref="AU552">
    <cfRule type="expression" dxfId="1685" priority="1283">
      <formula>IF(RIGHT(TEXT(AU552,"0.#"),1)=".",FALSE,TRUE)</formula>
    </cfRule>
    <cfRule type="expression" dxfId="1684" priority="1284">
      <formula>IF(RIGHT(TEXT(AU552,"0.#"),1)=".",TRUE,FALSE)</formula>
    </cfRule>
  </conditionalFormatting>
  <conditionalFormatting sqref="AE552">
    <cfRule type="expression" dxfId="1683" priority="1295">
      <formula>IF(RIGHT(TEXT(AE552,"0.#"),1)=".",FALSE,TRUE)</formula>
    </cfRule>
    <cfRule type="expression" dxfId="1682" priority="1296">
      <formula>IF(RIGHT(TEXT(AE552,"0.#"),1)=".",TRUE,FALSE)</formula>
    </cfRule>
  </conditionalFormatting>
  <conditionalFormatting sqref="AQ548">
    <cfRule type="expression" dxfId="1681" priority="1301">
      <formula>IF(RIGHT(TEXT(AQ548,"0.#"),1)=".",FALSE,TRUE)</formula>
    </cfRule>
    <cfRule type="expression" dxfId="1680" priority="1302">
      <formula>IF(RIGHT(TEXT(AQ548,"0.#"),1)=".",TRUE,FALSE)</formula>
    </cfRule>
  </conditionalFormatting>
  <conditionalFormatting sqref="AL845:AO846">
    <cfRule type="expression" dxfId="1679" priority="2841">
      <formula>IF(AND(AL845&gt;=0, RIGHT(TEXT(AL845,"0.#"),1)&lt;&gt;"."),TRUE,FALSE)</formula>
    </cfRule>
    <cfRule type="expression" dxfId="1678" priority="2842">
      <formula>IF(AND(AL845&gt;=0, RIGHT(TEXT(AL845,"0.#"),1)="."),TRUE,FALSE)</formula>
    </cfRule>
    <cfRule type="expression" dxfId="1677" priority="2843">
      <formula>IF(AND(AL845&lt;0, RIGHT(TEXT(AL845,"0.#"),1)&lt;&gt;"."),TRUE,FALSE)</formula>
    </cfRule>
    <cfRule type="expression" dxfId="1676" priority="2844">
      <formula>IF(AND(AL845&lt;0, RIGHT(TEXT(AL845,"0.#"),1)="."),TRUE,FALSE)</formula>
    </cfRule>
  </conditionalFormatting>
  <conditionalFormatting sqref="Y845:Y846">
    <cfRule type="expression" dxfId="1675" priority="2839">
      <formula>IF(RIGHT(TEXT(Y845,"0.#"),1)=".",FALSE,TRUE)</formula>
    </cfRule>
    <cfRule type="expression" dxfId="1674" priority="2840">
      <formula>IF(RIGHT(TEXT(Y845,"0.#"),1)=".",TRUE,FALSE)</formula>
    </cfRule>
  </conditionalFormatting>
  <conditionalFormatting sqref="AE492">
    <cfRule type="expression" dxfId="1673" priority="1627">
      <formula>IF(RIGHT(TEXT(AE492,"0.#"),1)=".",FALSE,TRUE)</formula>
    </cfRule>
    <cfRule type="expression" dxfId="1672" priority="1628">
      <formula>IF(RIGHT(TEXT(AE492,"0.#"),1)=".",TRUE,FALSE)</formula>
    </cfRule>
  </conditionalFormatting>
  <conditionalFormatting sqref="AE493">
    <cfRule type="expression" dxfId="1671" priority="1625">
      <formula>IF(RIGHT(TEXT(AE493,"0.#"),1)=".",FALSE,TRUE)</formula>
    </cfRule>
    <cfRule type="expression" dxfId="1670" priority="1626">
      <formula>IF(RIGHT(TEXT(AE493,"0.#"),1)=".",TRUE,FALSE)</formula>
    </cfRule>
  </conditionalFormatting>
  <conditionalFormatting sqref="AE494">
    <cfRule type="expression" dxfId="1669" priority="1623">
      <formula>IF(RIGHT(TEXT(AE494,"0.#"),1)=".",FALSE,TRUE)</formula>
    </cfRule>
    <cfRule type="expression" dxfId="1668" priority="1624">
      <formula>IF(RIGHT(TEXT(AE494,"0.#"),1)=".",TRUE,FALSE)</formula>
    </cfRule>
  </conditionalFormatting>
  <conditionalFormatting sqref="AQ493">
    <cfRule type="expression" dxfId="1667" priority="1603">
      <formula>IF(RIGHT(TEXT(AQ493,"0.#"),1)=".",FALSE,TRUE)</formula>
    </cfRule>
    <cfRule type="expression" dxfId="1666" priority="1604">
      <formula>IF(RIGHT(TEXT(AQ493,"0.#"),1)=".",TRUE,FALSE)</formula>
    </cfRule>
  </conditionalFormatting>
  <conditionalFormatting sqref="AQ494">
    <cfRule type="expression" dxfId="1665" priority="1601">
      <formula>IF(RIGHT(TEXT(AQ494,"0.#"),1)=".",FALSE,TRUE)</formula>
    </cfRule>
    <cfRule type="expression" dxfId="1664" priority="1602">
      <formula>IF(RIGHT(TEXT(AQ494,"0.#"),1)=".",TRUE,FALSE)</formula>
    </cfRule>
  </conditionalFormatting>
  <conditionalFormatting sqref="AQ492">
    <cfRule type="expression" dxfId="1663" priority="1599">
      <formula>IF(RIGHT(TEXT(AQ492,"0.#"),1)=".",FALSE,TRUE)</formula>
    </cfRule>
    <cfRule type="expression" dxfId="1662" priority="1600">
      <formula>IF(RIGHT(TEXT(AQ492,"0.#"),1)=".",TRUE,FALSE)</formula>
    </cfRule>
  </conditionalFormatting>
  <conditionalFormatting sqref="AU494">
    <cfRule type="expression" dxfId="1661" priority="1611">
      <formula>IF(RIGHT(TEXT(AU494,"0.#"),1)=".",FALSE,TRUE)</formula>
    </cfRule>
    <cfRule type="expression" dxfId="1660" priority="1612">
      <formula>IF(RIGHT(TEXT(AU494,"0.#"),1)=".",TRUE,FALSE)</formula>
    </cfRule>
  </conditionalFormatting>
  <conditionalFormatting sqref="AU492">
    <cfRule type="expression" dxfId="1659" priority="1615">
      <formula>IF(RIGHT(TEXT(AU492,"0.#"),1)=".",FALSE,TRUE)</formula>
    </cfRule>
    <cfRule type="expression" dxfId="1658" priority="1616">
      <formula>IF(RIGHT(TEXT(AU492,"0.#"),1)=".",TRUE,FALSE)</formula>
    </cfRule>
  </conditionalFormatting>
  <conditionalFormatting sqref="AU493">
    <cfRule type="expression" dxfId="1657" priority="1613">
      <formula>IF(RIGHT(TEXT(AU493,"0.#"),1)=".",FALSE,TRUE)</formula>
    </cfRule>
    <cfRule type="expression" dxfId="1656" priority="1614">
      <formula>IF(RIGHT(TEXT(AU493,"0.#"),1)=".",TRUE,FALSE)</formula>
    </cfRule>
  </conditionalFormatting>
  <conditionalFormatting sqref="AU583">
    <cfRule type="expression" dxfId="1655" priority="1131">
      <formula>IF(RIGHT(TEXT(AU583,"0.#"),1)=".",FALSE,TRUE)</formula>
    </cfRule>
    <cfRule type="expression" dxfId="1654" priority="1132">
      <formula>IF(RIGHT(TEXT(AU583,"0.#"),1)=".",TRUE,FALSE)</formula>
    </cfRule>
  </conditionalFormatting>
  <conditionalFormatting sqref="AU582">
    <cfRule type="expression" dxfId="1653" priority="1133">
      <formula>IF(RIGHT(TEXT(AU582,"0.#"),1)=".",FALSE,TRUE)</formula>
    </cfRule>
    <cfRule type="expression" dxfId="1652" priority="1134">
      <formula>IF(RIGHT(TEXT(AU582,"0.#"),1)=".",TRUE,FALSE)</formula>
    </cfRule>
  </conditionalFormatting>
  <conditionalFormatting sqref="AE499">
    <cfRule type="expression" dxfId="1651" priority="1593">
      <formula>IF(RIGHT(TEXT(AE499,"0.#"),1)=".",FALSE,TRUE)</formula>
    </cfRule>
    <cfRule type="expression" dxfId="1650" priority="1594">
      <formula>IF(RIGHT(TEXT(AE499,"0.#"),1)=".",TRUE,FALSE)</formula>
    </cfRule>
  </conditionalFormatting>
  <conditionalFormatting sqref="AE497">
    <cfRule type="expression" dxfId="1649" priority="1597">
      <formula>IF(RIGHT(TEXT(AE497,"0.#"),1)=".",FALSE,TRUE)</formula>
    </cfRule>
    <cfRule type="expression" dxfId="1648" priority="1598">
      <formula>IF(RIGHT(TEXT(AE497,"0.#"),1)=".",TRUE,FALSE)</formula>
    </cfRule>
  </conditionalFormatting>
  <conditionalFormatting sqref="AE498">
    <cfRule type="expression" dxfId="1647" priority="1595">
      <formula>IF(RIGHT(TEXT(AE498,"0.#"),1)=".",FALSE,TRUE)</formula>
    </cfRule>
    <cfRule type="expression" dxfId="1646" priority="1596">
      <formula>IF(RIGHT(TEXT(AE498,"0.#"),1)=".",TRUE,FALSE)</formula>
    </cfRule>
  </conditionalFormatting>
  <conditionalFormatting sqref="AU499">
    <cfRule type="expression" dxfId="1645" priority="1581">
      <formula>IF(RIGHT(TEXT(AU499,"0.#"),1)=".",FALSE,TRUE)</formula>
    </cfRule>
    <cfRule type="expression" dxfId="1644" priority="1582">
      <formula>IF(RIGHT(TEXT(AU499,"0.#"),1)=".",TRUE,FALSE)</formula>
    </cfRule>
  </conditionalFormatting>
  <conditionalFormatting sqref="AU497">
    <cfRule type="expression" dxfId="1643" priority="1585">
      <formula>IF(RIGHT(TEXT(AU497,"0.#"),1)=".",FALSE,TRUE)</formula>
    </cfRule>
    <cfRule type="expression" dxfId="1642" priority="1586">
      <formula>IF(RIGHT(TEXT(AU497,"0.#"),1)=".",TRUE,FALSE)</formula>
    </cfRule>
  </conditionalFormatting>
  <conditionalFormatting sqref="AU498">
    <cfRule type="expression" dxfId="1641" priority="1583">
      <formula>IF(RIGHT(TEXT(AU498,"0.#"),1)=".",FALSE,TRUE)</formula>
    </cfRule>
    <cfRule type="expression" dxfId="1640" priority="1584">
      <formula>IF(RIGHT(TEXT(AU498,"0.#"),1)=".",TRUE,FALSE)</formula>
    </cfRule>
  </conditionalFormatting>
  <conditionalFormatting sqref="AQ497">
    <cfRule type="expression" dxfId="1639" priority="1569">
      <formula>IF(RIGHT(TEXT(AQ497,"0.#"),1)=".",FALSE,TRUE)</formula>
    </cfRule>
    <cfRule type="expression" dxfId="1638" priority="1570">
      <formula>IF(RIGHT(TEXT(AQ497,"0.#"),1)=".",TRUE,FALSE)</formula>
    </cfRule>
  </conditionalFormatting>
  <conditionalFormatting sqref="AQ498">
    <cfRule type="expression" dxfId="1637" priority="1573">
      <formula>IF(RIGHT(TEXT(AQ498,"0.#"),1)=".",FALSE,TRUE)</formula>
    </cfRule>
    <cfRule type="expression" dxfId="1636" priority="1574">
      <formula>IF(RIGHT(TEXT(AQ498,"0.#"),1)=".",TRUE,FALSE)</formula>
    </cfRule>
  </conditionalFormatting>
  <conditionalFormatting sqref="AQ499">
    <cfRule type="expression" dxfId="1635" priority="1571">
      <formula>IF(RIGHT(TEXT(AQ499,"0.#"),1)=".",FALSE,TRUE)</formula>
    </cfRule>
    <cfRule type="expression" dxfId="1634" priority="1572">
      <formula>IF(RIGHT(TEXT(AQ499,"0.#"),1)=".",TRUE,FALSE)</formula>
    </cfRule>
  </conditionalFormatting>
  <conditionalFormatting sqref="AE504">
    <cfRule type="expression" dxfId="1633" priority="1563">
      <formula>IF(RIGHT(TEXT(AE504,"0.#"),1)=".",FALSE,TRUE)</formula>
    </cfRule>
    <cfRule type="expression" dxfId="1632" priority="1564">
      <formula>IF(RIGHT(TEXT(AE504,"0.#"),1)=".",TRUE,FALSE)</formula>
    </cfRule>
  </conditionalFormatting>
  <conditionalFormatting sqref="AE502">
    <cfRule type="expression" dxfId="1631" priority="1567">
      <formula>IF(RIGHT(TEXT(AE502,"0.#"),1)=".",FALSE,TRUE)</formula>
    </cfRule>
    <cfRule type="expression" dxfId="1630" priority="1568">
      <formula>IF(RIGHT(TEXT(AE502,"0.#"),1)=".",TRUE,FALSE)</formula>
    </cfRule>
  </conditionalFormatting>
  <conditionalFormatting sqref="AE503">
    <cfRule type="expression" dxfId="1629" priority="1565">
      <formula>IF(RIGHT(TEXT(AE503,"0.#"),1)=".",FALSE,TRUE)</formula>
    </cfRule>
    <cfRule type="expression" dxfId="1628" priority="1566">
      <formula>IF(RIGHT(TEXT(AE503,"0.#"),1)=".",TRUE,FALSE)</formula>
    </cfRule>
  </conditionalFormatting>
  <conditionalFormatting sqref="AU504">
    <cfRule type="expression" dxfId="1627" priority="1551">
      <formula>IF(RIGHT(TEXT(AU504,"0.#"),1)=".",FALSE,TRUE)</formula>
    </cfRule>
    <cfRule type="expression" dxfId="1626" priority="1552">
      <formula>IF(RIGHT(TEXT(AU504,"0.#"),1)=".",TRUE,FALSE)</formula>
    </cfRule>
  </conditionalFormatting>
  <conditionalFormatting sqref="AU502">
    <cfRule type="expression" dxfId="1625" priority="1555">
      <formula>IF(RIGHT(TEXT(AU502,"0.#"),1)=".",FALSE,TRUE)</formula>
    </cfRule>
    <cfRule type="expression" dxfId="1624" priority="1556">
      <formula>IF(RIGHT(TEXT(AU502,"0.#"),1)=".",TRUE,FALSE)</formula>
    </cfRule>
  </conditionalFormatting>
  <conditionalFormatting sqref="AU503">
    <cfRule type="expression" dxfId="1623" priority="1553">
      <formula>IF(RIGHT(TEXT(AU503,"0.#"),1)=".",FALSE,TRUE)</formula>
    </cfRule>
    <cfRule type="expression" dxfId="1622" priority="1554">
      <formula>IF(RIGHT(TEXT(AU503,"0.#"),1)=".",TRUE,FALSE)</formula>
    </cfRule>
  </conditionalFormatting>
  <conditionalFormatting sqref="AQ502">
    <cfRule type="expression" dxfId="1621" priority="1539">
      <formula>IF(RIGHT(TEXT(AQ502,"0.#"),1)=".",FALSE,TRUE)</formula>
    </cfRule>
    <cfRule type="expression" dxfId="1620" priority="1540">
      <formula>IF(RIGHT(TEXT(AQ502,"0.#"),1)=".",TRUE,FALSE)</formula>
    </cfRule>
  </conditionalFormatting>
  <conditionalFormatting sqref="AQ503">
    <cfRule type="expression" dxfId="1619" priority="1543">
      <formula>IF(RIGHT(TEXT(AQ503,"0.#"),1)=".",FALSE,TRUE)</formula>
    </cfRule>
    <cfRule type="expression" dxfId="1618" priority="1544">
      <formula>IF(RIGHT(TEXT(AQ503,"0.#"),1)=".",TRUE,FALSE)</formula>
    </cfRule>
  </conditionalFormatting>
  <conditionalFormatting sqref="AQ504">
    <cfRule type="expression" dxfId="1617" priority="1541">
      <formula>IF(RIGHT(TEXT(AQ504,"0.#"),1)=".",FALSE,TRUE)</formula>
    </cfRule>
    <cfRule type="expression" dxfId="1616" priority="1542">
      <formula>IF(RIGHT(TEXT(AQ504,"0.#"),1)=".",TRUE,FALSE)</formula>
    </cfRule>
  </conditionalFormatting>
  <conditionalFormatting sqref="AE509">
    <cfRule type="expression" dxfId="1615" priority="1533">
      <formula>IF(RIGHT(TEXT(AE509,"0.#"),1)=".",FALSE,TRUE)</formula>
    </cfRule>
    <cfRule type="expression" dxfId="1614" priority="1534">
      <formula>IF(RIGHT(TEXT(AE509,"0.#"),1)=".",TRUE,FALSE)</formula>
    </cfRule>
  </conditionalFormatting>
  <conditionalFormatting sqref="AE507">
    <cfRule type="expression" dxfId="1613" priority="1537">
      <formula>IF(RIGHT(TEXT(AE507,"0.#"),1)=".",FALSE,TRUE)</formula>
    </cfRule>
    <cfRule type="expression" dxfId="1612" priority="1538">
      <formula>IF(RIGHT(TEXT(AE507,"0.#"),1)=".",TRUE,FALSE)</formula>
    </cfRule>
  </conditionalFormatting>
  <conditionalFormatting sqref="AE508">
    <cfRule type="expression" dxfId="1611" priority="1535">
      <formula>IF(RIGHT(TEXT(AE508,"0.#"),1)=".",FALSE,TRUE)</formula>
    </cfRule>
    <cfRule type="expression" dxfId="1610" priority="1536">
      <formula>IF(RIGHT(TEXT(AE508,"0.#"),1)=".",TRUE,FALSE)</formula>
    </cfRule>
  </conditionalFormatting>
  <conditionalFormatting sqref="AU509">
    <cfRule type="expression" dxfId="1609" priority="1521">
      <formula>IF(RIGHT(TEXT(AU509,"0.#"),1)=".",FALSE,TRUE)</formula>
    </cfRule>
    <cfRule type="expression" dxfId="1608" priority="1522">
      <formula>IF(RIGHT(TEXT(AU509,"0.#"),1)=".",TRUE,FALSE)</formula>
    </cfRule>
  </conditionalFormatting>
  <conditionalFormatting sqref="AU507">
    <cfRule type="expression" dxfId="1607" priority="1525">
      <formula>IF(RIGHT(TEXT(AU507,"0.#"),1)=".",FALSE,TRUE)</formula>
    </cfRule>
    <cfRule type="expression" dxfId="1606" priority="1526">
      <formula>IF(RIGHT(TEXT(AU507,"0.#"),1)=".",TRUE,FALSE)</formula>
    </cfRule>
  </conditionalFormatting>
  <conditionalFormatting sqref="AU508">
    <cfRule type="expression" dxfId="1605" priority="1523">
      <formula>IF(RIGHT(TEXT(AU508,"0.#"),1)=".",FALSE,TRUE)</formula>
    </cfRule>
    <cfRule type="expression" dxfId="1604" priority="1524">
      <formula>IF(RIGHT(TEXT(AU508,"0.#"),1)=".",TRUE,FALSE)</formula>
    </cfRule>
  </conditionalFormatting>
  <conditionalFormatting sqref="AQ507">
    <cfRule type="expression" dxfId="1603" priority="1509">
      <formula>IF(RIGHT(TEXT(AQ507,"0.#"),1)=".",FALSE,TRUE)</formula>
    </cfRule>
    <cfRule type="expression" dxfId="1602" priority="1510">
      <formula>IF(RIGHT(TEXT(AQ507,"0.#"),1)=".",TRUE,FALSE)</formula>
    </cfRule>
  </conditionalFormatting>
  <conditionalFormatting sqref="AQ508">
    <cfRule type="expression" dxfId="1601" priority="1513">
      <formula>IF(RIGHT(TEXT(AQ508,"0.#"),1)=".",FALSE,TRUE)</formula>
    </cfRule>
    <cfRule type="expression" dxfId="1600" priority="1514">
      <formula>IF(RIGHT(TEXT(AQ508,"0.#"),1)=".",TRUE,FALSE)</formula>
    </cfRule>
  </conditionalFormatting>
  <conditionalFormatting sqref="AQ509">
    <cfRule type="expression" dxfId="1599" priority="1511">
      <formula>IF(RIGHT(TEXT(AQ509,"0.#"),1)=".",FALSE,TRUE)</formula>
    </cfRule>
    <cfRule type="expression" dxfId="1598" priority="1512">
      <formula>IF(RIGHT(TEXT(AQ509,"0.#"),1)=".",TRUE,FALSE)</formula>
    </cfRule>
  </conditionalFormatting>
  <conditionalFormatting sqref="AE465">
    <cfRule type="expression" dxfId="1597" priority="1803">
      <formula>IF(RIGHT(TEXT(AE465,"0.#"),1)=".",FALSE,TRUE)</formula>
    </cfRule>
    <cfRule type="expression" dxfId="1596" priority="1804">
      <formula>IF(RIGHT(TEXT(AE465,"0.#"),1)=".",TRUE,FALSE)</formula>
    </cfRule>
  </conditionalFormatting>
  <conditionalFormatting sqref="AE463">
    <cfRule type="expression" dxfId="1595" priority="1807">
      <formula>IF(RIGHT(TEXT(AE463,"0.#"),1)=".",FALSE,TRUE)</formula>
    </cfRule>
    <cfRule type="expression" dxfId="1594" priority="1808">
      <formula>IF(RIGHT(TEXT(AE463,"0.#"),1)=".",TRUE,FALSE)</formula>
    </cfRule>
  </conditionalFormatting>
  <conditionalFormatting sqref="AE464">
    <cfRule type="expression" dxfId="1593" priority="1805">
      <formula>IF(RIGHT(TEXT(AE464,"0.#"),1)=".",FALSE,TRUE)</formula>
    </cfRule>
    <cfRule type="expression" dxfId="1592" priority="1806">
      <formula>IF(RIGHT(TEXT(AE464,"0.#"),1)=".",TRUE,FALSE)</formula>
    </cfRule>
  </conditionalFormatting>
  <conditionalFormatting sqref="AM465">
    <cfRule type="expression" dxfId="1591" priority="1797">
      <formula>IF(RIGHT(TEXT(AM465,"0.#"),1)=".",FALSE,TRUE)</formula>
    </cfRule>
    <cfRule type="expression" dxfId="1590" priority="1798">
      <formula>IF(RIGHT(TEXT(AM465,"0.#"),1)=".",TRUE,FALSE)</formula>
    </cfRule>
  </conditionalFormatting>
  <conditionalFormatting sqref="AM463">
    <cfRule type="expression" dxfId="1589" priority="1801">
      <formula>IF(RIGHT(TEXT(AM463,"0.#"),1)=".",FALSE,TRUE)</formula>
    </cfRule>
    <cfRule type="expression" dxfId="1588" priority="1802">
      <formula>IF(RIGHT(TEXT(AM463,"0.#"),1)=".",TRUE,FALSE)</formula>
    </cfRule>
  </conditionalFormatting>
  <conditionalFormatting sqref="AM464">
    <cfRule type="expression" dxfId="1587" priority="1799">
      <formula>IF(RIGHT(TEXT(AM464,"0.#"),1)=".",FALSE,TRUE)</formula>
    </cfRule>
    <cfRule type="expression" dxfId="1586" priority="1800">
      <formula>IF(RIGHT(TEXT(AM464,"0.#"),1)=".",TRUE,FALSE)</formula>
    </cfRule>
  </conditionalFormatting>
  <conditionalFormatting sqref="AU465">
    <cfRule type="expression" dxfId="1585" priority="1791">
      <formula>IF(RIGHT(TEXT(AU465,"0.#"),1)=".",FALSE,TRUE)</formula>
    </cfRule>
    <cfRule type="expression" dxfId="1584" priority="1792">
      <formula>IF(RIGHT(TEXT(AU465,"0.#"),1)=".",TRUE,FALSE)</formula>
    </cfRule>
  </conditionalFormatting>
  <conditionalFormatting sqref="AU463">
    <cfRule type="expression" dxfId="1583" priority="1795">
      <formula>IF(RIGHT(TEXT(AU463,"0.#"),1)=".",FALSE,TRUE)</formula>
    </cfRule>
    <cfRule type="expression" dxfId="1582" priority="1796">
      <formula>IF(RIGHT(TEXT(AU463,"0.#"),1)=".",TRUE,FALSE)</formula>
    </cfRule>
  </conditionalFormatting>
  <conditionalFormatting sqref="AU464">
    <cfRule type="expression" dxfId="1581" priority="1793">
      <formula>IF(RIGHT(TEXT(AU464,"0.#"),1)=".",FALSE,TRUE)</formula>
    </cfRule>
    <cfRule type="expression" dxfId="1580" priority="1794">
      <formula>IF(RIGHT(TEXT(AU464,"0.#"),1)=".",TRUE,FALSE)</formula>
    </cfRule>
  </conditionalFormatting>
  <conditionalFormatting sqref="AI465">
    <cfRule type="expression" dxfId="1579" priority="1785">
      <formula>IF(RIGHT(TEXT(AI465,"0.#"),1)=".",FALSE,TRUE)</formula>
    </cfRule>
    <cfRule type="expression" dxfId="1578" priority="1786">
      <formula>IF(RIGHT(TEXT(AI465,"0.#"),1)=".",TRUE,FALSE)</formula>
    </cfRule>
  </conditionalFormatting>
  <conditionalFormatting sqref="AI463">
    <cfRule type="expression" dxfId="1577" priority="1789">
      <formula>IF(RIGHT(TEXT(AI463,"0.#"),1)=".",FALSE,TRUE)</formula>
    </cfRule>
    <cfRule type="expression" dxfId="1576" priority="1790">
      <formula>IF(RIGHT(TEXT(AI463,"0.#"),1)=".",TRUE,FALSE)</formula>
    </cfRule>
  </conditionalFormatting>
  <conditionalFormatting sqref="AI464">
    <cfRule type="expression" dxfId="1575" priority="1787">
      <formula>IF(RIGHT(TEXT(AI464,"0.#"),1)=".",FALSE,TRUE)</formula>
    </cfRule>
    <cfRule type="expression" dxfId="1574" priority="1788">
      <formula>IF(RIGHT(TEXT(AI464,"0.#"),1)=".",TRUE,FALSE)</formula>
    </cfRule>
  </conditionalFormatting>
  <conditionalFormatting sqref="AQ463">
    <cfRule type="expression" dxfId="1573" priority="1779">
      <formula>IF(RIGHT(TEXT(AQ463,"0.#"),1)=".",FALSE,TRUE)</formula>
    </cfRule>
    <cfRule type="expression" dxfId="1572" priority="1780">
      <formula>IF(RIGHT(TEXT(AQ463,"0.#"),1)=".",TRUE,FALSE)</formula>
    </cfRule>
  </conditionalFormatting>
  <conditionalFormatting sqref="AQ464">
    <cfRule type="expression" dxfId="1571" priority="1783">
      <formula>IF(RIGHT(TEXT(AQ464,"0.#"),1)=".",FALSE,TRUE)</formula>
    </cfRule>
    <cfRule type="expression" dxfId="1570" priority="1784">
      <formula>IF(RIGHT(TEXT(AQ464,"0.#"),1)=".",TRUE,FALSE)</formula>
    </cfRule>
  </conditionalFormatting>
  <conditionalFormatting sqref="AQ465">
    <cfRule type="expression" dxfId="1569" priority="1781">
      <formula>IF(RIGHT(TEXT(AQ465,"0.#"),1)=".",FALSE,TRUE)</formula>
    </cfRule>
    <cfRule type="expression" dxfId="1568" priority="1782">
      <formula>IF(RIGHT(TEXT(AQ465,"0.#"),1)=".",TRUE,FALSE)</formula>
    </cfRule>
  </conditionalFormatting>
  <conditionalFormatting sqref="AE470">
    <cfRule type="expression" dxfId="1567" priority="1773">
      <formula>IF(RIGHT(TEXT(AE470,"0.#"),1)=".",FALSE,TRUE)</formula>
    </cfRule>
    <cfRule type="expression" dxfId="1566" priority="1774">
      <formula>IF(RIGHT(TEXT(AE470,"0.#"),1)=".",TRUE,FALSE)</formula>
    </cfRule>
  </conditionalFormatting>
  <conditionalFormatting sqref="AE468">
    <cfRule type="expression" dxfId="1565" priority="1777">
      <formula>IF(RIGHT(TEXT(AE468,"0.#"),1)=".",FALSE,TRUE)</formula>
    </cfRule>
    <cfRule type="expression" dxfId="1564" priority="1778">
      <formula>IF(RIGHT(TEXT(AE468,"0.#"),1)=".",TRUE,FALSE)</formula>
    </cfRule>
  </conditionalFormatting>
  <conditionalFormatting sqref="AE469">
    <cfRule type="expression" dxfId="1563" priority="1775">
      <formula>IF(RIGHT(TEXT(AE469,"0.#"),1)=".",FALSE,TRUE)</formula>
    </cfRule>
    <cfRule type="expression" dxfId="1562" priority="1776">
      <formula>IF(RIGHT(TEXT(AE469,"0.#"),1)=".",TRUE,FALSE)</formula>
    </cfRule>
  </conditionalFormatting>
  <conditionalFormatting sqref="AM470">
    <cfRule type="expression" dxfId="1561" priority="1767">
      <formula>IF(RIGHT(TEXT(AM470,"0.#"),1)=".",FALSE,TRUE)</formula>
    </cfRule>
    <cfRule type="expression" dxfId="1560" priority="1768">
      <formula>IF(RIGHT(TEXT(AM470,"0.#"),1)=".",TRUE,FALSE)</formula>
    </cfRule>
  </conditionalFormatting>
  <conditionalFormatting sqref="AM468">
    <cfRule type="expression" dxfId="1559" priority="1771">
      <formula>IF(RIGHT(TEXT(AM468,"0.#"),1)=".",FALSE,TRUE)</formula>
    </cfRule>
    <cfRule type="expression" dxfId="1558" priority="1772">
      <formula>IF(RIGHT(TEXT(AM468,"0.#"),1)=".",TRUE,FALSE)</formula>
    </cfRule>
  </conditionalFormatting>
  <conditionalFormatting sqref="AM469">
    <cfRule type="expression" dxfId="1557" priority="1769">
      <formula>IF(RIGHT(TEXT(AM469,"0.#"),1)=".",FALSE,TRUE)</formula>
    </cfRule>
    <cfRule type="expression" dxfId="1556" priority="1770">
      <formula>IF(RIGHT(TEXT(AM469,"0.#"),1)=".",TRUE,FALSE)</formula>
    </cfRule>
  </conditionalFormatting>
  <conditionalFormatting sqref="AU470">
    <cfRule type="expression" dxfId="1555" priority="1761">
      <formula>IF(RIGHT(TEXT(AU470,"0.#"),1)=".",FALSE,TRUE)</formula>
    </cfRule>
    <cfRule type="expression" dxfId="1554" priority="1762">
      <formula>IF(RIGHT(TEXT(AU470,"0.#"),1)=".",TRUE,FALSE)</formula>
    </cfRule>
  </conditionalFormatting>
  <conditionalFormatting sqref="AU468">
    <cfRule type="expression" dxfId="1553" priority="1765">
      <formula>IF(RIGHT(TEXT(AU468,"0.#"),1)=".",FALSE,TRUE)</formula>
    </cfRule>
    <cfRule type="expression" dxfId="1552" priority="1766">
      <formula>IF(RIGHT(TEXT(AU468,"0.#"),1)=".",TRUE,FALSE)</formula>
    </cfRule>
  </conditionalFormatting>
  <conditionalFormatting sqref="AU469">
    <cfRule type="expression" dxfId="1551" priority="1763">
      <formula>IF(RIGHT(TEXT(AU469,"0.#"),1)=".",FALSE,TRUE)</formula>
    </cfRule>
    <cfRule type="expression" dxfId="1550" priority="1764">
      <formula>IF(RIGHT(TEXT(AU469,"0.#"),1)=".",TRUE,FALSE)</formula>
    </cfRule>
  </conditionalFormatting>
  <conditionalFormatting sqref="AI470">
    <cfRule type="expression" dxfId="1549" priority="1755">
      <formula>IF(RIGHT(TEXT(AI470,"0.#"),1)=".",FALSE,TRUE)</formula>
    </cfRule>
    <cfRule type="expression" dxfId="1548" priority="1756">
      <formula>IF(RIGHT(TEXT(AI470,"0.#"),1)=".",TRUE,FALSE)</formula>
    </cfRule>
  </conditionalFormatting>
  <conditionalFormatting sqref="AI468">
    <cfRule type="expression" dxfId="1547" priority="1759">
      <formula>IF(RIGHT(TEXT(AI468,"0.#"),1)=".",FALSE,TRUE)</formula>
    </cfRule>
    <cfRule type="expression" dxfId="1546" priority="1760">
      <formula>IF(RIGHT(TEXT(AI468,"0.#"),1)=".",TRUE,FALSE)</formula>
    </cfRule>
  </conditionalFormatting>
  <conditionalFormatting sqref="AI469">
    <cfRule type="expression" dxfId="1545" priority="1757">
      <formula>IF(RIGHT(TEXT(AI469,"0.#"),1)=".",FALSE,TRUE)</formula>
    </cfRule>
    <cfRule type="expression" dxfId="1544" priority="1758">
      <formula>IF(RIGHT(TEXT(AI469,"0.#"),1)=".",TRUE,FALSE)</formula>
    </cfRule>
  </conditionalFormatting>
  <conditionalFormatting sqref="AQ468">
    <cfRule type="expression" dxfId="1543" priority="1749">
      <formula>IF(RIGHT(TEXT(AQ468,"0.#"),1)=".",FALSE,TRUE)</formula>
    </cfRule>
    <cfRule type="expression" dxfId="1542" priority="1750">
      <formula>IF(RIGHT(TEXT(AQ468,"0.#"),1)=".",TRUE,FALSE)</formula>
    </cfRule>
  </conditionalFormatting>
  <conditionalFormatting sqref="AQ469">
    <cfRule type="expression" dxfId="1541" priority="1753">
      <formula>IF(RIGHT(TEXT(AQ469,"0.#"),1)=".",FALSE,TRUE)</formula>
    </cfRule>
    <cfRule type="expression" dxfId="1540" priority="1754">
      <formula>IF(RIGHT(TEXT(AQ469,"0.#"),1)=".",TRUE,FALSE)</formula>
    </cfRule>
  </conditionalFormatting>
  <conditionalFormatting sqref="AQ470">
    <cfRule type="expression" dxfId="1539" priority="1751">
      <formula>IF(RIGHT(TEXT(AQ470,"0.#"),1)=".",FALSE,TRUE)</formula>
    </cfRule>
    <cfRule type="expression" dxfId="1538" priority="1752">
      <formula>IF(RIGHT(TEXT(AQ470,"0.#"),1)=".",TRUE,FALSE)</formula>
    </cfRule>
  </conditionalFormatting>
  <conditionalFormatting sqref="AE475">
    <cfRule type="expression" dxfId="1537" priority="1743">
      <formula>IF(RIGHT(TEXT(AE475,"0.#"),1)=".",FALSE,TRUE)</formula>
    </cfRule>
    <cfRule type="expression" dxfId="1536" priority="1744">
      <formula>IF(RIGHT(TEXT(AE475,"0.#"),1)=".",TRUE,FALSE)</formula>
    </cfRule>
  </conditionalFormatting>
  <conditionalFormatting sqref="AE473">
    <cfRule type="expression" dxfId="1535" priority="1747">
      <formula>IF(RIGHT(TEXT(AE473,"0.#"),1)=".",FALSE,TRUE)</formula>
    </cfRule>
    <cfRule type="expression" dxfId="1534" priority="1748">
      <formula>IF(RIGHT(TEXT(AE473,"0.#"),1)=".",TRUE,FALSE)</formula>
    </cfRule>
  </conditionalFormatting>
  <conditionalFormatting sqref="AE474">
    <cfRule type="expression" dxfId="1533" priority="1745">
      <formula>IF(RIGHT(TEXT(AE474,"0.#"),1)=".",FALSE,TRUE)</formula>
    </cfRule>
    <cfRule type="expression" dxfId="1532" priority="1746">
      <formula>IF(RIGHT(TEXT(AE474,"0.#"),1)=".",TRUE,FALSE)</formula>
    </cfRule>
  </conditionalFormatting>
  <conditionalFormatting sqref="AM475">
    <cfRule type="expression" dxfId="1531" priority="1737">
      <formula>IF(RIGHT(TEXT(AM475,"0.#"),1)=".",FALSE,TRUE)</formula>
    </cfRule>
    <cfRule type="expression" dxfId="1530" priority="1738">
      <formula>IF(RIGHT(TEXT(AM475,"0.#"),1)=".",TRUE,FALSE)</formula>
    </cfRule>
  </conditionalFormatting>
  <conditionalFormatting sqref="AM473">
    <cfRule type="expression" dxfId="1529" priority="1741">
      <formula>IF(RIGHT(TEXT(AM473,"0.#"),1)=".",FALSE,TRUE)</formula>
    </cfRule>
    <cfRule type="expression" dxfId="1528" priority="1742">
      <formula>IF(RIGHT(TEXT(AM473,"0.#"),1)=".",TRUE,FALSE)</formula>
    </cfRule>
  </conditionalFormatting>
  <conditionalFormatting sqref="AM474">
    <cfRule type="expression" dxfId="1527" priority="1739">
      <formula>IF(RIGHT(TEXT(AM474,"0.#"),1)=".",FALSE,TRUE)</formula>
    </cfRule>
    <cfRule type="expression" dxfId="1526" priority="1740">
      <formula>IF(RIGHT(TEXT(AM474,"0.#"),1)=".",TRUE,FALSE)</formula>
    </cfRule>
  </conditionalFormatting>
  <conditionalFormatting sqref="AU475">
    <cfRule type="expression" dxfId="1525" priority="1731">
      <formula>IF(RIGHT(TEXT(AU475,"0.#"),1)=".",FALSE,TRUE)</formula>
    </cfRule>
    <cfRule type="expression" dxfId="1524" priority="1732">
      <formula>IF(RIGHT(TEXT(AU475,"0.#"),1)=".",TRUE,FALSE)</formula>
    </cfRule>
  </conditionalFormatting>
  <conditionalFormatting sqref="AU473">
    <cfRule type="expression" dxfId="1523" priority="1735">
      <formula>IF(RIGHT(TEXT(AU473,"0.#"),1)=".",FALSE,TRUE)</formula>
    </cfRule>
    <cfRule type="expression" dxfId="1522" priority="1736">
      <formula>IF(RIGHT(TEXT(AU473,"0.#"),1)=".",TRUE,FALSE)</formula>
    </cfRule>
  </conditionalFormatting>
  <conditionalFormatting sqref="AU474">
    <cfRule type="expression" dxfId="1521" priority="1733">
      <formula>IF(RIGHT(TEXT(AU474,"0.#"),1)=".",FALSE,TRUE)</formula>
    </cfRule>
    <cfRule type="expression" dxfId="1520" priority="1734">
      <formula>IF(RIGHT(TEXT(AU474,"0.#"),1)=".",TRUE,FALSE)</formula>
    </cfRule>
  </conditionalFormatting>
  <conditionalFormatting sqref="AI475">
    <cfRule type="expression" dxfId="1519" priority="1725">
      <formula>IF(RIGHT(TEXT(AI475,"0.#"),1)=".",FALSE,TRUE)</formula>
    </cfRule>
    <cfRule type="expression" dxfId="1518" priority="1726">
      <formula>IF(RIGHT(TEXT(AI475,"0.#"),1)=".",TRUE,FALSE)</formula>
    </cfRule>
  </conditionalFormatting>
  <conditionalFormatting sqref="AI473">
    <cfRule type="expression" dxfId="1517" priority="1729">
      <formula>IF(RIGHT(TEXT(AI473,"0.#"),1)=".",FALSE,TRUE)</formula>
    </cfRule>
    <cfRule type="expression" dxfId="1516" priority="1730">
      <formula>IF(RIGHT(TEXT(AI473,"0.#"),1)=".",TRUE,FALSE)</formula>
    </cfRule>
  </conditionalFormatting>
  <conditionalFormatting sqref="AI474">
    <cfRule type="expression" dxfId="1515" priority="1727">
      <formula>IF(RIGHT(TEXT(AI474,"0.#"),1)=".",FALSE,TRUE)</formula>
    </cfRule>
    <cfRule type="expression" dxfId="1514" priority="1728">
      <formula>IF(RIGHT(TEXT(AI474,"0.#"),1)=".",TRUE,FALSE)</formula>
    </cfRule>
  </conditionalFormatting>
  <conditionalFormatting sqref="AQ473">
    <cfRule type="expression" dxfId="1513" priority="1719">
      <formula>IF(RIGHT(TEXT(AQ473,"0.#"),1)=".",FALSE,TRUE)</formula>
    </cfRule>
    <cfRule type="expression" dxfId="1512" priority="1720">
      <formula>IF(RIGHT(TEXT(AQ473,"0.#"),1)=".",TRUE,FALSE)</formula>
    </cfRule>
  </conditionalFormatting>
  <conditionalFormatting sqref="AQ474">
    <cfRule type="expression" dxfId="1511" priority="1723">
      <formula>IF(RIGHT(TEXT(AQ474,"0.#"),1)=".",FALSE,TRUE)</formula>
    </cfRule>
    <cfRule type="expression" dxfId="1510" priority="1724">
      <formula>IF(RIGHT(TEXT(AQ474,"0.#"),1)=".",TRUE,FALSE)</formula>
    </cfRule>
  </conditionalFormatting>
  <conditionalFormatting sqref="AQ475">
    <cfRule type="expression" dxfId="1509" priority="1721">
      <formula>IF(RIGHT(TEXT(AQ475,"0.#"),1)=".",FALSE,TRUE)</formula>
    </cfRule>
    <cfRule type="expression" dxfId="1508" priority="1722">
      <formula>IF(RIGHT(TEXT(AQ475,"0.#"),1)=".",TRUE,FALSE)</formula>
    </cfRule>
  </conditionalFormatting>
  <conditionalFormatting sqref="AE480">
    <cfRule type="expression" dxfId="1507" priority="1713">
      <formula>IF(RIGHT(TEXT(AE480,"0.#"),1)=".",FALSE,TRUE)</formula>
    </cfRule>
    <cfRule type="expression" dxfId="1506" priority="1714">
      <formula>IF(RIGHT(TEXT(AE480,"0.#"),1)=".",TRUE,FALSE)</formula>
    </cfRule>
  </conditionalFormatting>
  <conditionalFormatting sqref="AE478">
    <cfRule type="expression" dxfId="1505" priority="1717">
      <formula>IF(RIGHT(TEXT(AE478,"0.#"),1)=".",FALSE,TRUE)</formula>
    </cfRule>
    <cfRule type="expression" dxfId="1504" priority="1718">
      <formula>IF(RIGHT(TEXT(AE478,"0.#"),1)=".",TRUE,FALSE)</formula>
    </cfRule>
  </conditionalFormatting>
  <conditionalFormatting sqref="AE479">
    <cfRule type="expression" dxfId="1503" priority="1715">
      <formula>IF(RIGHT(TEXT(AE479,"0.#"),1)=".",FALSE,TRUE)</formula>
    </cfRule>
    <cfRule type="expression" dxfId="1502" priority="1716">
      <formula>IF(RIGHT(TEXT(AE479,"0.#"),1)=".",TRUE,FALSE)</formula>
    </cfRule>
  </conditionalFormatting>
  <conditionalFormatting sqref="AM480">
    <cfRule type="expression" dxfId="1501" priority="1707">
      <formula>IF(RIGHT(TEXT(AM480,"0.#"),1)=".",FALSE,TRUE)</formula>
    </cfRule>
    <cfRule type="expression" dxfId="1500" priority="1708">
      <formula>IF(RIGHT(TEXT(AM480,"0.#"),1)=".",TRUE,FALSE)</formula>
    </cfRule>
  </conditionalFormatting>
  <conditionalFormatting sqref="AM478">
    <cfRule type="expression" dxfId="1499" priority="1711">
      <formula>IF(RIGHT(TEXT(AM478,"0.#"),1)=".",FALSE,TRUE)</formula>
    </cfRule>
    <cfRule type="expression" dxfId="1498" priority="1712">
      <formula>IF(RIGHT(TEXT(AM478,"0.#"),1)=".",TRUE,FALSE)</formula>
    </cfRule>
  </conditionalFormatting>
  <conditionalFormatting sqref="AM479">
    <cfRule type="expression" dxfId="1497" priority="1709">
      <formula>IF(RIGHT(TEXT(AM479,"0.#"),1)=".",FALSE,TRUE)</formula>
    </cfRule>
    <cfRule type="expression" dxfId="1496" priority="1710">
      <formula>IF(RIGHT(TEXT(AM479,"0.#"),1)=".",TRUE,FALSE)</formula>
    </cfRule>
  </conditionalFormatting>
  <conditionalFormatting sqref="AU480">
    <cfRule type="expression" dxfId="1495" priority="1701">
      <formula>IF(RIGHT(TEXT(AU480,"0.#"),1)=".",FALSE,TRUE)</formula>
    </cfRule>
    <cfRule type="expression" dxfId="1494" priority="1702">
      <formula>IF(RIGHT(TEXT(AU480,"0.#"),1)=".",TRUE,FALSE)</formula>
    </cfRule>
  </conditionalFormatting>
  <conditionalFormatting sqref="AU478">
    <cfRule type="expression" dxfId="1493" priority="1705">
      <formula>IF(RIGHT(TEXT(AU478,"0.#"),1)=".",FALSE,TRUE)</formula>
    </cfRule>
    <cfRule type="expression" dxfId="1492" priority="1706">
      <formula>IF(RIGHT(TEXT(AU478,"0.#"),1)=".",TRUE,FALSE)</formula>
    </cfRule>
  </conditionalFormatting>
  <conditionalFormatting sqref="AU479">
    <cfRule type="expression" dxfId="1491" priority="1703">
      <formula>IF(RIGHT(TEXT(AU479,"0.#"),1)=".",FALSE,TRUE)</formula>
    </cfRule>
    <cfRule type="expression" dxfId="1490" priority="1704">
      <formula>IF(RIGHT(TEXT(AU479,"0.#"),1)=".",TRUE,FALSE)</formula>
    </cfRule>
  </conditionalFormatting>
  <conditionalFormatting sqref="AI480">
    <cfRule type="expression" dxfId="1489" priority="1695">
      <formula>IF(RIGHT(TEXT(AI480,"0.#"),1)=".",FALSE,TRUE)</formula>
    </cfRule>
    <cfRule type="expression" dxfId="1488" priority="1696">
      <formula>IF(RIGHT(TEXT(AI480,"0.#"),1)=".",TRUE,FALSE)</formula>
    </cfRule>
  </conditionalFormatting>
  <conditionalFormatting sqref="AI478">
    <cfRule type="expression" dxfId="1487" priority="1699">
      <formula>IF(RIGHT(TEXT(AI478,"0.#"),1)=".",FALSE,TRUE)</formula>
    </cfRule>
    <cfRule type="expression" dxfId="1486" priority="1700">
      <formula>IF(RIGHT(TEXT(AI478,"0.#"),1)=".",TRUE,FALSE)</formula>
    </cfRule>
  </conditionalFormatting>
  <conditionalFormatting sqref="AI479">
    <cfRule type="expression" dxfId="1485" priority="1697">
      <formula>IF(RIGHT(TEXT(AI479,"0.#"),1)=".",FALSE,TRUE)</formula>
    </cfRule>
    <cfRule type="expression" dxfId="1484" priority="1698">
      <formula>IF(RIGHT(TEXT(AI479,"0.#"),1)=".",TRUE,FALSE)</formula>
    </cfRule>
  </conditionalFormatting>
  <conditionalFormatting sqref="AQ478">
    <cfRule type="expression" dxfId="1483" priority="1689">
      <formula>IF(RIGHT(TEXT(AQ478,"0.#"),1)=".",FALSE,TRUE)</formula>
    </cfRule>
    <cfRule type="expression" dxfId="1482" priority="1690">
      <formula>IF(RIGHT(TEXT(AQ478,"0.#"),1)=".",TRUE,FALSE)</formula>
    </cfRule>
  </conditionalFormatting>
  <conditionalFormatting sqref="AQ479">
    <cfRule type="expression" dxfId="1481" priority="1693">
      <formula>IF(RIGHT(TEXT(AQ479,"0.#"),1)=".",FALSE,TRUE)</formula>
    </cfRule>
    <cfRule type="expression" dxfId="1480" priority="1694">
      <formula>IF(RIGHT(TEXT(AQ479,"0.#"),1)=".",TRUE,FALSE)</formula>
    </cfRule>
  </conditionalFormatting>
  <conditionalFormatting sqref="AQ480">
    <cfRule type="expression" dxfId="1479" priority="1691">
      <formula>IF(RIGHT(TEXT(AQ480,"0.#"),1)=".",FALSE,TRUE)</formula>
    </cfRule>
    <cfRule type="expression" dxfId="1478" priority="1692">
      <formula>IF(RIGHT(TEXT(AQ480,"0.#"),1)=".",TRUE,FALSE)</formula>
    </cfRule>
  </conditionalFormatting>
  <conditionalFormatting sqref="AM47">
    <cfRule type="expression" dxfId="1477" priority="1983">
      <formula>IF(RIGHT(TEXT(AM47,"0.#"),1)=".",FALSE,TRUE)</formula>
    </cfRule>
    <cfRule type="expression" dxfId="1476" priority="1984">
      <formula>IF(RIGHT(TEXT(AM47,"0.#"),1)=".",TRUE,FALSE)</formula>
    </cfRule>
  </conditionalFormatting>
  <conditionalFormatting sqref="AI46">
    <cfRule type="expression" dxfId="1475" priority="1987">
      <formula>IF(RIGHT(TEXT(AI46,"0.#"),1)=".",FALSE,TRUE)</formula>
    </cfRule>
    <cfRule type="expression" dxfId="1474" priority="1988">
      <formula>IF(RIGHT(TEXT(AI46,"0.#"),1)=".",TRUE,FALSE)</formula>
    </cfRule>
  </conditionalFormatting>
  <conditionalFormatting sqref="AM46">
    <cfRule type="expression" dxfId="1473" priority="1985">
      <formula>IF(RIGHT(TEXT(AM46,"0.#"),1)=".",FALSE,TRUE)</formula>
    </cfRule>
    <cfRule type="expression" dxfId="1472" priority="1986">
      <formula>IF(RIGHT(TEXT(AM46,"0.#"),1)=".",TRUE,FALSE)</formula>
    </cfRule>
  </conditionalFormatting>
  <conditionalFormatting sqref="AU46:AU48">
    <cfRule type="expression" dxfId="1471" priority="1977">
      <formula>IF(RIGHT(TEXT(AU46,"0.#"),1)=".",FALSE,TRUE)</formula>
    </cfRule>
    <cfRule type="expression" dxfId="1470" priority="1978">
      <formula>IF(RIGHT(TEXT(AU46,"0.#"),1)=".",TRUE,FALSE)</formula>
    </cfRule>
  </conditionalFormatting>
  <conditionalFormatting sqref="AM48">
    <cfRule type="expression" dxfId="1469" priority="1981">
      <formula>IF(RIGHT(TEXT(AM48,"0.#"),1)=".",FALSE,TRUE)</formula>
    </cfRule>
    <cfRule type="expression" dxfId="1468" priority="1982">
      <formula>IF(RIGHT(TEXT(AM48,"0.#"),1)=".",TRUE,FALSE)</formula>
    </cfRule>
  </conditionalFormatting>
  <conditionalFormatting sqref="AQ46:AQ48">
    <cfRule type="expression" dxfId="1467" priority="1979">
      <formula>IF(RIGHT(TEXT(AQ46,"0.#"),1)=".",FALSE,TRUE)</formula>
    </cfRule>
    <cfRule type="expression" dxfId="1466" priority="1980">
      <formula>IF(RIGHT(TEXT(AQ46,"0.#"),1)=".",TRUE,FALSE)</formula>
    </cfRule>
  </conditionalFormatting>
  <conditionalFormatting sqref="AE146:AE147 AI146:AI147 AM146:AM147 AQ146:AQ147 AU146:AU147">
    <cfRule type="expression" dxfId="1465" priority="1971">
      <formula>IF(RIGHT(TEXT(AE146,"0.#"),1)=".",FALSE,TRUE)</formula>
    </cfRule>
    <cfRule type="expression" dxfId="1464" priority="1972">
      <formula>IF(RIGHT(TEXT(AE146,"0.#"),1)=".",TRUE,FALSE)</formula>
    </cfRule>
  </conditionalFormatting>
  <conditionalFormatting sqref="AE138:AE139 AI138:AI139 AM138:AM139 AQ138:AQ139 AU138:AU139">
    <cfRule type="expression" dxfId="1463" priority="1975">
      <formula>IF(RIGHT(TEXT(AE138,"0.#"),1)=".",FALSE,TRUE)</formula>
    </cfRule>
    <cfRule type="expression" dxfId="1462" priority="1976">
      <formula>IF(RIGHT(TEXT(AE138,"0.#"),1)=".",TRUE,FALSE)</formula>
    </cfRule>
  </conditionalFormatting>
  <conditionalFormatting sqref="AE142:AE143 AI142:AI143 AM142:AM143 AQ142:AQ143 AU142:AU143">
    <cfRule type="expression" dxfId="1461" priority="1973">
      <formula>IF(RIGHT(TEXT(AE142,"0.#"),1)=".",FALSE,TRUE)</formula>
    </cfRule>
    <cfRule type="expression" dxfId="1460" priority="1974">
      <formula>IF(RIGHT(TEXT(AE142,"0.#"),1)=".",TRUE,FALSE)</formula>
    </cfRule>
  </conditionalFormatting>
  <conditionalFormatting sqref="AE198:AE199 AI198:AI199 AM198:AM199 AQ198:AQ199 AU198:AU199">
    <cfRule type="expression" dxfId="1459" priority="1965">
      <formula>IF(RIGHT(TEXT(AE198,"0.#"),1)=".",FALSE,TRUE)</formula>
    </cfRule>
    <cfRule type="expression" dxfId="1458" priority="1966">
      <formula>IF(RIGHT(TEXT(AE198,"0.#"),1)=".",TRUE,FALSE)</formula>
    </cfRule>
  </conditionalFormatting>
  <conditionalFormatting sqref="AE150:AE151 AI150:AI151 AM150:AM151 AQ150:AQ151 AU150:AU151">
    <cfRule type="expression" dxfId="1457" priority="1969">
      <formula>IF(RIGHT(TEXT(AE150,"0.#"),1)=".",FALSE,TRUE)</formula>
    </cfRule>
    <cfRule type="expression" dxfId="1456" priority="1970">
      <formula>IF(RIGHT(TEXT(AE150,"0.#"),1)=".",TRUE,FALSE)</formula>
    </cfRule>
  </conditionalFormatting>
  <conditionalFormatting sqref="AE194:AE195 AI194:AI195 AM194:AM195 AQ194:AQ195 AU194:AU195">
    <cfRule type="expression" dxfId="1455" priority="1967">
      <formula>IF(RIGHT(TEXT(AE194,"0.#"),1)=".",FALSE,TRUE)</formula>
    </cfRule>
    <cfRule type="expression" dxfId="1454" priority="1968">
      <formula>IF(RIGHT(TEXT(AE194,"0.#"),1)=".",TRUE,FALSE)</formula>
    </cfRule>
  </conditionalFormatting>
  <conditionalFormatting sqref="AE210:AE211 AI210:AI211 AM210:AM211 AQ210:AQ211 AU210:AU211">
    <cfRule type="expression" dxfId="1453" priority="1959">
      <formula>IF(RIGHT(TEXT(AE210,"0.#"),1)=".",FALSE,TRUE)</formula>
    </cfRule>
    <cfRule type="expression" dxfId="1452" priority="1960">
      <formula>IF(RIGHT(TEXT(AE210,"0.#"),1)=".",TRUE,FALSE)</formula>
    </cfRule>
  </conditionalFormatting>
  <conditionalFormatting sqref="AE202:AE203 AI202:AI203 AM202:AM203 AQ202:AQ203 AU202:AU203">
    <cfRule type="expression" dxfId="1451" priority="1963">
      <formula>IF(RIGHT(TEXT(AE202,"0.#"),1)=".",FALSE,TRUE)</formula>
    </cfRule>
    <cfRule type="expression" dxfId="1450" priority="1964">
      <formula>IF(RIGHT(TEXT(AE202,"0.#"),1)=".",TRUE,FALSE)</formula>
    </cfRule>
  </conditionalFormatting>
  <conditionalFormatting sqref="AE206:AE207 AI206:AI207 AM206:AM207 AQ206:AQ207 AU206:AU207">
    <cfRule type="expression" dxfId="1449" priority="1961">
      <formula>IF(RIGHT(TEXT(AE206,"0.#"),1)=".",FALSE,TRUE)</formula>
    </cfRule>
    <cfRule type="expression" dxfId="1448" priority="1962">
      <formula>IF(RIGHT(TEXT(AE206,"0.#"),1)=".",TRUE,FALSE)</formula>
    </cfRule>
  </conditionalFormatting>
  <conditionalFormatting sqref="AE262:AE263 AI262:AI263 AM262:AM263 AQ262:AQ263 AU262:AU263">
    <cfRule type="expression" dxfId="1447" priority="1953">
      <formula>IF(RIGHT(TEXT(AE262,"0.#"),1)=".",FALSE,TRUE)</formula>
    </cfRule>
    <cfRule type="expression" dxfId="1446" priority="1954">
      <formula>IF(RIGHT(TEXT(AE262,"0.#"),1)=".",TRUE,FALSE)</formula>
    </cfRule>
  </conditionalFormatting>
  <conditionalFormatting sqref="AE254:AE255 AI254:AI255 AM254:AM255 AQ254:AQ255 AU254:AU255">
    <cfRule type="expression" dxfId="1445" priority="1957">
      <formula>IF(RIGHT(TEXT(AE254,"0.#"),1)=".",FALSE,TRUE)</formula>
    </cfRule>
    <cfRule type="expression" dxfId="1444" priority="1958">
      <formula>IF(RIGHT(TEXT(AE254,"0.#"),1)=".",TRUE,FALSE)</formula>
    </cfRule>
  </conditionalFormatting>
  <conditionalFormatting sqref="AE258:AE259 AI258:AI259 AM258:AM259 AQ258:AQ259 AU258:AU259">
    <cfRule type="expression" dxfId="1443" priority="1955">
      <formula>IF(RIGHT(TEXT(AE258,"0.#"),1)=".",FALSE,TRUE)</formula>
    </cfRule>
    <cfRule type="expression" dxfId="1442" priority="1956">
      <formula>IF(RIGHT(TEXT(AE258,"0.#"),1)=".",TRUE,FALSE)</formula>
    </cfRule>
  </conditionalFormatting>
  <conditionalFormatting sqref="AE314:AE315 AI314:AI315 AM314:AM315 AQ314:AQ315 AU314:AU315">
    <cfRule type="expression" dxfId="1441" priority="1947">
      <formula>IF(RIGHT(TEXT(AE314,"0.#"),1)=".",FALSE,TRUE)</formula>
    </cfRule>
    <cfRule type="expression" dxfId="1440" priority="1948">
      <formula>IF(RIGHT(TEXT(AE314,"0.#"),1)=".",TRUE,FALSE)</formula>
    </cfRule>
  </conditionalFormatting>
  <conditionalFormatting sqref="AE266:AE267 AI266:AI267 AM266:AM267 AQ266:AQ267 AU266:AU267">
    <cfRule type="expression" dxfId="1439" priority="1951">
      <formula>IF(RIGHT(TEXT(AE266,"0.#"),1)=".",FALSE,TRUE)</formula>
    </cfRule>
    <cfRule type="expression" dxfId="1438" priority="1952">
      <formula>IF(RIGHT(TEXT(AE266,"0.#"),1)=".",TRUE,FALSE)</formula>
    </cfRule>
  </conditionalFormatting>
  <conditionalFormatting sqref="AE270:AE271 AI270:AI271 AM270:AM271 AQ270:AQ271 AU270:AU271">
    <cfRule type="expression" dxfId="1437" priority="1949">
      <formula>IF(RIGHT(TEXT(AE270,"0.#"),1)=".",FALSE,TRUE)</formula>
    </cfRule>
    <cfRule type="expression" dxfId="1436" priority="1950">
      <formula>IF(RIGHT(TEXT(AE270,"0.#"),1)=".",TRUE,FALSE)</formula>
    </cfRule>
  </conditionalFormatting>
  <conditionalFormatting sqref="AE326:AE327 AI326:AI327 AM326:AM327 AQ326:AQ327 AU326:AU327">
    <cfRule type="expression" dxfId="1435" priority="1941">
      <formula>IF(RIGHT(TEXT(AE326,"0.#"),1)=".",FALSE,TRUE)</formula>
    </cfRule>
    <cfRule type="expression" dxfId="1434" priority="1942">
      <formula>IF(RIGHT(TEXT(AE326,"0.#"),1)=".",TRUE,FALSE)</formula>
    </cfRule>
  </conditionalFormatting>
  <conditionalFormatting sqref="AE318:AE319 AI318:AI319 AM318:AM319 AQ318:AQ319 AU318:AU319">
    <cfRule type="expression" dxfId="1433" priority="1945">
      <formula>IF(RIGHT(TEXT(AE318,"0.#"),1)=".",FALSE,TRUE)</formula>
    </cfRule>
    <cfRule type="expression" dxfId="1432" priority="1946">
      <formula>IF(RIGHT(TEXT(AE318,"0.#"),1)=".",TRUE,FALSE)</formula>
    </cfRule>
  </conditionalFormatting>
  <conditionalFormatting sqref="AE322:AE323 AI322:AI323 AM322:AM323 AQ322:AQ323 AU322:AU323">
    <cfRule type="expression" dxfId="1431" priority="1943">
      <formula>IF(RIGHT(TEXT(AE322,"0.#"),1)=".",FALSE,TRUE)</formula>
    </cfRule>
    <cfRule type="expression" dxfId="1430" priority="1944">
      <formula>IF(RIGHT(TEXT(AE322,"0.#"),1)=".",TRUE,FALSE)</formula>
    </cfRule>
  </conditionalFormatting>
  <conditionalFormatting sqref="AE378:AE379 AI378:AI379 AM378:AM379 AQ378:AQ379 AU378:AU379">
    <cfRule type="expression" dxfId="1429" priority="1935">
      <formula>IF(RIGHT(TEXT(AE378,"0.#"),1)=".",FALSE,TRUE)</formula>
    </cfRule>
    <cfRule type="expression" dxfId="1428" priority="1936">
      <formula>IF(RIGHT(TEXT(AE378,"0.#"),1)=".",TRUE,FALSE)</formula>
    </cfRule>
  </conditionalFormatting>
  <conditionalFormatting sqref="AE330:AE331 AI330:AI331 AM330:AM331 AQ330:AQ331 AU330:AU331">
    <cfRule type="expression" dxfId="1427" priority="1939">
      <formula>IF(RIGHT(TEXT(AE330,"0.#"),1)=".",FALSE,TRUE)</formula>
    </cfRule>
    <cfRule type="expression" dxfId="1426" priority="1940">
      <formula>IF(RIGHT(TEXT(AE330,"0.#"),1)=".",TRUE,FALSE)</formula>
    </cfRule>
  </conditionalFormatting>
  <conditionalFormatting sqref="AE374:AE375 AI374:AI375 AM374:AM375 AQ374:AQ375 AU374:AU375">
    <cfRule type="expression" dxfId="1425" priority="1937">
      <formula>IF(RIGHT(TEXT(AE374,"0.#"),1)=".",FALSE,TRUE)</formula>
    </cfRule>
    <cfRule type="expression" dxfId="1424" priority="1938">
      <formula>IF(RIGHT(TEXT(AE374,"0.#"),1)=".",TRUE,FALSE)</formula>
    </cfRule>
  </conditionalFormatting>
  <conditionalFormatting sqref="AE390:AE391 AI390:AI391 AM390:AM391 AQ390:AQ391 AU390:AU391">
    <cfRule type="expression" dxfId="1423" priority="1929">
      <formula>IF(RIGHT(TEXT(AE390,"0.#"),1)=".",FALSE,TRUE)</formula>
    </cfRule>
    <cfRule type="expression" dxfId="1422" priority="1930">
      <formula>IF(RIGHT(TEXT(AE390,"0.#"),1)=".",TRUE,FALSE)</formula>
    </cfRule>
  </conditionalFormatting>
  <conditionalFormatting sqref="AE382:AE383 AI382:AI383 AM382:AM383 AQ382:AQ383 AU382:AU383">
    <cfRule type="expression" dxfId="1421" priority="1933">
      <formula>IF(RIGHT(TEXT(AE382,"0.#"),1)=".",FALSE,TRUE)</formula>
    </cfRule>
    <cfRule type="expression" dxfId="1420" priority="1934">
      <formula>IF(RIGHT(TEXT(AE382,"0.#"),1)=".",TRUE,FALSE)</formula>
    </cfRule>
  </conditionalFormatting>
  <conditionalFormatting sqref="AE386:AE387 AI386:AI387 AM386:AM387 AQ386:AQ387 AU386:AU387">
    <cfRule type="expression" dxfId="1419" priority="1931">
      <formula>IF(RIGHT(TEXT(AE386,"0.#"),1)=".",FALSE,TRUE)</formula>
    </cfRule>
    <cfRule type="expression" dxfId="1418" priority="1932">
      <formula>IF(RIGHT(TEXT(AE386,"0.#"),1)=".",TRUE,FALSE)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80:Y907">
    <cfRule type="expression" dxfId="1387" priority="2099">
      <formula>IF(RIGHT(TEXT(Y880,"0.#"),1)=".",FALSE,TRUE)</formula>
    </cfRule>
    <cfRule type="expression" dxfId="1386" priority="2100">
      <formula>IF(RIGHT(TEXT(Y880,"0.#"),1)=".",TRUE,FALSE)</formula>
    </cfRule>
  </conditionalFormatting>
  <conditionalFormatting sqref="Y878:Y879">
    <cfRule type="expression" dxfId="1385" priority="2093">
      <formula>IF(RIGHT(TEXT(Y878,"0.#"),1)=".",FALSE,TRUE)</formula>
    </cfRule>
    <cfRule type="expression" dxfId="1384" priority="2094">
      <formula>IF(RIGHT(TEXT(Y878,"0.#"),1)=".",TRUE,FALSE)</formula>
    </cfRule>
  </conditionalFormatting>
  <conditionalFormatting sqref="Y913:Y940">
    <cfRule type="expression" dxfId="1383" priority="2087">
      <formula>IF(RIGHT(TEXT(Y913,"0.#"),1)=".",FALSE,TRUE)</formula>
    </cfRule>
    <cfRule type="expression" dxfId="1382" priority="2088">
      <formula>IF(RIGHT(TEXT(Y913,"0.#"),1)=".",TRUE,FALSE)</formula>
    </cfRule>
  </conditionalFormatting>
  <conditionalFormatting sqref="Y911:Y912">
    <cfRule type="expression" dxfId="1381" priority="2081">
      <formula>IF(RIGHT(TEXT(Y911,"0.#"),1)=".",FALSE,TRUE)</formula>
    </cfRule>
    <cfRule type="expression" dxfId="1380" priority="2082">
      <formula>IF(RIGHT(TEXT(Y911,"0.#"),1)=".",TRUE,FALSE)</formula>
    </cfRule>
  </conditionalFormatting>
  <conditionalFormatting sqref="Y946:Y973">
    <cfRule type="expression" dxfId="1379" priority="2075">
      <formula>IF(RIGHT(TEXT(Y946,"0.#"),1)=".",FALSE,TRUE)</formula>
    </cfRule>
    <cfRule type="expression" dxfId="1378" priority="2076">
      <formula>IF(RIGHT(TEXT(Y946,"0.#"),1)=".",TRUE,FALSE)</formula>
    </cfRule>
  </conditionalFormatting>
  <conditionalFormatting sqref="Y944:Y945">
    <cfRule type="expression" dxfId="1377" priority="2069">
      <formula>IF(RIGHT(TEXT(Y944,"0.#"),1)=".",FALSE,TRUE)</formula>
    </cfRule>
    <cfRule type="expression" dxfId="1376" priority="2070">
      <formula>IF(RIGHT(TEXT(Y944,"0.#"),1)=".",TRUE,FALSE)</formula>
    </cfRule>
  </conditionalFormatting>
  <conditionalFormatting sqref="Y979:Y1006">
    <cfRule type="expression" dxfId="1375" priority="2063">
      <formula>IF(RIGHT(TEXT(Y979,"0.#"),1)=".",FALSE,TRUE)</formula>
    </cfRule>
    <cfRule type="expression" dxfId="1374" priority="2064">
      <formula>IF(RIGHT(TEXT(Y979,"0.#"),1)=".",TRUE,FALSE)</formula>
    </cfRule>
  </conditionalFormatting>
  <conditionalFormatting sqref="Y977:Y978">
    <cfRule type="expression" dxfId="1373" priority="2057">
      <formula>IF(RIGHT(TEXT(Y977,"0.#"),1)=".",FALSE,TRUE)</formula>
    </cfRule>
    <cfRule type="expression" dxfId="1372" priority="2058">
      <formula>IF(RIGHT(TEXT(Y977,"0.#"),1)=".",TRUE,FALSE)</formula>
    </cfRule>
  </conditionalFormatting>
  <conditionalFormatting sqref="Y1012:Y1039">
    <cfRule type="expression" dxfId="1371" priority="2051">
      <formula>IF(RIGHT(TEXT(Y1012,"0.#"),1)=".",FALSE,TRUE)</formula>
    </cfRule>
    <cfRule type="expression" dxfId="1370" priority="2052">
      <formula>IF(RIGHT(TEXT(Y1012,"0.#"),1)=".",TRUE,FALSE)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85:AO907">
    <cfRule type="expression" dxfId="1289" priority="2101">
      <formula>IF(AND(AL885&gt;=0, RIGHT(TEXT(AL885,"0.#"),1)&lt;&gt;"."),TRUE,FALSE)</formula>
    </cfRule>
    <cfRule type="expression" dxfId="1288" priority="2102">
      <formula>IF(AND(AL885&gt;=0, RIGHT(TEXT(AL885,"0.#"),1)="."),TRUE,FALSE)</formula>
    </cfRule>
    <cfRule type="expression" dxfId="1287" priority="2103">
      <formula>IF(AND(AL885&lt;0, RIGHT(TEXT(AL885,"0.#"),1)&lt;&gt;"."),TRUE,FALSE)</formula>
    </cfRule>
    <cfRule type="expression" dxfId="1286" priority="2104">
      <formula>IF(AND(AL885&lt;0, RIGHT(TEXT(AL885,"0.#"),1)="."),TRUE,FALSE)</formula>
    </cfRule>
  </conditionalFormatting>
  <conditionalFormatting sqref="AL878:AO884">
    <cfRule type="expression" dxfId="1285" priority="2095">
      <formula>IF(AND(AL878&gt;=0, RIGHT(TEXT(AL878,"0.#"),1)&lt;&gt;"."),TRUE,FALSE)</formula>
    </cfRule>
    <cfRule type="expression" dxfId="1284" priority="2096">
      <formula>IF(AND(AL878&gt;=0, RIGHT(TEXT(AL878,"0.#"),1)="."),TRUE,FALSE)</formula>
    </cfRule>
    <cfRule type="expression" dxfId="1283" priority="2097">
      <formula>IF(AND(AL878&lt;0, RIGHT(TEXT(AL878,"0.#"),1)&lt;&gt;"."),TRUE,FALSE)</formula>
    </cfRule>
    <cfRule type="expression" dxfId="1282" priority="2098">
      <formula>IF(AND(AL878&lt;0, RIGHT(TEXT(AL878,"0.#"),1)="."),TRUE,FALSE)</formula>
    </cfRule>
  </conditionalFormatting>
  <conditionalFormatting sqref="AL913:AO940">
    <cfRule type="expression" dxfId="1281" priority="2089">
      <formula>IF(AND(AL913&gt;=0, RIGHT(TEXT(AL913,"0.#"),1)&lt;&gt;"."),TRUE,FALSE)</formula>
    </cfRule>
    <cfRule type="expression" dxfId="1280" priority="2090">
      <formula>IF(AND(AL913&gt;=0, RIGHT(TEXT(AL913,"0.#"),1)="."),TRUE,FALSE)</formula>
    </cfRule>
    <cfRule type="expression" dxfId="1279" priority="2091">
      <formula>IF(AND(AL913&lt;0, RIGHT(TEXT(AL913,"0.#"),1)&lt;&gt;"."),TRUE,FALSE)</formula>
    </cfRule>
    <cfRule type="expression" dxfId="1278" priority="2092">
      <formula>IF(AND(AL913&lt;0, RIGHT(TEXT(AL913,"0.#"),1)="."),TRUE,FALSE)</formula>
    </cfRule>
  </conditionalFormatting>
  <conditionalFormatting sqref="AL911:AO912">
    <cfRule type="expression" dxfId="1277" priority="2083">
      <formula>IF(AND(AL911&gt;=0, RIGHT(TEXT(AL911,"0.#"),1)&lt;&gt;"."),TRUE,FALSE)</formula>
    </cfRule>
    <cfRule type="expression" dxfId="1276" priority="2084">
      <formula>IF(AND(AL911&gt;=0, RIGHT(TEXT(AL911,"0.#"),1)="."),TRUE,FALSE)</formula>
    </cfRule>
    <cfRule type="expression" dxfId="1275" priority="2085">
      <formula>IF(AND(AL911&lt;0, RIGHT(TEXT(AL911,"0.#"),1)&lt;&gt;"."),TRUE,FALSE)</formula>
    </cfRule>
    <cfRule type="expression" dxfId="1274" priority="2086">
      <formula>IF(AND(AL911&lt;0, RIGHT(TEXT(AL911,"0.#"),1)="."),TRUE,FALSE)</formula>
    </cfRule>
  </conditionalFormatting>
  <conditionalFormatting sqref="AL946:AO973">
    <cfRule type="expression" dxfId="1273" priority="2077">
      <formula>IF(AND(AL946&gt;=0, RIGHT(TEXT(AL946,"0.#"),1)&lt;&gt;"."),TRUE,FALSE)</formula>
    </cfRule>
    <cfRule type="expression" dxfId="1272" priority="2078">
      <formula>IF(AND(AL946&gt;=0, RIGHT(TEXT(AL946,"0.#"),1)="."),TRUE,FALSE)</formula>
    </cfRule>
    <cfRule type="expression" dxfId="1271" priority="2079">
      <formula>IF(AND(AL946&lt;0, RIGHT(TEXT(AL946,"0.#"),1)&lt;&gt;"."),TRUE,FALSE)</formula>
    </cfRule>
    <cfRule type="expression" dxfId="1270" priority="2080">
      <formula>IF(AND(AL946&lt;0, RIGHT(TEXT(AL946,"0.#"),1)="."),TRUE,FALSE)</formula>
    </cfRule>
  </conditionalFormatting>
  <conditionalFormatting sqref="AL944:AO945">
    <cfRule type="expression" dxfId="1269" priority="2071">
      <formula>IF(AND(AL944&gt;=0, RIGHT(TEXT(AL944,"0.#"),1)&lt;&gt;"."),TRUE,FALSE)</formula>
    </cfRule>
    <cfRule type="expression" dxfId="1268" priority="2072">
      <formula>IF(AND(AL944&gt;=0, RIGHT(TEXT(AL944,"0.#"),1)="."),TRUE,FALSE)</formula>
    </cfRule>
    <cfRule type="expression" dxfId="1267" priority="2073">
      <formula>IF(AND(AL944&lt;0, RIGHT(TEXT(AL944,"0.#"),1)&lt;&gt;"."),TRUE,FALSE)</formula>
    </cfRule>
    <cfRule type="expression" dxfId="1266" priority="2074">
      <formula>IF(AND(AL944&lt;0, RIGHT(TEXT(AL944,"0.#"),1)="."),TRUE,FALSE)</formula>
    </cfRule>
  </conditionalFormatting>
  <conditionalFormatting sqref="AL979:AO1006">
    <cfRule type="expression" dxfId="1265" priority="2065">
      <formula>IF(AND(AL979&gt;=0, RIGHT(TEXT(AL979,"0.#"),1)&lt;&gt;"."),TRUE,FALSE)</formula>
    </cfRule>
    <cfRule type="expression" dxfId="1264" priority="2066">
      <formula>IF(AND(AL979&gt;=0, RIGHT(TEXT(AL979,"0.#"),1)="."),TRUE,FALSE)</formula>
    </cfRule>
    <cfRule type="expression" dxfId="1263" priority="2067">
      <formula>IF(AND(AL979&lt;0, RIGHT(TEXT(AL979,"0.#"),1)&lt;&gt;"."),TRUE,FALSE)</formula>
    </cfRule>
    <cfRule type="expression" dxfId="1262" priority="2068">
      <formula>IF(AND(AL979&lt;0, RIGHT(TEXT(AL979,"0.#"),1)="."),TRUE,FALSE)</formula>
    </cfRule>
  </conditionalFormatting>
  <conditionalFormatting sqref="AL977:AO978">
    <cfRule type="expression" dxfId="1261" priority="2059">
      <formula>IF(AND(AL977&gt;=0, RIGHT(TEXT(AL977,"0.#"),1)&lt;&gt;"."),TRUE,FALSE)</formula>
    </cfRule>
    <cfRule type="expression" dxfId="1260" priority="2060">
      <formula>IF(AND(AL977&gt;=0, RIGHT(TEXT(AL977,"0.#"),1)="."),TRUE,FALSE)</formula>
    </cfRule>
    <cfRule type="expression" dxfId="1259" priority="2061">
      <formula>IF(AND(AL977&lt;0, RIGHT(TEXT(AL977,"0.#"),1)&lt;&gt;"."),TRUE,FALSE)</formula>
    </cfRule>
    <cfRule type="expression" dxfId="1258" priority="2062">
      <formula>IF(AND(AL977&lt;0, RIGHT(TEXT(AL977,"0.#"),1)="."),TRUE,FALSE)</formula>
    </cfRule>
  </conditionalFormatting>
  <conditionalFormatting sqref="AL1012:AO1039">
    <cfRule type="expression" dxfId="1257" priority="2053">
      <formula>IF(AND(AL1012&gt;=0, RIGHT(TEXT(AL1012,"0.#"),1)&lt;&gt;"."),TRUE,FALSE)</formula>
    </cfRule>
    <cfRule type="expression" dxfId="1256" priority="2054">
      <formula>IF(AND(AL1012&gt;=0, RIGHT(TEXT(AL1012,"0.#"),1)="."),TRUE,FALSE)</formula>
    </cfRule>
    <cfRule type="expression" dxfId="1255" priority="2055">
      <formula>IF(AND(AL1012&lt;0, RIGHT(TEXT(AL1012,"0.#"),1)&lt;&gt;"."),TRUE,FALSE)</formula>
    </cfRule>
    <cfRule type="expression" dxfId="1254" priority="2056">
      <formula>IF(AND(AL1012&lt;0, RIGHT(TEXT(AL1012,"0.#"),1)="."),TRUE,FALSE)</formula>
    </cfRule>
  </conditionalFormatting>
  <conditionalFormatting sqref="AL1010:AO1011">
    <cfRule type="expression" dxfId="1253" priority="2047">
      <formula>IF(AND(AL1010&gt;=0, RIGHT(TEXT(AL1010,"0.#"),1)&lt;&gt;"."),TRUE,FALSE)</formula>
    </cfRule>
    <cfRule type="expression" dxfId="1252" priority="2048">
      <formula>IF(AND(AL1010&gt;=0, RIGHT(TEXT(AL1010,"0.#"),1)="."),TRUE,FALSE)</formula>
    </cfRule>
    <cfRule type="expression" dxfId="1251" priority="2049">
      <formula>IF(AND(AL1010&lt;0, RIGHT(TEXT(AL1010,"0.#"),1)&lt;&gt;"."),TRUE,FALSE)</formula>
    </cfRule>
    <cfRule type="expression" dxfId="1250" priority="2050">
      <formula>IF(AND(AL1010&lt;0, RIGHT(TEXT(AL1010,"0.#"),1)="."),TRUE,FALSE)</formula>
    </cfRule>
  </conditionalFormatting>
  <conditionalFormatting sqref="Y1010:Y1011">
    <cfRule type="expression" dxfId="1249" priority="2045">
      <formula>IF(RIGHT(TEXT(Y1010,"0.#"),1)=".",FALSE,TRUE)</formula>
    </cfRule>
    <cfRule type="expression" dxfId="1248" priority="2046">
      <formula>IF(RIGHT(TEXT(Y1010,"0.#"),1)=".",TRUE,FALSE)</formula>
    </cfRule>
  </conditionalFormatting>
  <conditionalFormatting sqref="AL1045:AO1072">
    <cfRule type="expression" dxfId="1247" priority="2041">
      <formula>IF(AND(AL1045&gt;=0, RIGHT(TEXT(AL1045,"0.#"),1)&lt;&gt;"."),TRUE,FALSE)</formula>
    </cfRule>
    <cfRule type="expression" dxfId="1246" priority="2042">
      <formula>IF(AND(AL1045&gt;=0, RIGHT(TEXT(AL1045,"0.#"),1)="."),TRUE,FALSE)</formula>
    </cfRule>
    <cfRule type="expression" dxfId="1245" priority="2043">
      <formula>IF(AND(AL1045&lt;0, RIGHT(TEXT(AL1045,"0.#"),1)&lt;&gt;"."),TRUE,FALSE)</formula>
    </cfRule>
    <cfRule type="expression" dxfId="1244" priority="2044">
      <formula>IF(AND(AL1045&lt;0, RIGHT(TEXT(AL1045,"0.#"),1)="."),TRUE,FALSE)</formula>
    </cfRule>
  </conditionalFormatting>
  <conditionalFormatting sqref="Y1045:Y1072">
    <cfRule type="expression" dxfId="1243" priority="2039">
      <formula>IF(RIGHT(TEXT(Y1045,"0.#"),1)=".",FALSE,TRUE)</formula>
    </cfRule>
    <cfRule type="expression" dxfId="1242" priority="2040">
      <formula>IF(RIGHT(TEXT(Y1045,"0.#"),1)=".",TRUE,FALSE)</formula>
    </cfRule>
  </conditionalFormatting>
  <conditionalFormatting sqref="AL1043:AO1044">
    <cfRule type="expression" dxfId="1241" priority="2035">
      <formula>IF(AND(AL1043&gt;=0, RIGHT(TEXT(AL1043,"0.#"),1)&lt;&gt;"."),TRUE,FALSE)</formula>
    </cfRule>
    <cfRule type="expression" dxfId="1240" priority="2036">
      <formula>IF(AND(AL1043&gt;=0, RIGHT(TEXT(AL1043,"0.#"),1)="."),TRUE,FALSE)</formula>
    </cfRule>
    <cfRule type="expression" dxfId="1239" priority="2037">
      <formula>IF(AND(AL1043&lt;0, RIGHT(TEXT(AL1043,"0.#"),1)&lt;&gt;"."),TRUE,FALSE)</formula>
    </cfRule>
    <cfRule type="expression" dxfId="1238" priority="2038">
      <formula>IF(AND(AL1043&lt;0, RIGHT(TEXT(AL1043,"0.#"),1)="."),TRUE,FALSE)</formula>
    </cfRule>
  </conditionalFormatting>
  <conditionalFormatting sqref="Y1043:Y1044">
    <cfRule type="expression" dxfId="1237" priority="2033">
      <formula>IF(RIGHT(TEXT(Y1043,"0.#"),1)=".",FALSE,TRUE)</formula>
    </cfRule>
    <cfRule type="expression" dxfId="1236" priority="2034">
      <formula>IF(RIGHT(TEXT(Y1043,"0.#"),1)=".",TRUE,FALSE)</formula>
    </cfRule>
  </conditionalFormatting>
  <conditionalFormatting sqref="AL1078:AO1105">
    <cfRule type="expression" dxfId="1235" priority="2029">
      <formula>IF(AND(AL1078&gt;=0, RIGHT(TEXT(AL1078,"0.#"),1)&lt;&gt;"."),TRUE,FALSE)</formula>
    </cfRule>
    <cfRule type="expression" dxfId="1234" priority="2030">
      <formula>IF(AND(AL1078&gt;=0, RIGHT(TEXT(AL1078,"0.#"),1)="."),TRUE,FALSE)</formula>
    </cfRule>
    <cfRule type="expression" dxfId="1233" priority="2031">
      <formula>IF(AND(AL1078&lt;0, RIGHT(TEXT(AL1078,"0.#"),1)&lt;&gt;"."),TRUE,FALSE)</formula>
    </cfRule>
    <cfRule type="expression" dxfId="1232" priority="2032">
      <formula>IF(AND(AL1078&lt;0, RIGHT(TEXT(AL1078,"0.#"),1)="."),TRUE,FALSE)</formula>
    </cfRule>
  </conditionalFormatting>
  <conditionalFormatting sqref="Y1078:Y1105">
    <cfRule type="expression" dxfId="1231" priority="2027">
      <formula>IF(RIGHT(TEXT(Y1078,"0.#"),1)=".",FALSE,TRUE)</formula>
    </cfRule>
    <cfRule type="expression" dxfId="1230" priority="2028">
      <formula>IF(RIGHT(TEXT(Y1078,"0.#"),1)=".",TRUE,FALSE)</formula>
    </cfRule>
  </conditionalFormatting>
  <conditionalFormatting sqref="AL1076:AO1077">
    <cfRule type="expression" dxfId="1229" priority="2023">
      <formula>IF(AND(AL1076&gt;=0, RIGHT(TEXT(AL1076,"0.#"),1)&lt;&gt;"."),TRUE,FALSE)</formula>
    </cfRule>
    <cfRule type="expression" dxfId="1228" priority="2024">
      <formula>IF(AND(AL1076&gt;=0, RIGHT(TEXT(AL1076,"0.#"),1)="."),TRUE,FALSE)</formula>
    </cfRule>
    <cfRule type="expression" dxfId="1227" priority="2025">
      <formula>IF(AND(AL1076&lt;0, RIGHT(TEXT(AL1076,"0.#"),1)&lt;&gt;"."),TRUE,FALSE)</formula>
    </cfRule>
    <cfRule type="expression" dxfId="1226" priority="2026">
      <formula>IF(AND(AL1076&lt;0, RIGHT(TEXT(AL1076,"0.#"),1)="."),TRUE,FALSE)</formula>
    </cfRule>
  </conditionalFormatting>
  <conditionalFormatting sqref="Y1076:Y1077">
    <cfRule type="expression" dxfId="1225" priority="2021">
      <formula>IF(RIGHT(TEXT(Y1076,"0.#"),1)=".",FALSE,TRUE)</formula>
    </cfRule>
    <cfRule type="expression" dxfId="1224" priority="2022">
      <formula>IF(RIGHT(TEXT(Y1076,"0.#"),1)=".",TRUE,FALSE)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438">
    <cfRule type="expression" dxfId="29" priority="29">
      <formula>IF(RIGHT(TEXT(AE438,"0.#"),1)=".",FALSE,TRUE)</formula>
    </cfRule>
    <cfRule type="expression" dxfId="28" priority="30">
      <formula>IF(RIGHT(TEXT(AE438,"0.#"),1)=".",TRUE,FALSE)</formula>
    </cfRule>
  </conditionalFormatting>
  <conditionalFormatting sqref="AM440">
    <cfRule type="expression" dxfId="27" priority="19">
      <formula>IF(RIGHT(TEXT(AM440,"0.#"),1)=".",FALSE,TRUE)</formula>
    </cfRule>
    <cfRule type="expression" dxfId="26" priority="20">
      <formula>IF(RIGHT(TEXT(AM440,"0.#"),1)=".",TRUE,FALSE)</formula>
    </cfRule>
  </conditionalFormatting>
  <conditionalFormatting sqref="AE439">
    <cfRule type="expression" dxfId="25" priority="27">
      <formula>IF(RIGHT(TEXT(AE439,"0.#"),1)=".",FALSE,TRUE)</formula>
    </cfRule>
    <cfRule type="expression" dxfId="24" priority="28">
      <formula>IF(RIGHT(TEXT(AE439,"0.#"),1)=".",TRUE,FALSE)</formula>
    </cfRule>
  </conditionalFormatting>
  <conditionalFormatting sqref="AE440">
    <cfRule type="expression" dxfId="23" priority="25">
      <formula>IF(RIGHT(TEXT(AE440,"0.#"),1)=".",FALSE,TRUE)</formula>
    </cfRule>
    <cfRule type="expression" dxfId="22" priority="26">
      <formula>IF(RIGHT(TEXT(AE440,"0.#"),1)=".",TRUE,FALSE)</formula>
    </cfRule>
  </conditionalFormatting>
  <conditionalFormatting sqref="AM438">
    <cfRule type="expression" dxfId="21" priority="23">
      <formula>IF(RIGHT(TEXT(AM438,"0.#"),1)=".",FALSE,TRUE)</formula>
    </cfRule>
    <cfRule type="expression" dxfId="20" priority="24">
      <formula>IF(RIGHT(TEXT(AM438,"0.#"),1)=".",TRUE,FALSE)</formula>
    </cfRule>
  </conditionalFormatting>
  <conditionalFormatting sqref="AM439">
    <cfRule type="expression" dxfId="19" priority="21">
      <formula>IF(RIGHT(TEXT(AM439,"0.#"),1)=".",FALSE,TRUE)</formula>
    </cfRule>
    <cfRule type="expression" dxfId="18" priority="22">
      <formula>IF(RIGHT(TEXT(AM439,"0.#"),1)=".",TRUE,FALSE)</formula>
    </cfRule>
  </conditionalFormatting>
  <conditionalFormatting sqref="AU438">
    <cfRule type="expression" dxfId="17" priority="17">
      <formula>IF(RIGHT(TEXT(AU438,"0.#"),1)=".",FALSE,TRUE)</formula>
    </cfRule>
    <cfRule type="expression" dxfId="16" priority="18">
      <formula>IF(RIGHT(TEXT(AU438,"0.#"),1)=".",TRUE,FALSE)</formula>
    </cfRule>
  </conditionalFormatting>
  <conditionalFormatting sqref="AU439">
    <cfRule type="expression" dxfId="15" priority="15">
      <formula>IF(RIGHT(TEXT(AU439,"0.#"),1)=".",FALSE,TRUE)</formula>
    </cfRule>
    <cfRule type="expression" dxfId="14" priority="16">
      <formula>IF(RIGHT(TEXT(AU439,"0.#"),1)=".",TRUE,FALSE)</formula>
    </cfRule>
  </conditionalFormatting>
  <conditionalFormatting sqref="AU440">
    <cfRule type="expression" dxfId="13" priority="13">
      <formula>IF(RIGHT(TEXT(AU440,"0.#"),1)=".",FALSE,TRUE)</formula>
    </cfRule>
    <cfRule type="expression" dxfId="12" priority="14">
      <formula>IF(RIGHT(TEXT(AU440,"0.#"),1)=".",TRUE,FALSE)</formula>
    </cfRule>
  </conditionalFormatting>
  <conditionalFormatting sqref="AI440">
    <cfRule type="expression" dxfId="11" priority="7">
      <formula>IF(RIGHT(TEXT(AI440,"0.#"),1)=".",FALSE,TRUE)</formula>
    </cfRule>
    <cfRule type="expression" dxfId="10" priority="8">
      <formula>IF(RIGHT(TEXT(AI440,"0.#"),1)=".",TRUE,FALSE)</formula>
    </cfRule>
  </conditionalFormatting>
  <conditionalFormatting sqref="AI438">
    <cfRule type="expression" dxfId="9" priority="11">
      <formula>IF(RIGHT(TEXT(AI438,"0.#"),1)=".",FALSE,TRUE)</formula>
    </cfRule>
    <cfRule type="expression" dxfId="8" priority="12">
      <formula>IF(RIGHT(TEXT(AI438,"0.#"),1)=".",TRUE,FALSE)</formula>
    </cfRule>
  </conditionalFormatting>
  <conditionalFormatting sqref="AI439">
    <cfRule type="expression" dxfId="7" priority="9">
      <formula>IF(RIGHT(TEXT(AI439,"0.#"),1)=".",FALSE,TRUE)</formula>
    </cfRule>
    <cfRule type="expression" dxfId="6" priority="10">
      <formula>IF(RIGHT(TEXT(AI439,"0.#"),1)=".",TRUE,FALSE)</formula>
    </cfRule>
  </conditionalFormatting>
  <conditionalFormatting sqref="AQ439">
    <cfRule type="expression" dxfId="5" priority="5">
      <formula>IF(RIGHT(TEXT(AQ439,"0.#"),1)=".",FALSE,TRUE)</formula>
    </cfRule>
    <cfRule type="expression" dxfId="4" priority="6">
      <formula>IF(RIGHT(TEXT(AQ439,"0.#"),1)=".",TRUE,FALSE)</formula>
    </cfRule>
  </conditionalFormatting>
  <conditionalFormatting sqref="AQ440">
    <cfRule type="expression" dxfId="3" priority="3">
      <formula>IF(RIGHT(TEXT(AQ440,"0.#"),1)=".",FALSE,TRUE)</formula>
    </cfRule>
    <cfRule type="expression" dxfId="2" priority="4">
      <formula>IF(RIGHT(TEXT(AQ440,"0.#"),1)=".",TRUE,FALSE)</formula>
    </cfRule>
  </conditionalFormatting>
  <conditionalFormatting sqref="AQ438">
    <cfRule type="expression" dxfId="1" priority="1">
      <formula>IF(RIGHT(TEXT(AQ438,"0.#"),1)=".",FALSE,TRUE)</formula>
    </cfRule>
    <cfRule type="expression" dxfId="0" priority="2">
      <formula>IF(RIGHT(TEXT(AQ438,"0.#"),1)=".",TRUE,FALSE)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t="s">
        <v>638</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t="s">
        <v>638</v>
      </c>
      <c r="C20" s="13" t="str">
        <f t="shared" si="9"/>
        <v>知的財産</v>
      </c>
      <c r="D20" s="13" t="str">
        <f t="shared" si="8"/>
        <v>知的財産</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知的財産</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知的財産</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知的財産</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知的財産</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知的財産</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2021-05-21T08:29:07Z</cp:lastPrinted>
  <dcterms:created xsi:type="dcterms:W3CDTF">2012-03-13T00:50:25Z</dcterms:created>
  <dcterms:modified xsi:type="dcterms:W3CDTF">2021-07-08T01:08:11Z</dcterms:modified>
</cp:coreProperties>
</file>