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52"/>
  </bookViews>
  <sheets>
    <sheet name="（様式１）反映状況調" sheetId="19" r:id="rId1"/>
  </sheets>
  <definedNames>
    <definedName name="_xlnm._FilterDatabase" localSheetId="0" hidden="1">'（様式１）反映状況調'!$A$7:$XEQ$130</definedName>
    <definedName name="_xlnm.Print_Area" localSheetId="0">'（様式１）反映状況調'!$A$1:$AQ$131</definedName>
    <definedName name="_xlnm.Print_Titles" localSheetId="0">'（様式１）反映状況調'!$4:$7</definedName>
  </definedNames>
  <calcPr calcId="162913"/>
</workbook>
</file>

<file path=xl/calcChain.xml><?xml version="1.0" encoding="utf-8"?>
<calcChain xmlns="http://schemas.openxmlformats.org/spreadsheetml/2006/main">
  <c r="H133" i="19" l="1"/>
  <c r="A133" i="19"/>
  <c r="N112" i="19" l="1"/>
  <c r="M81" i="19"/>
  <c r="M20" i="19"/>
  <c r="M18" i="19"/>
  <c r="M59" i="19" l="1"/>
  <c r="M57" i="19"/>
  <c r="M56" i="19"/>
  <c r="M55" i="19"/>
  <c r="M54" i="19"/>
  <c r="M53" i="19"/>
  <c r="M52" i="19"/>
  <c r="M51" i="19"/>
  <c r="M50" i="19"/>
  <c r="M16" i="19" l="1"/>
  <c r="M87" i="19" l="1"/>
  <c r="M86" i="19"/>
  <c r="M85" i="19"/>
  <c r="M84" i="19"/>
  <c r="M83" i="19"/>
  <c r="M89" i="19" l="1"/>
  <c r="M109" i="19" l="1"/>
  <c r="M108" i="19"/>
  <c r="M26" i="19"/>
  <c r="M48" i="19" l="1"/>
  <c r="M47" i="19"/>
  <c r="M44" i="19"/>
  <c r="M43" i="19"/>
  <c r="M42" i="19"/>
  <c r="M41" i="19"/>
  <c r="M39" i="19"/>
  <c r="M38" i="19"/>
  <c r="M37" i="19"/>
  <c r="M101" i="19" l="1"/>
  <c r="M100" i="19"/>
  <c r="M99" i="19"/>
  <c r="M22" i="19"/>
  <c r="M79" i="19" l="1"/>
  <c r="M78" i="19"/>
  <c r="M77" i="19"/>
  <c r="M75" i="19"/>
  <c r="M74" i="19"/>
  <c r="M73" i="19"/>
  <c r="M72" i="19"/>
  <c r="M71" i="19"/>
  <c r="M70" i="19"/>
  <c r="M69" i="19"/>
  <c r="M68" i="19"/>
  <c r="M67" i="19"/>
  <c r="M66" i="19"/>
  <c r="M65" i="19"/>
  <c r="M9" i="19"/>
  <c r="M10" i="19"/>
  <c r="M11" i="19" l="1"/>
  <c r="M106" i="19" l="1"/>
  <c r="L112" i="19" l="1"/>
  <c r="K112" i="19" l="1"/>
  <c r="G112" i="19"/>
  <c r="F112" i="19"/>
  <c r="E112" i="19"/>
  <c r="M111" i="19" l="1"/>
  <c r="M104" i="19"/>
  <c r="M103" i="19"/>
  <c r="M63" i="19"/>
  <c r="M62" i="19"/>
  <c r="M61" i="19"/>
  <c r="M45" i="19"/>
  <c r="M35" i="19"/>
  <c r="M34" i="19"/>
  <c r="M33" i="19"/>
  <c r="M32" i="19"/>
  <c r="M30" i="19"/>
  <c r="M29" i="19"/>
  <c r="M28" i="19"/>
  <c r="M24" i="19"/>
  <c r="M112" i="19" l="1"/>
</calcChain>
</file>

<file path=xl/sharedStrings.xml><?xml version="1.0" encoding="utf-8"?>
<sst xmlns="http://schemas.openxmlformats.org/spreadsheetml/2006/main" count="1486" uniqueCount="414">
  <si>
    <t>一般会計</t>
    <rPh sb="0" eb="2">
      <t>イッパン</t>
    </rPh>
    <rPh sb="2" eb="4">
      <t>カイケイ</t>
    </rPh>
    <phoneticPr fontId="4"/>
  </si>
  <si>
    <t>合　　　　　計</t>
    <rPh sb="0" eb="1">
      <t>ゴウ</t>
    </rPh>
    <rPh sb="6" eb="7">
      <t>ケイ</t>
    </rPh>
    <phoneticPr fontId="4"/>
  </si>
  <si>
    <t>項・事項</t>
    <phoneticPr fontId="4"/>
  </si>
  <si>
    <t>当初予算額</t>
    <rPh sb="0" eb="2">
      <t>トウショ</t>
    </rPh>
    <rPh sb="2" eb="4">
      <t>ヨサン</t>
    </rPh>
    <rPh sb="4" eb="5">
      <t>ガク</t>
    </rPh>
    <phoneticPr fontId="4"/>
  </si>
  <si>
    <t>要求額</t>
    <rPh sb="0" eb="2">
      <t>ヨウキュウ</t>
    </rPh>
    <rPh sb="2" eb="3">
      <t>ガク</t>
    </rPh>
    <phoneticPr fontId="4"/>
  </si>
  <si>
    <t>差引き</t>
    <rPh sb="0" eb="2">
      <t>サシヒ</t>
    </rPh>
    <phoneticPr fontId="4"/>
  </si>
  <si>
    <t>Ａ</t>
    <phoneticPr fontId="4"/>
  </si>
  <si>
    <t>Ｂ</t>
    <phoneticPr fontId="4"/>
  </si>
  <si>
    <t>Ｂ－Ａ＝Ｃ</t>
    <phoneticPr fontId="4"/>
  </si>
  <si>
    <t>所見の概要</t>
    <rPh sb="0" eb="2">
      <t>ショケン</t>
    </rPh>
    <rPh sb="3" eb="5">
      <t>ガイヨウ</t>
    </rPh>
    <phoneticPr fontId="4"/>
  </si>
  <si>
    <t>執行額</t>
    <rPh sb="0" eb="2">
      <t>シッコウ</t>
    </rPh>
    <rPh sb="2" eb="3">
      <t>ガク</t>
    </rPh>
    <phoneticPr fontId="4"/>
  </si>
  <si>
    <t>評価結果</t>
    <rPh sb="0" eb="2">
      <t>ヒョウカ</t>
    </rPh>
    <rPh sb="2" eb="4">
      <t>ケッカ</t>
    </rPh>
    <phoneticPr fontId="4"/>
  </si>
  <si>
    <t>担当部局庁</t>
    <rPh sb="0" eb="2">
      <t>タントウ</t>
    </rPh>
    <rPh sb="2" eb="4">
      <t>ブキョク</t>
    </rPh>
    <rPh sb="4" eb="5">
      <t>チョウ</t>
    </rPh>
    <phoneticPr fontId="4"/>
  </si>
  <si>
    <t>行政事業レビュー対象　計</t>
    <rPh sb="11" eb="12">
      <t>ケイ</t>
    </rPh>
    <phoneticPr fontId="4"/>
  </si>
  <si>
    <t>行政事業レビュー対象外　計</t>
    <rPh sb="12" eb="13">
      <t>ケイ</t>
    </rPh>
    <phoneticPr fontId="4"/>
  </si>
  <si>
    <t>事業
番号</t>
    <rPh sb="0" eb="2">
      <t>ジギョウ</t>
    </rPh>
    <rPh sb="3" eb="5">
      <t>バンゴウ</t>
    </rPh>
    <phoneticPr fontId="4"/>
  </si>
  <si>
    <t>事　　業　　名</t>
    <rPh sb="0" eb="1">
      <t>コト</t>
    </rPh>
    <rPh sb="3" eb="4">
      <t>ギョウ</t>
    </rPh>
    <rPh sb="6" eb="7">
      <t>メイ</t>
    </rPh>
    <phoneticPr fontId="4"/>
  </si>
  <si>
    <t>備　考</t>
    <rPh sb="0" eb="1">
      <t>ソナエ</t>
    </rPh>
    <rPh sb="2" eb="3">
      <t>コウ</t>
    </rPh>
    <phoneticPr fontId="4"/>
  </si>
  <si>
    <t>反映内容</t>
    <phoneticPr fontId="4"/>
  </si>
  <si>
    <t>反映額</t>
    <rPh sb="0" eb="2">
      <t>ハンエイ</t>
    </rPh>
    <rPh sb="2" eb="3">
      <t>ガク</t>
    </rPh>
    <phoneticPr fontId="4"/>
  </si>
  <si>
    <t>行政事業レビュー推進チームの所見</t>
    <rPh sb="0" eb="2">
      <t>ギョウセイ</t>
    </rPh>
    <rPh sb="2" eb="4">
      <t>ジギョウ</t>
    </rPh>
    <rPh sb="8" eb="10">
      <t>スイシン</t>
    </rPh>
    <rPh sb="14" eb="16">
      <t>ショケン</t>
    </rPh>
    <phoneticPr fontId="4"/>
  </si>
  <si>
    <t>いずれの施策にも関連しないもの</t>
    <rPh sb="4" eb="6">
      <t>シサク</t>
    </rPh>
    <rPh sb="8" eb="10">
      <t>カンレン</t>
    </rPh>
    <phoneticPr fontId="4"/>
  </si>
  <si>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</si>
  <si>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</si>
  <si>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4"/>
  </si>
  <si>
    <t>会計区分</t>
    <phoneticPr fontId="4"/>
  </si>
  <si>
    <t>（単位：百万円）</t>
    <phoneticPr fontId="4"/>
  </si>
  <si>
    <t>　</t>
  </si>
  <si>
    <t>反映状況</t>
    <rPh sb="0" eb="2">
      <t>ハンエイ</t>
    </rPh>
    <rPh sb="2" eb="4">
      <t>ジョウキョウ</t>
    </rPh>
    <phoneticPr fontId="4"/>
  </si>
  <si>
    <t>　　　　「その他」：上記の基準には該当しないが、行政事業レビュー推進チームが選定したもの。</t>
    <phoneticPr fontId="4"/>
  </si>
  <si>
    <t>基金</t>
    <rPh sb="0" eb="2">
      <t>キキン</t>
    </rPh>
    <phoneticPr fontId="4"/>
  </si>
  <si>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</si>
  <si>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</si>
  <si>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</si>
  <si>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</si>
  <si>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</si>
  <si>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委託調査</t>
    <rPh sb="0" eb="2">
      <t>イタク</t>
    </rPh>
    <rPh sb="2" eb="4">
      <t>チョウサ</t>
    </rPh>
    <phoneticPr fontId="4"/>
  </si>
  <si>
    <t>補助金等</t>
    <rPh sb="0" eb="2">
      <t>ホジョ</t>
    </rPh>
    <rPh sb="2" eb="3">
      <t>キン</t>
    </rPh>
    <rPh sb="3" eb="4">
      <t>トウ</t>
    </rPh>
    <phoneticPr fontId="4"/>
  </si>
  <si>
    <t>執行
可能額</t>
    <rPh sb="0" eb="2">
      <t>シッコウ</t>
    </rPh>
    <rPh sb="3" eb="5">
      <t>カノウ</t>
    </rPh>
    <rPh sb="5" eb="6">
      <t>ガク</t>
    </rPh>
    <phoneticPr fontId="4"/>
  </si>
  <si>
    <t>事業開始
年度</t>
    <rPh sb="0" eb="2">
      <t>ジギョウ</t>
    </rPh>
    <rPh sb="2" eb="4">
      <t>カイシ</t>
    </rPh>
    <rPh sb="5" eb="7">
      <t>ネンド</t>
    </rPh>
    <phoneticPr fontId="4"/>
  </si>
  <si>
    <t>事業終了
(予定)年度</t>
    <rPh sb="0" eb="2">
      <t>ジギョウ</t>
    </rPh>
    <rPh sb="2" eb="4">
      <t>シュウリョウ</t>
    </rPh>
    <rPh sb="6" eb="8">
      <t>ヨテイ</t>
    </rPh>
    <rPh sb="9" eb="11">
      <t>ネンド</t>
    </rPh>
    <phoneticPr fontId="4"/>
  </si>
  <si>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4"/>
  </si>
  <si>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4"/>
  </si>
  <si>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4"/>
  </si>
  <si>
    <t>外部有識者の所見</t>
    <rPh sb="0" eb="2">
      <t>ガイブ</t>
    </rPh>
    <rPh sb="2" eb="4">
      <t>ユウシキ</t>
    </rPh>
    <rPh sb="4" eb="5">
      <t>シャ</t>
    </rPh>
    <rPh sb="6" eb="8">
      <t>ショケン</t>
    </rPh>
    <phoneticPr fontId="4"/>
  </si>
  <si>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</si>
  <si>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</si>
  <si>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t>
    <phoneticPr fontId="4"/>
  </si>
  <si>
    <t>３つを超える場合</t>
    <rPh sb="3" eb="4">
      <t>コ</t>
    </rPh>
    <rPh sb="6" eb="8">
      <t>バアイ</t>
    </rPh>
    <phoneticPr fontId="4"/>
  </si>
  <si>
    <t>１つ目</t>
    <rPh sb="2" eb="3">
      <t>メ</t>
    </rPh>
    <phoneticPr fontId="4"/>
  </si>
  <si>
    <t>２つ目</t>
    <rPh sb="2" eb="3">
      <t>メ</t>
    </rPh>
    <phoneticPr fontId="4"/>
  </si>
  <si>
    <t>３つ目</t>
    <rPh sb="2" eb="3">
      <t>メ</t>
    </rPh>
    <phoneticPr fontId="4"/>
  </si>
  <si>
    <t>令和２年度</t>
    <rPh sb="0" eb="2">
      <t>レイワ</t>
    </rPh>
    <rPh sb="3" eb="5">
      <t>ネンド</t>
    </rPh>
    <phoneticPr fontId="4"/>
  </si>
  <si>
    <t>令和３年度</t>
    <rPh sb="0" eb="2">
      <t>レイワ</t>
    </rPh>
    <rPh sb="3" eb="5">
      <t>ネンド</t>
    </rPh>
    <phoneticPr fontId="4"/>
  </si>
  <si>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4"/>
  </si>
  <si>
    <t>令和２年度
補正後予算額</t>
    <rPh sb="0" eb="2">
      <t>レイワ</t>
    </rPh>
    <rPh sb="3" eb="5">
      <t>ネンド</t>
    </rPh>
    <rPh sb="4" eb="5">
      <t>ド</t>
    </rPh>
    <rPh sb="6" eb="8">
      <t>ホセイ</t>
    </rPh>
    <rPh sb="8" eb="9">
      <t>ゴ</t>
    </rPh>
    <rPh sb="9" eb="12">
      <t>ヨサンガク</t>
    </rPh>
    <phoneticPr fontId="4"/>
  </si>
  <si>
    <t>令和４年度</t>
    <rPh sb="0" eb="2">
      <t>レイワ</t>
    </rPh>
    <rPh sb="3" eb="5">
      <t>ネンド</t>
    </rPh>
    <phoneticPr fontId="4"/>
  </si>
  <si>
    <t>令和２年度レビューシート番号</t>
    <rPh sb="0" eb="2">
      <t>レイワ</t>
    </rPh>
    <rPh sb="3" eb="5">
      <t>ネンド</t>
    </rPh>
    <rPh sb="4" eb="5">
      <t>ド</t>
    </rPh>
    <rPh sb="12" eb="14">
      <t>バンゴウ</t>
    </rPh>
    <phoneticPr fontId="4"/>
  </si>
  <si>
    <t>平成３０年度対象</t>
  </si>
  <si>
    <t>令和２年度対象</t>
  </si>
  <si>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</si>
  <si>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</si>
  <si>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</si>
  <si>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　　　　「予定通り終了」：前年度終了事業等であって、予定通り事業を終了し令和４年度予算概算要求において予算要求しないもの。</t>
    <rPh sb="36" eb="38">
      <t>レイワ</t>
    </rPh>
    <phoneticPr fontId="4"/>
  </si>
  <si>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</si>
  <si>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4"/>
  </si>
  <si>
    <t>　　　　「廃止」：令和３年度の点検の結果、事業を廃止し令和４年度予算概算要求において予算要求を行わないもの（前年度終了事業等は含まない。）</t>
    <rPh sb="9" eb="11">
      <t>レイワ</t>
    </rPh>
    <rPh sb="27" eb="29">
      <t>レイワ</t>
    </rPh>
    <phoneticPr fontId="4"/>
  </si>
  <si>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9"/>
  </si>
  <si>
    <t>施策名：Ⅰ-2-(1) 総合法律支援の充実強化</t>
    <rPh sb="0" eb="2">
      <t>シサク</t>
    </rPh>
    <rPh sb="2" eb="3">
      <t>メイ</t>
    </rPh>
    <phoneticPr fontId="9"/>
  </si>
  <si>
    <t>民事基本法制の整備</t>
    <rPh sb="0" eb="1">
      <t>ミン</t>
    </rPh>
    <phoneticPr fontId="7"/>
  </si>
  <si>
    <t>-</t>
  </si>
  <si>
    <t>終了予定なし</t>
  </si>
  <si>
    <t>司法書士試験等国家試験の実施</t>
    <rPh sb="0" eb="4">
      <t>シホウショシ</t>
    </rPh>
    <rPh sb="4" eb="6">
      <t>シケン</t>
    </rPh>
    <rPh sb="6" eb="7">
      <t>トウ</t>
    </rPh>
    <rPh sb="7" eb="9">
      <t>コッカ</t>
    </rPh>
    <rPh sb="9" eb="11">
      <t>シケン</t>
    </rPh>
    <rPh sb="12" eb="14">
      <t>ジッシ</t>
    </rPh>
    <phoneticPr fontId="7"/>
  </si>
  <si>
    <t>昭和26年度</t>
    <rPh sb="0" eb="2">
      <t>ショウワ</t>
    </rPh>
    <rPh sb="4" eb="6">
      <t>ネンド</t>
    </rPh>
    <phoneticPr fontId="9"/>
  </si>
  <si>
    <t>刑事基本法制の整備</t>
    <rPh sb="0" eb="2">
      <t>ケイジ</t>
    </rPh>
    <rPh sb="2" eb="4">
      <t>キホン</t>
    </rPh>
    <rPh sb="4" eb="6">
      <t>ホウセイ</t>
    </rPh>
    <rPh sb="7" eb="9">
      <t>セイビ</t>
    </rPh>
    <phoneticPr fontId="9"/>
  </si>
  <si>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9"/>
  </si>
  <si>
    <t>平成18年度</t>
    <rPh sb="0" eb="2">
      <t>ヘイセイ</t>
    </rPh>
    <rPh sb="4" eb="6">
      <t>ネンド</t>
    </rPh>
    <phoneticPr fontId="9"/>
  </si>
  <si>
    <t>国選弁護人確保業務委託</t>
  </si>
  <si>
    <t>平成18年度</t>
  </si>
  <si>
    <t>施策名：Ⅰ-2-(3) 裁判外紛争解決手続の拡充・活性化</t>
    <rPh sb="0" eb="2">
      <t>シサク</t>
    </rPh>
    <rPh sb="2" eb="3">
      <t>メイ</t>
    </rPh>
    <phoneticPr fontId="9"/>
  </si>
  <si>
    <t>司法試験の実施</t>
    <rPh sb="0" eb="2">
      <t>シホウ</t>
    </rPh>
    <rPh sb="2" eb="4">
      <t>シケン</t>
    </rPh>
    <rPh sb="5" eb="7">
      <t>ジッシ</t>
    </rPh>
    <phoneticPr fontId="9"/>
  </si>
  <si>
    <t>昭和24年度</t>
    <rPh sb="0" eb="2">
      <t>ショウワ</t>
    </rPh>
    <rPh sb="4" eb="5">
      <t>ネン</t>
    </rPh>
    <rPh sb="5" eb="6">
      <t>ド</t>
    </rPh>
    <phoneticPr fontId="9"/>
  </si>
  <si>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9"/>
  </si>
  <si>
    <t>平成19年度</t>
  </si>
  <si>
    <t>施策名：Ⅰ-2-(2) 法曹養成制度の充実</t>
    <rPh sb="0" eb="2">
      <t>シサク</t>
    </rPh>
    <rPh sb="2" eb="3">
      <t>メイ</t>
    </rPh>
    <rPh sb="12" eb="14">
      <t>ホウソウ</t>
    </rPh>
    <rPh sb="14" eb="16">
      <t>ヨウセイ</t>
    </rPh>
    <rPh sb="16" eb="18">
      <t>セイド</t>
    </rPh>
    <rPh sb="19" eb="21">
      <t>ジュウジツ</t>
    </rPh>
    <phoneticPr fontId="9"/>
  </si>
  <si>
    <t>施策名：Ⅰ-2-(4) 法教育の推進</t>
    <rPh sb="0" eb="2">
      <t>シサク</t>
    </rPh>
    <rPh sb="2" eb="3">
      <t>メイ</t>
    </rPh>
    <phoneticPr fontId="9"/>
  </si>
  <si>
    <t>法教育の推進</t>
    <rPh sb="0" eb="1">
      <t>ホウ</t>
    </rPh>
    <rPh sb="1" eb="3">
      <t>キョウイク</t>
    </rPh>
    <rPh sb="4" eb="6">
      <t>スイシン</t>
    </rPh>
    <phoneticPr fontId="9"/>
  </si>
  <si>
    <t>国際仲裁活性化基盤整備調査</t>
    <rPh sb="0" eb="2">
      <t>コクサイ</t>
    </rPh>
    <rPh sb="2" eb="4">
      <t>チュウサイ</t>
    </rPh>
    <rPh sb="4" eb="7">
      <t>カッセイカ</t>
    </rPh>
    <rPh sb="7" eb="9">
      <t>キバン</t>
    </rPh>
    <rPh sb="9" eb="11">
      <t>セイビ</t>
    </rPh>
    <rPh sb="11" eb="13">
      <t>チョウサ</t>
    </rPh>
    <phoneticPr fontId="4"/>
  </si>
  <si>
    <t>令和元年度</t>
    <rPh sb="0" eb="2">
      <t>レイワ</t>
    </rPh>
    <rPh sb="2" eb="3">
      <t>ガン</t>
    </rPh>
    <rPh sb="3" eb="5">
      <t>ネンド</t>
    </rPh>
    <phoneticPr fontId="9"/>
  </si>
  <si>
    <t>令和5年度</t>
    <rPh sb="0" eb="2">
      <t>レイワ</t>
    </rPh>
    <rPh sb="3" eb="4">
      <t>ネン</t>
    </rPh>
    <rPh sb="4" eb="5">
      <t>ド</t>
    </rPh>
    <phoneticPr fontId="4"/>
  </si>
  <si>
    <t>法務に関する調査研究</t>
    <rPh sb="0" eb="2">
      <t>ホウム</t>
    </rPh>
    <rPh sb="3" eb="4">
      <t>カン</t>
    </rPh>
    <rPh sb="6" eb="8">
      <t>チョウサ</t>
    </rPh>
    <rPh sb="8" eb="10">
      <t>ケンキュウ</t>
    </rPh>
    <phoneticPr fontId="9"/>
  </si>
  <si>
    <t>昭和34年度</t>
    <rPh sb="0" eb="2">
      <t>ショウワ</t>
    </rPh>
    <rPh sb="4" eb="6">
      <t>ネンド</t>
    </rPh>
    <phoneticPr fontId="9"/>
  </si>
  <si>
    <t>施策名：Ⅰ-2-(5)国際仲裁の活性化に向けた基盤整備</t>
    <rPh sb="0" eb="2">
      <t>シサク</t>
    </rPh>
    <rPh sb="2" eb="3">
      <t>メイ</t>
    </rPh>
    <rPh sb="11" eb="13">
      <t>コクサイ</t>
    </rPh>
    <rPh sb="13" eb="15">
      <t>チュウサイ</t>
    </rPh>
    <rPh sb="16" eb="19">
      <t>カッセイカ</t>
    </rPh>
    <rPh sb="20" eb="21">
      <t>ム</t>
    </rPh>
    <rPh sb="23" eb="25">
      <t>キバン</t>
    </rPh>
    <rPh sb="25" eb="27">
      <t>セイビ</t>
    </rPh>
    <phoneticPr fontId="9"/>
  </si>
  <si>
    <t>再犯の防止等の推進（地方公共団体における再犯防止の取組の促進，広報・啓発活動等）</t>
    <rPh sb="10" eb="12">
      <t>チホウ</t>
    </rPh>
    <rPh sb="12" eb="14">
      <t>コウキョウ</t>
    </rPh>
    <rPh sb="14" eb="16">
      <t>ダンタイ</t>
    </rPh>
    <rPh sb="20" eb="22">
      <t>サイハン</t>
    </rPh>
    <rPh sb="22" eb="24">
      <t>ボウシ</t>
    </rPh>
    <rPh sb="25" eb="27">
      <t>トリクミ</t>
    </rPh>
    <rPh sb="28" eb="30">
      <t>ソクシン</t>
    </rPh>
    <rPh sb="38" eb="39">
      <t>トウ</t>
    </rPh>
    <phoneticPr fontId="4"/>
  </si>
  <si>
    <t>平成30年度</t>
    <rPh sb="0" eb="2">
      <t>ヘイセイ</t>
    </rPh>
    <rPh sb="4" eb="6">
      <t>ネンド</t>
    </rPh>
    <phoneticPr fontId="9"/>
  </si>
  <si>
    <t>終了予定なし</t>
    <rPh sb="0" eb="2">
      <t>シュウリョウ</t>
    </rPh>
    <rPh sb="2" eb="4">
      <t>ヨテイ</t>
    </rPh>
    <phoneticPr fontId="9"/>
  </si>
  <si>
    <t>裁判員裁判への対応</t>
    <rPh sb="0" eb="3">
      <t>サイバンイン</t>
    </rPh>
    <rPh sb="3" eb="5">
      <t>サイバン</t>
    </rPh>
    <rPh sb="7" eb="9">
      <t>タイオウ</t>
    </rPh>
    <phoneticPr fontId="9"/>
  </si>
  <si>
    <t>平成21年度</t>
    <rPh sb="0" eb="2">
      <t>ヘイセイ</t>
    </rPh>
    <rPh sb="4" eb="6">
      <t>ネンド</t>
    </rPh>
    <phoneticPr fontId="9"/>
  </si>
  <si>
    <t>選挙事犯の取締り対応</t>
    <rPh sb="0" eb="2">
      <t>センキョ</t>
    </rPh>
    <rPh sb="2" eb="4">
      <t>ジハン</t>
    </rPh>
    <rPh sb="5" eb="7">
      <t>トリシマ</t>
    </rPh>
    <rPh sb="8" eb="10">
      <t>タイオウ</t>
    </rPh>
    <phoneticPr fontId="9"/>
  </si>
  <si>
    <t>検察事務処理への対応</t>
    <rPh sb="0" eb="2">
      <t>ケンサツ</t>
    </rPh>
    <rPh sb="2" eb="4">
      <t>ジム</t>
    </rPh>
    <rPh sb="4" eb="6">
      <t>ショリ</t>
    </rPh>
    <rPh sb="8" eb="10">
      <t>タイオウ</t>
    </rPh>
    <phoneticPr fontId="9"/>
  </si>
  <si>
    <t>施策名：Ⅱ-5-(1) 適正迅速な検察権の行使</t>
    <rPh sb="0" eb="2">
      <t>シサク</t>
    </rPh>
    <rPh sb="2" eb="3">
      <t>メイ</t>
    </rPh>
    <rPh sb="12" eb="14">
      <t>テキセイ</t>
    </rPh>
    <rPh sb="14" eb="16">
      <t>ジンソク</t>
    </rPh>
    <rPh sb="17" eb="20">
      <t>ケンサツケン</t>
    </rPh>
    <rPh sb="21" eb="23">
      <t>コウシ</t>
    </rPh>
    <phoneticPr fontId="9"/>
  </si>
  <si>
    <t>施策名：Ⅰ-3-(1) 社会経済情勢を踏まえた法務に関する調査研究の計画的実施と提言</t>
    <rPh sb="0" eb="2">
      <t>シサク</t>
    </rPh>
    <rPh sb="2" eb="3">
      <t>メイ</t>
    </rPh>
    <rPh sb="12" eb="14">
      <t>シャカイ</t>
    </rPh>
    <rPh sb="14" eb="16">
      <t>ケイザイ</t>
    </rPh>
    <rPh sb="16" eb="18">
      <t>ジョウセイ</t>
    </rPh>
    <rPh sb="19" eb="20">
      <t>フ</t>
    </rPh>
    <rPh sb="23" eb="25">
      <t>ホウム</t>
    </rPh>
    <rPh sb="26" eb="27">
      <t>カン</t>
    </rPh>
    <rPh sb="29" eb="31">
      <t>チョウサ</t>
    </rPh>
    <rPh sb="31" eb="33">
      <t>ケンキュウ</t>
    </rPh>
    <rPh sb="34" eb="37">
      <t>ケイカクテキ</t>
    </rPh>
    <rPh sb="37" eb="39">
      <t>ジッシ</t>
    </rPh>
    <rPh sb="40" eb="42">
      <t>テイゲン</t>
    </rPh>
    <phoneticPr fontId="9"/>
  </si>
  <si>
    <t>施策名：Ⅱ-5-(2)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9"/>
  </si>
  <si>
    <t>検察庁における司法修習の実施</t>
    <rPh sb="0" eb="2">
      <t>ケンサツ</t>
    </rPh>
    <rPh sb="2" eb="3">
      <t>チョウ</t>
    </rPh>
    <rPh sb="7" eb="9">
      <t>シホウ</t>
    </rPh>
    <rPh sb="9" eb="11">
      <t>シュウシュウ</t>
    </rPh>
    <rPh sb="12" eb="14">
      <t>ジッシ</t>
    </rPh>
    <phoneticPr fontId="9"/>
  </si>
  <si>
    <t>平成4年度</t>
    <rPh sb="0" eb="2">
      <t>ヘイセイ</t>
    </rPh>
    <rPh sb="3" eb="5">
      <t>ネンド</t>
    </rPh>
    <phoneticPr fontId="9"/>
  </si>
  <si>
    <t>検察総合情報管理システムの運営</t>
    <rPh sb="0" eb="2">
      <t>ケンサツ</t>
    </rPh>
    <rPh sb="2" eb="4">
      <t>ソウゴウ</t>
    </rPh>
    <rPh sb="4" eb="6">
      <t>ジョウホウ</t>
    </rPh>
    <rPh sb="6" eb="8">
      <t>カンリ</t>
    </rPh>
    <rPh sb="13" eb="15">
      <t>ウンエイ</t>
    </rPh>
    <phoneticPr fontId="9"/>
  </si>
  <si>
    <t>平成15年度</t>
    <rPh sb="0" eb="2">
      <t>ヘイセイ</t>
    </rPh>
    <rPh sb="4" eb="6">
      <t>ネンド</t>
    </rPh>
    <phoneticPr fontId="9"/>
  </si>
  <si>
    <t>令和2年度</t>
    <rPh sb="0" eb="2">
      <t>レイワ</t>
    </rPh>
    <rPh sb="3" eb="5">
      <t>ネンド</t>
    </rPh>
    <phoneticPr fontId="4"/>
  </si>
  <si>
    <t>各種犯罪への対応</t>
    <rPh sb="0" eb="2">
      <t>カクシュ</t>
    </rPh>
    <rPh sb="2" eb="4">
      <t>ハンザイ</t>
    </rPh>
    <rPh sb="6" eb="8">
      <t>タイオウ</t>
    </rPh>
    <phoneticPr fontId="9"/>
  </si>
  <si>
    <t>選挙事犯の取締り対応（0013再掲）</t>
    <rPh sb="0" eb="2">
      <t>センキョ</t>
    </rPh>
    <rPh sb="2" eb="4">
      <t>ジハン</t>
    </rPh>
    <rPh sb="5" eb="7">
      <t>トリシマ</t>
    </rPh>
    <rPh sb="8" eb="10">
      <t>タイオウ</t>
    </rPh>
    <rPh sb="15" eb="17">
      <t>サイケイ</t>
    </rPh>
    <phoneticPr fontId="9"/>
  </si>
  <si>
    <t>施策名：Ⅱ-6-(1)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9"/>
  </si>
  <si>
    <t>受刑者就労支援体制等の充実</t>
    <rPh sb="0" eb="3">
      <t>ジュケイシャ</t>
    </rPh>
    <rPh sb="3" eb="5">
      <t>シュウロウ</t>
    </rPh>
    <rPh sb="5" eb="7">
      <t>シエン</t>
    </rPh>
    <rPh sb="7" eb="9">
      <t>タイセイ</t>
    </rPh>
    <rPh sb="9" eb="10">
      <t>トウ</t>
    </rPh>
    <rPh sb="11" eb="13">
      <t>ジュウジツ</t>
    </rPh>
    <phoneticPr fontId="9"/>
  </si>
  <si>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9"/>
  </si>
  <si>
    <t>矯正の企画調整の実施</t>
    <rPh sb="0" eb="2">
      <t>キョウセイ</t>
    </rPh>
    <rPh sb="3" eb="5">
      <t>キカク</t>
    </rPh>
    <rPh sb="5" eb="7">
      <t>チョウセイ</t>
    </rPh>
    <rPh sb="8" eb="10">
      <t>ジッシ</t>
    </rPh>
    <phoneticPr fontId="9"/>
  </si>
  <si>
    <t>施策名：Ⅱ-6-(2)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9"/>
  </si>
  <si>
    <t>地域生活定着支援の推進</t>
    <rPh sb="0" eb="2">
      <t>チイキ</t>
    </rPh>
    <rPh sb="2" eb="4">
      <t>セイカツ</t>
    </rPh>
    <rPh sb="4" eb="6">
      <t>テイチャク</t>
    </rPh>
    <rPh sb="6" eb="8">
      <t>シエン</t>
    </rPh>
    <rPh sb="9" eb="11">
      <t>スイシン</t>
    </rPh>
    <phoneticPr fontId="9"/>
  </si>
  <si>
    <t>被収容者生活関連業務の維持</t>
    <rPh sb="0" eb="1">
      <t>ヒ</t>
    </rPh>
    <rPh sb="1" eb="3">
      <t>シュウヨウ</t>
    </rPh>
    <rPh sb="3" eb="4">
      <t>シャ</t>
    </rPh>
    <rPh sb="4" eb="6">
      <t>セイカツ</t>
    </rPh>
    <rPh sb="6" eb="8">
      <t>カンレン</t>
    </rPh>
    <rPh sb="8" eb="10">
      <t>ギョウム</t>
    </rPh>
    <rPh sb="11" eb="13">
      <t>イジ</t>
    </rPh>
    <phoneticPr fontId="9"/>
  </si>
  <si>
    <t>社会復帰に必要な刑務所作業の実施</t>
    <rPh sb="0" eb="2">
      <t>シャカイ</t>
    </rPh>
    <rPh sb="2" eb="4">
      <t>フッキ</t>
    </rPh>
    <rPh sb="5" eb="7">
      <t>ヒツヨウ</t>
    </rPh>
    <rPh sb="8" eb="11">
      <t>ケイムショ</t>
    </rPh>
    <rPh sb="11" eb="13">
      <t>サギョウ</t>
    </rPh>
    <rPh sb="14" eb="16">
      <t>ジッシ</t>
    </rPh>
    <phoneticPr fontId="9"/>
  </si>
  <si>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9"/>
  </si>
  <si>
    <t>受刑者就労支援体制等の充実（0018再掲）</t>
    <rPh sb="18" eb="20">
      <t>サイケイ</t>
    </rPh>
    <phoneticPr fontId="9"/>
  </si>
  <si>
    <t>施策名：Ⅱ-6-(3)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9"/>
  </si>
  <si>
    <t>刑事施設の民間委託運営</t>
    <rPh sb="0" eb="2">
      <t>ケイジ</t>
    </rPh>
    <rPh sb="2" eb="4">
      <t>シセツ</t>
    </rPh>
    <rPh sb="5" eb="7">
      <t>ミンカン</t>
    </rPh>
    <rPh sb="7" eb="9">
      <t>イタク</t>
    </rPh>
    <rPh sb="9" eb="11">
      <t>ウンエイ</t>
    </rPh>
    <phoneticPr fontId="9"/>
  </si>
  <si>
    <t>ＰＦＩ刑務所の運営</t>
    <rPh sb="3" eb="6">
      <t>ケイムショ</t>
    </rPh>
    <rPh sb="7" eb="9">
      <t>ウンエイ</t>
    </rPh>
    <phoneticPr fontId="9"/>
  </si>
  <si>
    <t>平成17年度</t>
    <rPh sb="0" eb="2">
      <t>ヘイセイ</t>
    </rPh>
    <rPh sb="4" eb="6">
      <t>ネンド</t>
    </rPh>
    <phoneticPr fontId="9"/>
  </si>
  <si>
    <t>令和8年度</t>
    <rPh sb="0" eb="2">
      <t>レイワ</t>
    </rPh>
    <rPh sb="3" eb="5">
      <t>ネンド</t>
    </rPh>
    <phoneticPr fontId="9"/>
  </si>
  <si>
    <t>施策名：Ⅱ-7-(1)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9"/>
  </si>
  <si>
    <t>更生保護施設整備事業への補助</t>
    <rPh sb="0" eb="4">
      <t>コウセイホゴ</t>
    </rPh>
    <rPh sb="4" eb="6">
      <t>シセツ</t>
    </rPh>
    <rPh sb="6" eb="8">
      <t>セイビ</t>
    </rPh>
    <rPh sb="8" eb="10">
      <t>ジギョウ</t>
    </rPh>
    <rPh sb="12" eb="14">
      <t>ホジョ</t>
    </rPh>
    <phoneticPr fontId="9"/>
  </si>
  <si>
    <t>平成6年度</t>
    <rPh sb="0" eb="2">
      <t>ヘイセイ</t>
    </rPh>
    <rPh sb="3" eb="5">
      <t>ネンド</t>
    </rPh>
    <phoneticPr fontId="9"/>
  </si>
  <si>
    <t>就労支援事業への補助</t>
    <rPh sb="0" eb="2">
      <t>シュウロウ</t>
    </rPh>
    <rPh sb="2" eb="4">
      <t>シエン</t>
    </rPh>
    <rPh sb="4" eb="6">
      <t>ジギョウ</t>
    </rPh>
    <rPh sb="8" eb="10">
      <t>ホジョ</t>
    </rPh>
    <phoneticPr fontId="9"/>
  </si>
  <si>
    <t>保護観察の実施</t>
    <rPh sb="0" eb="2">
      <t>ホゴ</t>
    </rPh>
    <rPh sb="2" eb="4">
      <t>カンサツ</t>
    </rPh>
    <rPh sb="5" eb="7">
      <t>ジッシ</t>
    </rPh>
    <phoneticPr fontId="9"/>
  </si>
  <si>
    <t>犯罪予防活動の促進</t>
    <rPh sb="0" eb="2">
      <t>ハンザイ</t>
    </rPh>
    <rPh sb="2" eb="4">
      <t>ヨボウ</t>
    </rPh>
    <rPh sb="4" eb="6">
      <t>カツドウ</t>
    </rPh>
    <rPh sb="7" eb="9">
      <t>ソクシン</t>
    </rPh>
    <phoneticPr fontId="9"/>
  </si>
  <si>
    <t>仮釈放等の審査決定</t>
    <rPh sb="0" eb="3">
      <t>カリシャクホウ</t>
    </rPh>
    <rPh sb="3" eb="4">
      <t>トウ</t>
    </rPh>
    <rPh sb="5" eb="7">
      <t>シンサ</t>
    </rPh>
    <rPh sb="7" eb="9">
      <t>ケッテイ</t>
    </rPh>
    <phoneticPr fontId="9"/>
  </si>
  <si>
    <t>自立更生促進センターの運営</t>
    <rPh sb="0" eb="2">
      <t>ジリツ</t>
    </rPh>
    <rPh sb="2" eb="4">
      <t>コウセイ</t>
    </rPh>
    <rPh sb="4" eb="6">
      <t>ソクシン</t>
    </rPh>
    <rPh sb="11" eb="13">
      <t>ウンエイ</t>
    </rPh>
    <phoneticPr fontId="9"/>
  </si>
  <si>
    <t>平成19年度</t>
    <rPh sb="0" eb="2">
      <t>ヘイセイ</t>
    </rPh>
    <rPh sb="4" eb="6">
      <t>ネンド</t>
    </rPh>
    <phoneticPr fontId="9"/>
  </si>
  <si>
    <t>犯罪被害者等の支援</t>
    <rPh sb="0" eb="2">
      <t>ハンザイ</t>
    </rPh>
    <rPh sb="2" eb="5">
      <t>ヒガイシャ</t>
    </rPh>
    <rPh sb="5" eb="6">
      <t>トウ</t>
    </rPh>
    <rPh sb="7" eb="9">
      <t>シエン</t>
    </rPh>
    <phoneticPr fontId="9"/>
  </si>
  <si>
    <t>更生保護情報トータルネットワークシステムの運用</t>
    <rPh sb="0" eb="4">
      <t>コウセイホゴ</t>
    </rPh>
    <rPh sb="4" eb="6">
      <t>ジョウホウ</t>
    </rPh>
    <rPh sb="21" eb="23">
      <t>ウンヨウ</t>
    </rPh>
    <phoneticPr fontId="9"/>
  </si>
  <si>
    <t>昭和62年度</t>
    <rPh sb="0" eb="2">
      <t>ショウワ</t>
    </rPh>
    <rPh sb="4" eb="6">
      <t>ネンド</t>
    </rPh>
    <phoneticPr fontId="9"/>
  </si>
  <si>
    <t>施策名：Ⅱ-7-(2)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9"/>
  </si>
  <si>
    <t>医療観察の実施</t>
    <rPh sb="0" eb="2">
      <t>イリョウ</t>
    </rPh>
    <rPh sb="2" eb="4">
      <t>カンサツ</t>
    </rPh>
    <rPh sb="5" eb="7">
      <t>ジッシ</t>
    </rPh>
    <phoneticPr fontId="9"/>
  </si>
  <si>
    <t>施策名：Ⅱ-8-(1) 破壊的団体及び無差別大量殺人行為を行った団体の規制に関する調査等</t>
    <rPh sb="0" eb="2">
      <t>シサク</t>
    </rPh>
    <rPh sb="2" eb="3">
      <t>メイ</t>
    </rPh>
    <rPh sb="12" eb="15">
      <t>ハカイテキ</t>
    </rPh>
    <rPh sb="15" eb="17">
      <t>ダンタイ</t>
    </rPh>
    <rPh sb="17" eb="18">
      <t>オヨ</t>
    </rPh>
    <rPh sb="19" eb="22">
      <t>ムサベツ</t>
    </rPh>
    <rPh sb="22" eb="24">
      <t>タイリョウ</t>
    </rPh>
    <rPh sb="24" eb="26">
      <t>サツジン</t>
    </rPh>
    <rPh sb="26" eb="28">
      <t>コウイ</t>
    </rPh>
    <rPh sb="29" eb="30">
      <t>オコナ</t>
    </rPh>
    <rPh sb="32" eb="34">
      <t>ダンタイ</t>
    </rPh>
    <rPh sb="35" eb="37">
      <t>キセイ</t>
    </rPh>
    <rPh sb="38" eb="39">
      <t>カン</t>
    </rPh>
    <rPh sb="41" eb="43">
      <t>チョウサ</t>
    </rPh>
    <rPh sb="43" eb="44">
      <t>トウ</t>
    </rPh>
    <phoneticPr fontId="9"/>
  </si>
  <si>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9"/>
  </si>
  <si>
    <t>昭和27年度</t>
    <rPh sb="0" eb="2">
      <t>ショウワ</t>
    </rPh>
    <rPh sb="4" eb="6">
      <t>ネンド</t>
    </rPh>
    <phoneticPr fontId="9"/>
  </si>
  <si>
    <t>オウム真理教に対する観察処分の実施</t>
    <rPh sb="3" eb="6">
      <t>シンリキョウ</t>
    </rPh>
    <rPh sb="7" eb="8">
      <t>タイ</t>
    </rPh>
    <rPh sb="10" eb="12">
      <t>カンサツ</t>
    </rPh>
    <rPh sb="12" eb="14">
      <t>ショブン</t>
    </rPh>
    <rPh sb="15" eb="17">
      <t>ジッシ</t>
    </rPh>
    <phoneticPr fontId="9"/>
  </si>
  <si>
    <t>平成11年度</t>
    <rPh sb="0" eb="2">
      <t>ヘイセイ</t>
    </rPh>
    <rPh sb="4" eb="6">
      <t>ネンド</t>
    </rPh>
    <phoneticPr fontId="9"/>
  </si>
  <si>
    <t>公安情報電算機処理システムの整備・運用</t>
    <rPh sb="0" eb="2">
      <t>コウアン</t>
    </rPh>
    <rPh sb="2" eb="4">
      <t>ジョウホウ</t>
    </rPh>
    <rPh sb="4" eb="7">
      <t>デンサンキ</t>
    </rPh>
    <rPh sb="7" eb="9">
      <t>ショリ</t>
    </rPh>
    <rPh sb="14" eb="16">
      <t>セイビ</t>
    </rPh>
    <rPh sb="17" eb="19">
      <t>ウンヨウ</t>
    </rPh>
    <phoneticPr fontId="9"/>
  </si>
  <si>
    <t>施策名：Ⅲ-10-(1) 登記事務の適正円滑な処理</t>
    <rPh sb="0" eb="2">
      <t>シサク</t>
    </rPh>
    <rPh sb="2" eb="3">
      <t>メイ</t>
    </rPh>
    <rPh sb="13" eb="15">
      <t>トウキ</t>
    </rPh>
    <rPh sb="15" eb="17">
      <t>ジム</t>
    </rPh>
    <rPh sb="18" eb="20">
      <t>テキセイ</t>
    </rPh>
    <rPh sb="20" eb="22">
      <t>エンカツ</t>
    </rPh>
    <rPh sb="23" eb="25">
      <t>ショリ</t>
    </rPh>
    <phoneticPr fontId="9"/>
  </si>
  <si>
    <t>登記所備付地図整備の推進</t>
    <rPh sb="0" eb="3">
      <t>トウキショ</t>
    </rPh>
    <rPh sb="3" eb="4">
      <t>ソナ</t>
    </rPh>
    <rPh sb="4" eb="5">
      <t>ツ</t>
    </rPh>
    <rPh sb="5" eb="7">
      <t>チズ</t>
    </rPh>
    <rPh sb="7" eb="9">
      <t>セイビ</t>
    </rPh>
    <rPh sb="10" eb="12">
      <t>スイシン</t>
    </rPh>
    <phoneticPr fontId="7"/>
  </si>
  <si>
    <t>平成16年度</t>
    <rPh sb="0" eb="2">
      <t>ヘイセイ</t>
    </rPh>
    <rPh sb="4" eb="6">
      <t>ネンド</t>
    </rPh>
    <phoneticPr fontId="9"/>
  </si>
  <si>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7"/>
  </si>
  <si>
    <t>平成20年度</t>
    <rPh sb="0" eb="2">
      <t>ヘイセイ</t>
    </rPh>
    <rPh sb="4" eb="6">
      <t>ネンド</t>
    </rPh>
    <phoneticPr fontId="9"/>
  </si>
  <si>
    <t>登記情報システムの維持管理</t>
    <rPh sb="0" eb="2">
      <t>トウキ</t>
    </rPh>
    <rPh sb="2" eb="4">
      <t>ジョウホウ</t>
    </rPh>
    <rPh sb="9" eb="11">
      <t>イジ</t>
    </rPh>
    <rPh sb="11" eb="13">
      <t>カンリ</t>
    </rPh>
    <phoneticPr fontId="7"/>
  </si>
  <si>
    <t>オンライン登記申請システムの維持管理</t>
    <rPh sb="5" eb="7">
      <t>トウキ</t>
    </rPh>
    <rPh sb="7" eb="9">
      <t>シンセイ</t>
    </rPh>
    <rPh sb="14" eb="16">
      <t>イジ</t>
    </rPh>
    <rPh sb="16" eb="18">
      <t>カンリ</t>
    </rPh>
    <phoneticPr fontId="7"/>
  </si>
  <si>
    <t>地図情報システムの維持管理</t>
    <rPh sb="0" eb="2">
      <t>チズ</t>
    </rPh>
    <rPh sb="2" eb="4">
      <t>ジョウホウ</t>
    </rPh>
    <rPh sb="9" eb="11">
      <t>イジ</t>
    </rPh>
    <rPh sb="11" eb="13">
      <t>カンリ</t>
    </rPh>
    <phoneticPr fontId="7"/>
  </si>
  <si>
    <t>電子認証システムの維持管理</t>
    <rPh sb="0" eb="2">
      <t>デンシ</t>
    </rPh>
    <rPh sb="2" eb="4">
      <t>ニンショウ</t>
    </rPh>
    <rPh sb="9" eb="11">
      <t>イジ</t>
    </rPh>
    <rPh sb="11" eb="13">
      <t>カンリ</t>
    </rPh>
    <phoneticPr fontId="7"/>
  </si>
  <si>
    <t>平成12年度</t>
    <rPh sb="0" eb="2">
      <t>ヘイセイ</t>
    </rPh>
    <rPh sb="4" eb="6">
      <t>ネンド</t>
    </rPh>
    <phoneticPr fontId="9"/>
  </si>
  <si>
    <t>登記情報提供システムの維持管理</t>
    <rPh sb="0" eb="2">
      <t>トウキ</t>
    </rPh>
    <rPh sb="2" eb="4">
      <t>ジョウホウ</t>
    </rPh>
    <rPh sb="4" eb="6">
      <t>テイキョウ</t>
    </rPh>
    <rPh sb="11" eb="13">
      <t>イジ</t>
    </rPh>
    <rPh sb="13" eb="15">
      <t>カンリ</t>
    </rPh>
    <phoneticPr fontId="7"/>
  </si>
  <si>
    <t>債権・動産譲渡登記事務の運営</t>
    <rPh sb="0" eb="2">
      <t>サイケン</t>
    </rPh>
    <rPh sb="3" eb="5">
      <t>ドウサン</t>
    </rPh>
    <rPh sb="5" eb="7">
      <t>ジョウト</t>
    </rPh>
    <rPh sb="7" eb="9">
      <t>トウキ</t>
    </rPh>
    <rPh sb="9" eb="11">
      <t>ジム</t>
    </rPh>
    <rPh sb="12" eb="14">
      <t>ウンエイ</t>
    </rPh>
    <phoneticPr fontId="7"/>
  </si>
  <si>
    <t>平成10年度</t>
    <rPh sb="0" eb="2">
      <t>ヘイセイ</t>
    </rPh>
    <rPh sb="4" eb="6">
      <t>ネンド</t>
    </rPh>
    <phoneticPr fontId="9"/>
  </si>
  <si>
    <t>成年後見登記事務の運営</t>
    <rPh sb="0" eb="2">
      <t>セイネン</t>
    </rPh>
    <rPh sb="2" eb="4">
      <t>コウケン</t>
    </rPh>
    <rPh sb="4" eb="6">
      <t>トウキ</t>
    </rPh>
    <rPh sb="6" eb="8">
      <t>ジム</t>
    </rPh>
    <rPh sb="9" eb="11">
      <t>ウンエイ</t>
    </rPh>
    <phoneticPr fontId="7"/>
  </si>
  <si>
    <t>所有者不明土地問題の解消</t>
    <rPh sb="0" eb="3">
      <t>ショユウシャ</t>
    </rPh>
    <rPh sb="3" eb="5">
      <t>フメイ</t>
    </rPh>
    <rPh sb="5" eb="7">
      <t>トチ</t>
    </rPh>
    <rPh sb="7" eb="9">
      <t>モンダイ</t>
    </rPh>
    <rPh sb="10" eb="12">
      <t>カイショウ</t>
    </rPh>
    <phoneticPr fontId="9"/>
  </si>
  <si>
    <t>平成29年度</t>
    <rPh sb="0" eb="2">
      <t>ヘイセイ</t>
    </rPh>
    <rPh sb="4" eb="6">
      <t>ネンド</t>
    </rPh>
    <phoneticPr fontId="9"/>
  </si>
  <si>
    <t>登記事務の運営</t>
    <rPh sb="0" eb="2">
      <t>トウキ</t>
    </rPh>
    <rPh sb="2" eb="4">
      <t>ジム</t>
    </rPh>
    <rPh sb="5" eb="7">
      <t>ウンエイ</t>
    </rPh>
    <phoneticPr fontId="7"/>
  </si>
  <si>
    <t>昭和元年度以前</t>
    <rPh sb="0" eb="2">
      <t>ショウワ</t>
    </rPh>
    <rPh sb="2" eb="3">
      <t>モト</t>
    </rPh>
    <rPh sb="3" eb="5">
      <t>ネンド</t>
    </rPh>
    <rPh sb="5" eb="7">
      <t>イゼン</t>
    </rPh>
    <phoneticPr fontId="9"/>
  </si>
  <si>
    <t>施策名：Ⅲ-10-(2) 国籍・戸籍・供託・遺言書保管事務の適正円滑な処理</t>
    <rPh sb="0" eb="2">
      <t>シサク</t>
    </rPh>
    <rPh sb="2" eb="3">
      <t>メイ</t>
    </rPh>
    <rPh sb="13" eb="15">
      <t>コクセキ</t>
    </rPh>
    <rPh sb="16" eb="18">
      <t>コセキ</t>
    </rPh>
    <rPh sb="19" eb="21">
      <t>キョウタク</t>
    </rPh>
    <rPh sb="22" eb="25">
      <t>ユイゴンショ</t>
    </rPh>
    <rPh sb="25" eb="27">
      <t>ホカン</t>
    </rPh>
    <rPh sb="27" eb="29">
      <t>ジム</t>
    </rPh>
    <rPh sb="30" eb="32">
      <t>テキセイ</t>
    </rPh>
    <rPh sb="32" eb="34">
      <t>エンカツ</t>
    </rPh>
    <rPh sb="35" eb="37">
      <t>ショリ</t>
    </rPh>
    <phoneticPr fontId="9"/>
  </si>
  <si>
    <t>国籍・戸籍事務等の運営</t>
    <rPh sb="0" eb="2">
      <t>コクセキ</t>
    </rPh>
    <rPh sb="3" eb="5">
      <t>コセキ</t>
    </rPh>
    <rPh sb="5" eb="7">
      <t>ジム</t>
    </rPh>
    <rPh sb="7" eb="8">
      <t>トウ</t>
    </rPh>
    <rPh sb="9" eb="11">
      <t>ウンエイ</t>
    </rPh>
    <phoneticPr fontId="7"/>
  </si>
  <si>
    <t>供託事務の運営</t>
    <rPh sb="0" eb="2">
      <t>キョウタク</t>
    </rPh>
    <rPh sb="2" eb="4">
      <t>ジム</t>
    </rPh>
    <rPh sb="5" eb="7">
      <t>ウンエイ</t>
    </rPh>
    <phoneticPr fontId="7"/>
  </si>
  <si>
    <t>昭和元年度以前</t>
    <rPh sb="0" eb="2">
      <t>ショウワ</t>
    </rPh>
    <rPh sb="2" eb="4">
      <t>ガンネン</t>
    </rPh>
    <rPh sb="4" eb="5">
      <t>ド</t>
    </rPh>
    <rPh sb="5" eb="7">
      <t>イゼン</t>
    </rPh>
    <phoneticPr fontId="9"/>
  </si>
  <si>
    <t>遺言書保管事務の運営</t>
    <rPh sb="0" eb="3">
      <t>イゴンショ</t>
    </rPh>
    <rPh sb="3" eb="5">
      <t>ホカン</t>
    </rPh>
    <rPh sb="5" eb="7">
      <t>ジム</t>
    </rPh>
    <rPh sb="8" eb="10">
      <t>ウンエイ</t>
    </rPh>
    <phoneticPr fontId="4"/>
  </si>
  <si>
    <t>施策名：Ⅲ-10-(3) 債権管理回収業の審査監督</t>
    <rPh sb="0" eb="2">
      <t>シサク</t>
    </rPh>
    <rPh sb="2" eb="3">
      <t>メイ</t>
    </rPh>
    <phoneticPr fontId="9"/>
  </si>
  <si>
    <t>債権管理回収業の審査監督</t>
    <rPh sb="0" eb="2">
      <t>サイケン</t>
    </rPh>
    <rPh sb="2" eb="4">
      <t>カンリ</t>
    </rPh>
    <rPh sb="4" eb="6">
      <t>カイシュウ</t>
    </rPh>
    <rPh sb="6" eb="7">
      <t>ギョウ</t>
    </rPh>
    <rPh sb="8" eb="10">
      <t>シンサ</t>
    </rPh>
    <rPh sb="10" eb="12">
      <t>カントク</t>
    </rPh>
    <phoneticPr fontId="9"/>
  </si>
  <si>
    <t>平成11年度</t>
  </si>
  <si>
    <t>施策名：Ⅲ-11-(1) 人権尊重思想の普及高揚並びに人権侵害による被害の救済及び予防</t>
    <rPh sb="0" eb="2">
      <t>シサク</t>
    </rPh>
    <rPh sb="2" eb="3">
      <t>メイ</t>
    </rPh>
    <rPh sb="13" eb="15">
      <t>ジンケン</t>
    </rPh>
    <rPh sb="15" eb="17">
      <t>ソンチョウ</t>
    </rPh>
    <rPh sb="17" eb="19">
      <t>シソウ</t>
    </rPh>
    <rPh sb="20" eb="22">
      <t>フキュウ</t>
    </rPh>
    <rPh sb="22" eb="24">
      <t>コウヨウ</t>
    </rPh>
    <rPh sb="24" eb="25">
      <t>ナラ</t>
    </rPh>
    <rPh sb="27" eb="29">
      <t>ジンケン</t>
    </rPh>
    <rPh sb="29" eb="31">
      <t>シンガイ</t>
    </rPh>
    <rPh sb="34" eb="36">
      <t>ヒガイ</t>
    </rPh>
    <rPh sb="37" eb="39">
      <t>キュウサイ</t>
    </rPh>
    <rPh sb="39" eb="40">
      <t>オヨ</t>
    </rPh>
    <rPh sb="41" eb="43">
      <t>ヨボウ</t>
    </rPh>
    <phoneticPr fontId="9"/>
  </si>
  <si>
    <t>人権侵害による被害者救済活動の実施</t>
    <rPh sb="0" eb="2">
      <t>ジンケン</t>
    </rPh>
    <rPh sb="2" eb="4">
      <t>シンガイ</t>
    </rPh>
    <rPh sb="7" eb="10">
      <t>ヒガイシャ</t>
    </rPh>
    <rPh sb="10" eb="12">
      <t>キュウサイ</t>
    </rPh>
    <rPh sb="12" eb="14">
      <t>カツドウ</t>
    </rPh>
    <rPh sb="15" eb="17">
      <t>ジッシ</t>
    </rPh>
    <phoneticPr fontId="7"/>
  </si>
  <si>
    <t>昭和23年度</t>
    <rPh sb="0" eb="2">
      <t>ショウワ</t>
    </rPh>
    <rPh sb="4" eb="5">
      <t>ネン</t>
    </rPh>
    <rPh sb="5" eb="6">
      <t>ド</t>
    </rPh>
    <phoneticPr fontId="9"/>
  </si>
  <si>
    <t>人権擁護委員活動の実施</t>
    <rPh sb="0" eb="2">
      <t>ジンケン</t>
    </rPh>
    <rPh sb="2" eb="4">
      <t>ヨウゴ</t>
    </rPh>
    <rPh sb="4" eb="6">
      <t>イイン</t>
    </rPh>
    <rPh sb="6" eb="8">
      <t>カツドウ</t>
    </rPh>
    <rPh sb="9" eb="11">
      <t>ジッシ</t>
    </rPh>
    <phoneticPr fontId="7"/>
  </si>
  <si>
    <t>昭和23年度</t>
    <rPh sb="5" eb="6">
      <t>ド</t>
    </rPh>
    <phoneticPr fontId="9"/>
  </si>
  <si>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7"/>
  </si>
  <si>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7"/>
  </si>
  <si>
    <t>平成9年度(昭和62年度)</t>
    <rPh sb="0" eb="2">
      <t>ヘイセイ</t>
    </rPh>
    <rPh sb="3" eb="4">
      <t>ネン</t>
    </rPh>
    <rPh sb="4" eb="5">
      <t>ド</t>
    </rPh>
    <rPh sb="11" eb="12">
      <t>ド</t>
    </rPh>
    <phoneticPr fontId="9"/>
  </si>
  <si>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7"/>
  </si>
  <si>
    <t>平成9年度(昭和48年度)</t>
    <rPh sb="0" eb="2">
      <t>ヘイセイ</t>
    </rPh>
    <rPh sb="3" eb="4">
      <t>ネン</t>
    </rPh>
    <rPh sb="4" eb="5">
      <t>ド</t>
    </rPh>
    <rPh sb="11" eb="12">
      <t>ド</t>
    </rPh>
    <phoneticPr fontId="9"/>
  </si>
  <si>
    <t>施策名：Ⅳ-12-(1) 国の利害に関係のある争訟の適正・迅速な処理</t>
    <rPh sb="0" eb="2">
      <t>シサク</t>
    </rPh>
    <rPh sb="2" eb="3">
      <t>メイ</t>
    </rPh>
    <rPh sb="13" eb="14">
      <t>クニ</t>
    </rPh>
    <rPh sb="15" eb="17">
      <t>リガイ</t>
    </rPh>
    <rPh sb="18" eb="20">
      <t>カンケイ</t>
    </rPh>
    <rPh sb="23" eb="24">
      <t>ソウ</t>
    </rPh>
    <rPh sb="24" eb="25">
      <t>ショウ</t>
    </rPh>
    <rPh sb="26" eb="28">
      <t>テキセイ</t>
    </rPh>
    <rPh sb="29" eb="31">
      <t>ジンソク</t>
    </rPh>
    <rPh sb="32" eb="34">
      <t>ショリ</t>
    </rPh>
    <phoneticPr fontId="7"/>
  </si>
  <si>
    <t>訟務事件の適正処理</t>
    <rPh sb="0" eb="2">
      <t>ショウム</t>
    </rPh>
    <rPh sb="2" eb="4">
      <t>ジケン</t>
    </rPh>
    <rPh sb="5" eb="7">
      <t>テキセイ</t>
    </rPh>
    <rPh sb="7" eb="9">
      <t>ショリ</t>
    </rPh>
    <phoneticPr fontId="7"/>
  </si>
  <si>
    <t>昭和22年度</t>
    <rPh sb="0" eb="2">
      <t>ショウワ</t>
    </rPh>
    <rPh sb="4" eb="6">
      <t>ネンド</t>
    </rPh>
    <phoneticPr fontId="9"/>
  </si>
  <si>
    <t>出入国管理業務の実施</t>
    <rPh sb="0" eb="3">
      <t>シュツニュウコク</t>
    </rPh>
    <rPh sb="3" eb="5">
      <t>カンリ</t>
    </rPh>
    <rPh sb="5" eb="7">
      <t>ギョウム</t>
    </rPh>
    <rPh sb="8" eb="10">
      <t>ジッシ</t>
    </rPh>
    <phoneticPr fontId="9"/>
  </si>
  <si>
    <t>昭和25年度</t>
    <rPh sb="0" eb="2">
      <t>ショウワ</t>
    </rPh>
    <rPh sb="4" eb="6">
      <t>ネンド</t>
    </rPh>
    <phoneticPr fontId="8"/>
  </si>
  <si>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9"/>
  </si>
  <si>
    <t>平成24年度</t>
    <rPh sb="0" eb="2">
      <t>ヘイセイ</t>
    </rPh>
    <rPh sb="4" eb="6">
      <t>ネンド</t>
    </rPh>
    <phoneticPr fontId="8"/>
  </si>
  <si>
    <t>市場化テスト（民間競争入札）導入に伴う民間業務委託</t>
    <rPh sb="0" eb="3">
      <t>シジョウカ</t>
    </rPh>
    <rPh sb="7" eb="9">
      <t>ミンカン</t>
    </rPh>
    <rPh sb="9" eb="11">
      <t>キョウソウ</t>
    </rPh>
    <rPh sb="11" eb="13">
      <t>ニュウサツ</t>
    </rPh>
    <rPh sb="14" eb="16">
      <t>ドウニュウ</t>
    </rPh>
    <rPh sb="17" eb="18">
      <t>トモナ</t>
    </rPh>
    <rPh sb="19" eb="21">
      <t>ミンカン</t>
    </rPh>
    <rPh sb="21" eb="23">
      <t>ギョウム</t>
    </rPh>
    <rPh sb="23" eb="25">
      <t>イタク</t>
    </rPh>
    <phoneticPr fontId="9"/>
  </si>
  <si>
    <t>平成23年度</t>
    <rPh sb="0" eb="2">
      <t>ヘイセイ</t>
    </rPh>
    <rPh sb="4" eb="6">
      <t>ネンド</t>
    </rPh>
    <phoneticPr fontId="8"/>
  </si>
  <si>
    <t>被収容者等の処遇</t>
    <rPh sb="0" eb="1">
      <t>ヒ</t>
    </rPh>
    <rPh sb="1" eb="4">
      <t>シュウヨウシャ</t>
    </rPh>
    <rPh sb="4" eb="5">
      <t>トウ</t>
    </rPh>
    <rPh sb="6" eb="8">
      <t>ショグウ</t>
    </rPh>
    <phoneticPr fontId="9"/>
  </si>
  <si>
    <t>バイオメトリクスシステムの維持・管理</t>
    <rPh sb="13" eb="15">
      <t>イジ</t>
    </rPh>
    <rPh sb="16" eb="18">
      <t>カンリ</t>
    </rPh>
    <phoneticPr fontId="9"/>
  </si>
  <si>
    <t>平成19年度</t>
    <rPh sb="0" eb="2">
      <t>ヘイセイ</t>
    </rPh>
    <rPh sb="4" eb="6">
      <t>ネンド</t>
    </rPh>
    <phoneticPr fontId="8"/>
  </si>
  <si>
    <t>出入国審査システムの維持・管理</t>
    <rPh sb="0" eb="3">
      <t>シュツニュウコク</t>
    </rPh>
    <rPh sb="3" eb="5">
      <t>シンサ</t>
    </rPh>
    <rPh sb="10" eb="12">
      <t>イジ</t>
    </rPh>
    <rPh sb="13" eb="15">
      <t>カンリ</t>
    </rPh>
    <phoneticPr fontId="9"/>
  </si>
  <si>
    <t>外国人の出入国情報の管理</t>
    <rPh sb="0" eb="3">
      <t>ガイコクジン</t>
    </rPh>
    <rPh sb="4" eb="7">
      <t>シュツニュウコク</t>
    </rPh>
    <rPh sb="7" eb="9">
      <t>ジョウホウ</t>
    </rPh>
    <rPh sb="10" eb="12">
      <t>カンリ</t>
    </rPh>
    <phoneticPr fontId="9"/>
  </si>
  <si>
    <t>施策名：Ⅵ-14-(1) 法務行政の国際化への対応</t>
    <rPh sb="0" eb="2">
      <t>シサク</t>
    </rPh>
    <rPh sb="2" eb="3">
      <t>メイ</t>
    </rPh>
    <rPh sb="13" eb="15">
      <t>ホウム</t>
    </rPh>
    <rPh sb="15" eb="17">
      <t>ギョウセイ</t>
    </rPh>
    <rPh sb="18" eb="21">
      <t>コクサイカ</t>
    </rPh>
    <rPh sb="23" eb="25">
      <t>タイオウ</t>
    </rPh>
    <phoneticPr fontId="9"/>
  </si>
  <si>
    <t>第14回国際連合犯罪防止刑事司法会議の2020年日本開催</t>
    <rPh sb="0" eb="1">
      <t>ダイ</t>
    </rPh>
    <rPh sb="3" eb="4">
      <t>カイ</t>
    </rPh>
    <rPh sb="4" eb="6">
      <t>コクサイ</t>
    </rPh>
    <rPh sb="6" eb="8">
      <t>レンゴウ</t>
    </rPh>
    <rPh sb="8" eb="10">
      <t>ハンザイ</t>
    </rPh>
    <rPh sb="10" eb="12">
      <t>ボウシ</t>
    </rPh>
    <rPh sb="12" eb="14">
      <t>ケイジ</t>
    </rPh>
    <rPh sb="14" eb="16">
      <t>シホウ</t>
    </rPh>
    <rPh sb="16" eb="18">
      <t>カイギ</t>
    </rPh>
    <rPh sb="23" eb="24">
      <t>ネン</t>
    </rPh>
    <rPh sb="24" eb="26">
      <t>ニホン</t>
    </rPh>
    <rPh sb="26" eb="28">
      <t>カイサイ</t>
    </rPh>
    <phoneticPr fontId="9"/>
  </si>
  <si>
    <t>平成28年度</t>
    <rPh sb="0" eb="2">
      <t>ヘイセイ</t>
    </rPh>
    <rPh sb="4" eb="6">
      <t>ネンド</t>
    </rPh>
    <phoneticPr fontId="9"/>
  </si>
  <si>
    <t>国際会議運営費用の分担</t>
    <rPh sb="0" eb="2">
      <t>コクサイ</t>
    </rPh>
    <rPh sb="2" eb="4">
      <t>カイギ</t>
    </rPh>
    <rPh sb="4" eb="6">
      <t>ウンエイ</t>
    </rPh>
    <rPh sb="6" eb="8">
      <t>ヒヨウ</t>
    </rPh>
    <rPh sb="9" eb="11">
      <t>ブンタン</t>
    </rPh>
    <phoneticPr fontId="9"/>
  </si>
  <si>
    <t>昭和28年度</t>
    <rPh sb="0" eb="2">
      <t>ショウワ</t>
    </rPh>
    <rPh sb="4" eb="6">
      <t>ネンド</t>
    </rPh>
    <phoneticPr fontId="9"/>
  </si>
  <si>
    <t>国際機関への拠出金</t>
  </si>
  <si>
    <t>国際連合に協力して行う国際協力の推進</t>
  </si>
  <si>
    <t>昭和36年度</t>
    <rPh sb="0" eb="2">
      <t>ショウワ</t>
    </rPh>
    <rPh sb="4" eb="6">
      <t>ネンド</t>
    </rPh>
    <phoneticPr fontId="9"/>
  </si>
  <si>
    <t>開発途上国に対する法制度整備支援の推進</t>
  </si>
  <si>
    <t>平成7年度</t>
    <rPh sb="0" eb="2">
      <t>ヘイセイ</t>
    </rPh>
    <rPh sb="3" eb="5">
      <t>ネンド</t>
    </rPh>
    <phoneticPr fontId="9"/>
  </si>
  <si>
    <t>法務省施設の整備充実</t>
    <rPh sb="0" eb="3">
      <t>ホウムショウ</t>
    </rPh>
    <rPh sb="3" eb="5">
      <t>シセツ</t>
    </rPh>
    <rPh sb="6" eb="8">
      <t>セイビ</t>
    </rPh>
    <rPh sb="8" eb="10">
      <t>ジュウジツ</t>
    </rPh>
    <phoneticPr fontId="9"/>
  </si>
  <si>
    <t>法務行政情報化の推進</t>
    <rPh sb="0" eb="2">
      <t>ホウム</t>
    </rPh>
    <rPh sb="2" eb="4">
      <t>ギョウセイ</t>
    </rPh>
    <rPh sb="4" eb="6">
      <t>ジョウホウ</t>
    </rPh>
    <rPh sb="6" eb="7">
      <t>カ</t>
    </rPh>
    <rPh sb="8" eb="10">
      <t>スイシン</t>
    </rPh>
    <phoneticPr fontId="9"/>
  </si>
  <si>
    <t>刑事情報連携データベースの運営</t>
    <rPh sb="0" eb="2">
      <t>ケイジ</t>
    </rPh>
    <rPh sb="2" eb="4">
      <t>ジョウホウ</t>
    </rPh>
    <rPh sb="4" eb="6">
      <t>レンケイ</t>
    </rPh>
    <rPh sb="13" eb="15">
      <t>ウンエイ</t>
    </rPh>
    <phoneticPr fontId="9"/>
  </si>
  <si>
    <t>平成26年度</t>
    <rPh sb="0" eb="2">
      <t>ヘイセイ</t>
    </rPh>
    <rPh sb="4" eb="6">
      <t>ネンド</t>
    </rPh>
    <phoneticPr fontId="9"/>
  </si>
  <si>
    <t>法務省職員に対する研修</t>
    <rPh sb="0" eb="3">
      <t>ホウムショウ</t>
    </rPh>
    <rPh sb="3" eb="5">
      <t>ショクイン</t>
    </rPh>
    <rPh sb="6" eb="7">
      <t>タイ</t>
    </rPh>
    <rPh sb="9" eb="11">
      <t>ケンシュウ</t>
    </rPh>
    <phoneticPr fontId="9"/>
  </si>
  <si>
    <t>施策名：Ⅵ-14-(2)法務行政における国際協力の推進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9"/>
  </si>
  <si>
    <t>施策名：Ⅶ-15-(2)施設の整備</t>
    <rPh sb="0" eb="2">
      <t>シサク</t>
    </rPh>
    <rPh sb="2" eb="3">
      <t>メイ</t>
    </rPh>
    <rPh sb="12" eb="14">
      <t>シセツ</t>
    </rPh>
    <rPh sb="15" eb="17">
      <t>セイビ</t>
    </rPh>
    <phoneticPr fontId="9"/>
  </si>
  <si>
    <t>施策名：Ⅶ-15-(3) 法務行政の情報化</t>
    <rPh sb="0" eb="2">
      <t>シサク</t>
    </rPh>
    <rPh sb="2" eb="3">
      <t>メイ</t>
    </rPh>
    <rPh sb="13" eb="15">
      <t>ホウム</t>
    </rPh>
    <rPh sb="15" eb="17">
      <t>ギョウセイ</t>
    </rPh>
    <rPh sb="18" eb="20">
      <t>ジョウホウ</t>
    </rPh>
    <rPh sb="20" eb="21">
      <t>カ</t>
    </rPh>
    <phoneticPr fontId="9"/>
  </si>
  <si>
    <t>外部有識者点検対象外</t>
  </si>
  <si>
    <t>民事局</t>
    <rPh sb="0" eb="2">
      <t>ミンジ</t>
    </rPh>
    <rPh sb="2" eb="3">
      <t>キョク</t>
    </rPh>
    <phoneticPr fontId="7"/>
  </si>
  <si>
    <t>一般会計</t>
    <rPh sb="0" eb="2">
      <t>イッパン</t>
    </rPh>
    <rPh sb="2" eb="4">
      <t>カイケイ</t>
    </rPh>
    <phoneticPr fontId="7"/>
  </si>
  <si>
    <t>（項）基本法制整備費
　（大事項）基本法制の整備に必要な経費</t>
    <rPh sb="1" eb="2">
      <t>コウ</t>
    </rPh>
    <rPh sb="13" eb="15">
      <t>ダイジ</t>
    </rPh>
    <rPh sb="15" eb="16">
      <t>コウ</t>
    </rPh>
    <phoneticPr fontId="7"/>
  </si>
  <si>
    <t>（項）法務本省共通費
　（大事項）法務本省一般行政に必要な経費</t>
    <rPh sb="1" eb="2">
      <t>コウ</t>
    </rPh>
    <rPh sb="13" eb="15">
      <t>ダイジ</t>
    </rPh>
    <rPh sb="15" eb="16">
      <t>コウ</t>
    </rPh>
    <phoneticPr fontId="7"/>
  </si>
  <si>
    <t>刑事局</t>
    <rPh sb="0" eb="3">
      <t>ケイジキョク</t>
    </rPh>
    <phoneticPr fontId="9"/>
  </si>
  <si>
    <t>一般会計</t>
    <rPh sb="0" eb="2">
      <t>イッパン</t>
    </rPh>
    <rPh sb="2" eb="4">
      <t>カイケイ</t>
    </rPh>
    <phoneticPr fontId="9"/>
  </si>
  <si>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9"/>
  </si>
  <si>
    <t>大臣官房
司法法制部</t>
    <rPh sb="0" eb="2">
      <t>ダイジン</t>
    </rPh>
    <rPh sb="2" eb="4">
      <t>カンボウ</t>
    </rPh>
    <rPh sb="5" eb="7">
      <t>シホウ</t>
    </rPh>
    <rPh sb="7" eb="10">
      <t>ホウセイブ</t>
    </rPh>
    <phoneticPr fontId="9"/>
  </si>
  <si>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9"/>
  </si>
  <si>
    <t>大臣官房
司法法制部</t>
  </si>
  <si>
    <t>一般会計</t>
  </si>
  <si>
    <t>（項）司法制度改革推進費
　（大事項）総合法律支援の充実強化に必要な経費</t>
  </si>
  <si>
    <t>大臣官房
人事課</t>
    <rPh sb="0" eb="2">
      <t>ダイジン</t>
    </rPh>
    <rPh sb="2" eb="4">
      <t>カンボウ</t>
    </rPh>
    <rPh sb="5" eb="8">
      <t>ジンジカ</t>
    </rPh>
    <phoneticPr fontId="9"/>
  </si>
  <si>
    <t>（項）司法制度改革推進費
　（大事項）司法試験の実施に必要な経費</t>
    <rPh sb="1" eb="2">
      <t>コウ</t>
    </rPh>
    <rPh sb="15" eb="17">
      <t>ダイジ</t>
    </rPh>
    <rPh sb="17" eb="18">
      <t>コウ</t>
    </rPh>
    <phoneticPr fontId="9"/>
  </si>
  <si>
    <t>大臣官房
司法法制部</t>
    <rPh sb="0" eb="2">
      <t>ダイジン</t>
    </rPh>
    <rPh sb="2" eb="4">
      <t>カンボウ</t>
    </rPh>
    <rPh sb="5" eb="7">
      <t>シホウ</t>
    </rPh>
    <rPh sb="7" eb="9">
      <t>ホウセイ</t>
    </rPh>
    <rPh sb="9" eb="10">
      <t>ブ</t>
    </rPh>
    <phoneticPr fontId="9"/>
  </si>
  <si>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9"/>
  </si>
  <si>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9"/>
  </si>
  <si>
    <t>大臣官房国際課</t>
    <rPh sb="0" eb="2">
      <t>ダイジン</t>
    </rPh>
    <rPh sb="2" eb="4">
      <t>カンボウ</t>
    </rPh>
    <rPh sb="4" eb="7">
      <t>コクサイカ</t>
    </rPh>
    <phoneticPr fontId="4"/>
  </si>
  <si>
    <t>（項）司法制度改革推進費
　（大事項）国際仲裁の活性化に向けた基盤整備に必要な経費</t>
    <rPh sb="1" eb="2">
      <t>コウ</t>
    </rPh>
    <rPh sb="3" eb="5">
      <t>シホウ</t>
    </rPh>
    <rPh sb="5" eb="7">
      <t>セイド</t>
    </rPh>
    <rPh sb="7" eb="9">
      <t>カイカク</t>
    </rPh>
    <rPh sb="9" eb="11">
      <t>スイシン</t>
    </rPh>
    <rPh sb="11" eb="12">
      <t>ヒ</t>
    </rPh>
    <rPh sb="15" eb="17">
      <t>ダイジ</t>
    </rPh>
    <rPh sb="17" eb="18">
      <t>コウ</t>
    </rPh>
    <rPh sb="28" eb="29">
      <t>ム</t>
    </rPh>
    <phoneticPr fontId="4"/>
  </si>
  <si>
    <t>法務総合研究所</t>
    <rPh sb="0" eb="2">
      <t>ホウム</t>
    </rPh>
    <rPh sb="2" eb="4">
      <t>ソウゴウ</t>
    </rPh>
    <rPh sb="4" eb="7">
      <t>ケンキュウショ</t>
    </rPh>
    <phoneticPr fontId="9"/>
  </si>
  <si>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9"/>
  </si>
  <si>
    <t>（旧事業名）再犯の防止等の推進（モデル事業，広報・啓発活動）</t>
    <rPh sb="2" eb="4">
      <t>ジギョウ</t>
    </rPh>
    <rPh sb="4" eb="5">
      <t>メイ</t>
    </rPh>
    <phoneticPr fontId="4"/>
  </si>
  <si>
    <t>大臣官房秘書課</t>
    <rPh sb="0" eb="2">
      <t>ダイジン</t>
    </rPh>
    <rPh sb="2" eb="4">
      <t>カンボウ</t>
    </rPh>
    <rPh sb="4" eb="7">
      <t>ヒショカ</t>
    </rPh>
    <phoneticPr fontId="7"/>
  </si>
  <si>
    <t>（項）再犯防止等企画調整推進費
　（大事項）再犯の防止等の企画調整及び推進に必要な経費</t>
  </si>
  <si>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9"/>
  </si>
  <si>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9"/>
  </si>
  <si>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9"/>
  </si>
  <si>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9"/>
  </si>
  <si>
    <t>矯正局</t>
    <rPh sb="0" eb="2">
      <t>キョウセイ</t>
    </rPh>
    <rPh sb="2" eb="3">
      <t>キョク</t>
    </rPh>
    <phoneticPr fontId="9"/>
  </si>
  <si>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5">
      <t>ダイ</t>
    </rPh>
    <rPh sb="45" eb="47">
      <t>ジコウ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11"/>
  </si>
  <si>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9"/>
  </si>
  <si>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9"/>
  </si>
  <si>
    <t>（項）矯正収容費
　（大事項）矯正施設における収容の確保及び処遇等の実施に必要な経費</t>
  </si>
  <si>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9"/>
  </si>
  <si>
    <t>保護局</t>
    <rPh sb="0" eb="3">
      <t>ホゴキョク</t>
    </rPh>
    <phoneticPr fontId="9"/>
  </si>
  <si>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9"/>
  </si>
  <si>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9"/>
  </si>
  <si>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9"/>
  </si>
  <si>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9"/>
  </si>
  <si>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9"/>
  </si>
  <si>
    <t>公安調査庁</t>
    <rPh sb="0" eb="2">
      <t>コウアン</t>
    </rPh>
    <rPh sb="2" eb="5">
      <t>チョウサチョウ</t>
    </rPh>
    <phoneticPr fontId="9"/>
  </si>
  <si>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9"/>
  </si>
  <si>
    <t>（項）登記事務処理費
　（大事項）登記事務処理に必要な経費</t>
    <rPh sb="1" eb="2">
      <t>コウ</t>
    </rPh>
    <rPh sb="13" eb="15">
      <t>ダイジ</t>
    </rPh>
    <rPh sb="15" eb="16">
      <t>コウ</t>
    </rPh>
    <phoneticPr fontId="7"/>
  </si>
  <si>
    <t>（項）法務本省共通費
　（大事項）法務本省一般行政に必要な経費
（項）国籍等事務処理費
　（大事項）国籍等事務処理に必要な経費</t>
  </si>
  <si>
    <t>（項）国籍等事務処理費
　（大事項）国籍等事務処理に必要な経費</t>
  </si>
  <si>
    <t>民事局</t>
    <rPh sb="0" eb="2">
      <t>ミンジ</t>
    </rPh>
    <rPh sb="2" eb="3">
      <t>キョク</t>
    </rPh>
    <phoneticPr fontId="9"/>
  </si>
  <si>
    <t>（項）法務本省共通費
　（大事項）法務本省一般行政に必要な経費
（項）国籍等事務処理費
　（大事項）国籍等事務処理に必要な経費</t>
    <rPh sb="33" eb="34">
      <t>コウ</t>
    </rPh>
    <rPh sb="35" eb="37">
      <t>コクセキ</t>
    </rPh>
    <rPh sb="37" eb="38">
      <t>トウ</t>
    </rPh>
    <rPh sb="38" eb="40">
      <t>ジム</t>
    </rPh>
    <rPh sb="40" eb="42">
      <t>ショリ</t>
    </rPh>
    <rPh sb="42" eb="43">
      <t>ヒ</t>
    </rPh>
    <rPh sb="46" eb="48">
      <t>ダイジ</t>
    </rPh>
    <rPh sb="48" eb="49">
      <t>コウ</t>
    </rPh>
    <rPh sb="50" eb="52">
      <t>コクセキ</t>
    </rPh>
    <rPh sb="52" eb="53">
      <t>トウ</t>
    </rPh>
    <rPh sb="53" eb="55">
      <t>ジム</t>
    </rPh>
    <rPh sb="55" eb="57">
      <t>ショリ</t>
    </rPh>
    <rPh sb="58" eb="60">
      <t>ヒツヨウ</t>
    </rPh>
    <rPh sb="61" eb="63">
      <t>ケイヒ</t>
    </rPh>
    <phoneticPr fontId="9"/>
  </si>
  <si>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9"/>
  </si>
  <si>
    <t>人権擁護局</t>
    <rPh sb="0" eb="2">
      <t>ジンケン</t>
    </rPh>
    <rPh sb="2" eb="4">
      <t>ヨウゴ</t>
    </rPh>
    <rPh sb="4" eb="5">
      <t>キョク</t>
    </rPh>
    <phoneticPr fontId="9"/>
  </si>
  <si>
    <t>（項）人権擁護活動費
　（大事項）人権擁護活動に必要な経費</t>
    <rPh sb="1" eb="2">
      <t>コウ</t>
    </rPh>
    <rPh sb="13" eb="15">
      <t>ダイジ</t>
    </rPh>
    <rPh sb="15" eb="16">
      <t>コウ</t>
    </rPh>
    <phoneticPr fontId="9"/>
  </si>
  <si>
    <t>（項）人権擁護推進費
　（大事項）人権擁護の推進に必要な経費</t>
    <rPh sb="1" eb="2">
      <t>コウ</t>
    </rPh>
    <rPh sb="13" eb="15">
      <t>ダイジ</t>
    </rPh>
    <rPh sb="15" eb="16">
      <t>コウ</t>
    </rPh>
    <phoneticPr fontId="9"/>
  </si>
  <si>
    <t>訟務局</t>
    <rPh sb="0" eb="2">
      <t>ショウム</t>
    </rPh>
    <rPh sb="2" eb="3">
      <t>キョク</t>
    </rPh>
    <phoneticPr fontId="9"/>
  </si>
  <si>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9"/>
  </si>
  <si>
    <t>出入国在留管理庁</t>
    <rPh sb="0" eb="2">
      <t>シュツニュウ</t>
    </rPh>
    <rPh sb="2" eb="3">
      <t>コク</t>
    </rPh>
    <rPh sb="3" eb="5">
      <t>ザイリュウ</t>
    </rPh>
    <rPh sb="5" eb="8">
      <t>カンリチョウ</t>
    </rPh>
    <phoneticPr fontId="9"/>
  </si>
  <si>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9"/>
  </si>
  <si>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9"/>
  </si>
  <si>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9"/>
  </si>
  <si>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9"/>
  </si>
  <si>
    <t>大臣官房
国際課</t>
    <rPh sb="0" eb="2">
      <t>ダイジン</t>
    </rPh>
    <rPh sb="2" eb="4">
      <t>カンボウ</t>
    </rPh>
    <rPh sb="5" eb="8">
      <t>コクサイカ</t>
    </rPh>
    <phoneticPr fontId="9"/>
  </si>
  <si>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7" eb="19">
      <t>コクサイ</t>
    </rPh>
    <rPh sb="19" eb="21">
      <t>カイギ</t>
    </rPh>
    <rPh sb="21" eb="22">
      <t>トウ</t>
    </rPh>
    <rPh sb="23" eb="25">
      <t>ヒツヨウ</t>
    </rPh>
    <rPh sb="26" eb="28">
      <t>ケイヒ</t>
    </rPh>
    <phoneticPr fontId="9"/>
  </si>
  <si>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9"/>
  </si>
  <si>
    <t>（旧事業名）国際連合薬物犯罪事務所（ＵＮＯＤＣ）拠出金及び国際連合開発計画（ＵＮＤＰ）拠出金</t>
    <rPh sb="1" eb="4">
      <t>キュウジギョウ</t>
    </rPh>
    <rPh sb="4" eb="5">
      <t>メイ</t>
    </rPh>
    <phoneticPr fontId="4"/>
  </si>
  <si>
    <t>大臣官房
国際課</t>
    <rPh sb="0" eb="2">
      <t>ダイジン</t>
    </rPh>
    <rPh sb="2" eb="4">
      <t>カンボウ</t>
    </rPh>
    <rPh sb="5" eb="7">
      <t>コクサイ</t>
    </rPh>
    <rPh sb="7" eb="8">
      <t>カ</t>
    </rPh>
    <phoneticPr fontId="9"/>
  </si>
  <si>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9"/>
  </si>
  <si>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9"/>
  </si>
  <si>
    <t>（項）法務総合研究所共通費
　（大事項）法務総合研究所に必要な経費
（項）国際協力推進費　
　（大事項）国際協力に必要な経費</t>
    <rPh sb="35" eb="36">
      <t>コウ</t>
    </rPh>
    <rPh sb="37" eb="39">
      <t>コクサイ</t>
    </rPh>
    <rPh sb="39" eb="41">
      <t>キョウリョク</t>
    </rPh>
    <rPh sb="41" eb="44">
      <t>スイシンヒ</t>
    </rPh>
    <rPh sb="48" eb="49">
      <t>ダイ</t>
    </rPh>
    <rPh sb="49" eb="51">
      <t>ジコウ</t>
    </rPh>
    <rPh sb="52" eb="54">
      <t>コクサイ</t>
    </rPh>
    <rPh sb="54" eb="56">
      <t>キョウリョク</t>
    </rPh>
    <rPh sb="57" eb="59">
      <t>ヒツヨウ</t>
    </rPh>
    <rPh sb="60" eb="62">
      <t>ケイヒ</t>
    </rPh>
    <phoneticPr fontId="9"/>
  </si>
  <si>
    <t>大臣官房
施設課</t>
    <rPh sb="0" eb="2">
      <t>ダイジン</t>
    </rPh>
    <rPh sb="2" eb="4">
      <t>カンボウ</t>
    </rPh>
    <rPh sb="5" eb="8">
      <t>シセツカ</t>
    </rPh>
    <phoneticPr fontId="9"/>
  </si>
  <si>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9"/>
  </si>
  <si>
    <t>大臣官房
秘書課</t>
    <rPh sb="0" eb="2">
      <t>ダイジン</t>
    </rPh>
    <rPh sb="2" eb="4">
      <t>カンボウ</t>
    </rPh>
    <rPh sb="5" eb="8">
      <t>ヒショカ</t>
    </rPh>
    <phoneticPr fontId="9"/>
  </si>
  <si>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9"/>
  </si>
  <si>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9"/>
  </si>
  <si>
    <t>（項）法務総合研究所共通費
　（大事項）法務総合研究所に必要な経費</t>
    <rPh sb="1" eb="2">
      <t>コウ</t>
    </rPh>
    <rPh sb="3" eb="5">
      <t>ホウム</t>
    </rPh>
    <rPh sb="5" eb="7">
      <t>ソウゴウ</t>
    </rPh>
    <rPh sb="7" eb="10">
      <t>ケンキュウショ</t>
    </rPh>
    <rPh sb="10" eb="12">
      <t>キョウツウ</t>
    </rPh>
    <rPh sb="12" eb="13">
      <t>ヒ</t>
    </rPh>
    <rPh sb="16" eb="17">
      <t>ダイ</t>
    </rPh>
    <rPh sb="17" eb="19">
      <t>ジコウ</t>
    </rPh>
    <rPh sb="20" eb="22">
      <t>ホウム</t>
    </rPh>
    <rPh sb="22" eb="24">
      <t>ソウゴウ</t>
    </rPh>
    <rPh sb="24" eb="27">
      <t>ケンキュウショ</t>
    </rPh>
    <rPh sb="28" eb="30">
      <t>ヒツヨウ</t>
    </rPh>
    <rPh sb="31" eb="33">
      <t>ケイヒ</t>
    </rPh>
    <phoneticPr fontId="9"/>
  </si>
  <si>
    <t>法務省</t>
  </si>
  <si>
    <t>平成２９年度対象</t>
  </si>
  <si>
    <t>令和元年度対象</t>
  </si>
  <si>
    <t>法務省</t>
    <rPh sb="0" eb="3">
      <t>ホウムショウ</t>
    </rPh>
    <phoneticPr fontId="4"/>
  </si>
  <si>
    <t>施策名：Ⅱ-4-(1) 国と地方公共団体が連携した取組の実施（新施策名：Ⅱ-4-(1) 国と地方公共団体が連携した取組等の実施（令和３年度～））</t>
    <rPh sb="31" eb="32">
      <t>シン</t>
    </rPh>
    <rPh sb="32" eb="34">
      <t>シサク</t>
    </rPh>
    <rPh sb="34" eb="35">
      <t>メイ</t>
    </rPh>
    <rPh sb="44" eb="45">
      <t>クニ</t>
    </rPh>
    <rPh sb="46" eb="48">
      <t>チホウ</t>
    </rPh>
    <rPh sb="48" eb="50">
      <t>コウキョウ</t>
    </rPh>
    <rPh sb="50" eb="52">
      <t>ダンタイ</t>
    </rPh>
    <rPh sb="53" eb="55">
      <t>レンケイ</t>
    </rPh>
    <rPh sb="57" eb="58">
      <t>ト</t>
    </rPh>
    <rPh sb="58" eb="59">
      <t>ク</t>
    </rPh>
    <rPh sb="59" eb="60">
      <t>トウ</t>
    </rPh>
    <rPh sb="61" eb="63">
      <t>ジッシ</t>
    </rPh>
    <rPh sb="64" eb="66">
      <t>レイワ</t>
    </rPh>
    <rPh sb="67" eb="69">
      <t>ネンド</t>
    </rPh>
    <phoneticPr fontId="9"/>
  </si>
  <si>
    <t>施策名：Ⅴ-13-(1) 円滑な出入国審査及び不法滞在者等対策の推進（新施策名：Ⅴ-13-(1) 円滑な出入国審査，不法滞在者等対策の推進及び外国人との共生社会の実現（令和３年度～））</t>
    <rPh sb="35" eb="36">
      <t>シン</t>
    </rPh>
    <rPh sb="36" eb="38">
      <t>シサク</t>
    </rPh>
    <rPh sb="38" eb="39">
      <t>メイ</t>
    </rPh>
    <rPh sb="49" eb="51">
      <t>エンカツ</t>
    </rPh>
    <rPh sb="52" eb="55">
      <t>シュツニュウコク</t>
    </rPh>
    <rPh sb="55" eb="57">
      <t>シンサ</t>
    </rPh>
    <rPh sb="58" eb="60">
      <t>フホウ</t>
    </rPh>
    <rPh sb="60" eb="63">
      <t>タイザイシャ</t>
    </rPh>
    <rPh sb="63" eb="64">
      <t>トウ</t>
    </rPh>
    <rPh sb="64" eb="66">
      <t>タイサク</t>
    </rPh>
    <rPh sb="67" eb="69">
      <t>スイシン</t>
    </rPh>
    <rPh sb="69" eb="70">
      <t>オヨ</t>
    </rPh>
    <rPh sb="71" eb="74">
      <t>ガイコクジン</t>
    </rPh>
    <rPh sb="76" eb="78">
      <t>キョウセイ</t>
    </rPh>
    <rPh sb="78" eb="80">
      <t>シャカイ</t>
    </rPh>
    <rPh sb="81" eb="83">
      <t>ジツゲン</t>
    </rPh>
    <phoneticPr fontId="9"/>
  </si>
  <si>
    <t>令和３年度より内閣官房へ一括計上</t>
    <rPh sb="0" eb="2">
      <t>レイワ</t>
    </rPh>
    <rPh sb="3" eb="5">
      <t>ネンド</t>
    </rPh>
    <rPh sb="7" eb="11">
      <t>ナイカクカンボウ</t>
    </rPh>
    <rPh sb="12" eb="14">
      <t>イッカツ</t>
    </rPh>
    <rPh sb="14" eb="16">
      <t>ケイジョウ</t>
    </rPh>
    <phoneticPr fontId="4"/>
  </si>
  <si>
    <t>令和3年度</t>
    <rPh sb="0" eb="2">
      <t>レイワ</t>
    </rPh>
    <rPh sb="3" eb="5">
      <t>ネンド</t>
    </rPh>
    <phoneticPr fontId="4"/>
  </si>
  <si>
    <t>本施策が，事業目的である再犯率を下げることにつながっているかどうかしっかり分析を行うべきであり，評価指標の見直しを含めて検討すべきである。
連携も含めた活用を検討し，施策をより効果的に実施すべきである。</t>
    <phoneticPr fontId="4"/>
  </si>
  <si>
    <t>データベースの利活用をより推進すべきである。
利活用の推進に当たっては，個人情報等のセンシティブな情報の取扱いに留意しつつ，他のデータベースとも連携しながら実施すべきである。</t>
    <phoneticPr fontId="4"/>
  </si>
  <si>
    <t>選挙事犯の有無に応じて適切な捜査等を行なうことを目的とする事業であり、事前に定量的な指標を設定するのは困難であることは首肯できる。民主政の基礎となる選挙が適正に行なわれることを確保するための重要な事業であり、今後も予算の適切な執行に取り組まれたい。</t>
    <phoneticPr fontId="4"/>
  </si>
  <si>
    <t>一者応札については、入札を辞退した業者からもヒアリングをし、更なる改善につなげる必要がある。</t>
    <rPh sb="1" eb="2">
      <t>シャ</t>
    </rPh>
    <phoneticPr fontId="4"/>
  </si>
  <si>
    <t>一者応札・随意契約の解消など、引き続き予算の適切な執行に取り組まれたい。</t>
  </si>
  <si>
    <t>システムの開発・運用・維持にかかわる費用は、単年度・部署ごとに見ていくだけでなく、システムのライフサイクルかつ部署横断的に検証を実施いただきたい。また、職員がユーザーであれば、職員のニーズに合致しているか、過剰や過少なものとなっていないかの検証をお願いしたい。また、セキュリティの施策・費用の妥当性は専門家に検証を実施いただくと良い。</t>
  </si>
  <si>
    <t>民間のさまざまな経済活動などが適正に行なわれることを保障するための情報基盤として国が担当するのにふさわしい事業であるが、それ自体の政策目的があるとは考えにくいことから、アウトカム指標の設定が困難な事業と整理した方が適切なのではないか。少なくとも現状の指標は、審査が適正に行なわれることによって問題ある申請が発見されている場合（望ましい事態）でも、適切に登記するために必要となる知識が十分に伝わっていないために瑕疵のある申請が大量に発生している場合（望ましくない事態）でも上がるという矛盾含みの状態になっており、概念的な整理が必要と思われる。一者応札・随意契約の解消など予算の適切な執行には今後とも継続的に取り組まれたい。</t>
    <phoneticPr fontId="4"/>
  </si>
  <si>
    <t>現状の運営について、特段のコメントはありません。</t>
  </si>
  <si>
    <t>世界的に人権への関心が高まっていることを踏まえ、日本国内だけでなく、より広い視点において、取り上げるテーマや活動内容を継続的に見直していただきたい。</t>
  </si>
  <si>
    <t>アウトカム指標について、参加者に対するアンケートにおける主観的な評価であり、事前に関心が高いものが参加する可能性が高いであろうというセレクション・バイアスも考慮すればかなりの高値を得ることが期待されるところ、実績がやや低調に推移している。活動状況を示すアウトプット指標については特段の事情がない限り増加することが期待されるものと考えるところ、単純に前年度実績を目標とすることは適切さを欠いている。また、本事業による活動について「見聞き・参加したことがあると回答した割合」がもともとかなり低値であり、さらに低下を続けていることは、本事業が有効に実施されているかについてかなりの疑問を感じさせる。事業の効果について検証し、必要な改善を加えることを検討するよう強く期待する。</t>
    <phoneticPr fontId="4"/>
  </si>
  <si>
    <t>現状につき、特段のコメントはありません。</t>
  </si>
  <si>
    <t>国際的に意義の大きい活動であり、コロナ禍のなかで無事開催を終えたこと、参加者数についても当初の想定を上回る成果を収めたことは高く評価することができる。特にコロナウイルス問題については緊急の対応であったことから一者応札・随意契約が生じたことはやむを得ないが、支出の適正さについて事後的な再点検が行なわれることを期待する。</t>
  </si>
  <si>
    <t>現状維持が妥当と考えるが、引き続き、関係省庁と連携し、試験内容を継続的に見直していくことをお願いしたい。　</t>
  </si>
  <si>
    <t>コロナ禍において、矯正医官の確保は更に困難になると思われる。矯正医官を定員まで確保する取り組みの推進について引き続き取り組まれたい。</t>
    <phoneticPr fontId="4"/>
  </si>
  <si>
    <t>限られた予算の中で必要な医療措置を行うための取組を評価する観点から，医療品費の削減ではなく，例えば，後発医薬品の活用状況等，実際の取組状況に関する成果目標の設定を検討いただきたい。</t>
  </si>
  <si>
    <t>現状通り</t>
  </si>
  <si>
    <t>　限られた予算及び人的資源等の中で耐震化率を向上させるため，国土交通省による緊急度判定等を考慮し，優先度の高い案件について要求した。
　また，入札公告の掲示箇所の増加及び公告期間を長めに設定するなど，引き続き一者応札解消に努めた。</t>
    <rPh sb="1" eb="2">
      <t>カギ</t>
    </rPh>
    <rPh sb="5" eb="7">
      <t>ヨサン</t>
    </rPh>
    <rPh sb="7" eb="8">
      <t>オヨ</t>
    </rPh>
    <rPh sb="9" eb="11">
      <t>ジンテキ</t>
    </rPh>
    <rPh sb="11" eb="13">
      <t>シゲン</t>
    </rPh>
    <rPh sb="13" eb="14">
      <t>トウ</t>
    </rPh>
    <rPh sb="15" eb="16">
      <t>ナカ</t>
    </rPh>
    <rPh sb="40" eb="41">
      <t>ド</t>
    </rPh>
    <phoneticPr fontId="4"/>
  </si>
  <si>
    <t>新たな成長推進枠　10,458</t>
    <rPh sb="0" eb="1">
      <t>アラ</t>
    </rPh>
    <rPh sb="3" eb="5">
      <t>セイチョウ</t>
    </rPh>
    <rPh sb="5" eb="7">
      <t>スイシン</t>
    </rPh>
    <rPh sb="7" eb="8">
      <t>ワク</t>
    </rPh>
    <phoneticPr fontId="4"/>
  </si>
  <si>
    <t>引き続き効率的な予算の執行に努められたい。</t>
  </si>
  <si>
    <t>新たな成長推進枠1,102</t>
    <rPh sb="0" eb="1">
      <t>アラ</t>
    </rPh>
    <rPh sb="3" eb="5">
      <t>セイチョウ</t>
    </rPh>
    <rPh sb="5" eb="7">
      <t>スイシン</t>
    </rPh>
    <rPh sb="7" eb="8">
      <t>ワク</t>
    </rPh>
    <phoneticPr fontId="4"/>
  </si>
  <si>
    <t>新たな成長推進枠839</t>
    <rPh sb="0" eb="1">
      <t>アラ</t>
    </rPh>
    <rPh sb="3" eb="8">
      <t>セイチョウスイシンワク</t>
    </rPh>
    <phoneticPr fontId="4"/>
  </si>
  <si>
    <t>縮減</t>
  </si>
  <si>
    <t>職員旅費について，外国旅行の計画の見直しにより，経費の縮減を図った。</t>
    <rPh sb="0" eb="2">
      <t>ショクイン</t>
    </rPh>
    <rPh sb="2" eb="4">
      <t>リョヒ</t>
    </rPh>
    <rPh sb="9" eb="11">
      <t>ガイコク</t>
    </rPh>
    <rPh sb="11" eb="13">
      <t>リョコウ</t>
    </rPh>
    <rPh sb="14" eb="16">
      <t>ケイカク</t>
    </rPh>
    <rPh sb="17" eb="19">
      <t>ミナオ</t>
    </rPh>
    <rPh sb="24" eb="26">
      <t>ケイヒ</t>
    </rPh>
    <rPh sb="27" eb="29">
      <t>シュクゲン</t>
    </rPh>
    <rPh sb="30" eb="31">
      <t>ハカ</t>
    </rPh>
    <phoneticPr fontId="4"/>
  </si>
  <si>
    <t>旅費について，執行実績を踏まえた見直しを行い，その結果を適切に反映して経費の縮減を図った。</t>
    <rPh sb="0" eb="2">
      <t>リョヒ</t>
    </rPh>
    <rPh sb="7" eb="9">
      <t>シッコウ</t>
    </rPh>
    <rPh sb="9" eb="11">
      <t>ジッセキ</t>
    </rPh>
    <rPh sb="12" eb="13">
      <t>フ</t>
    </rPh>
    <rPh sb="16" eb="18">
      <t>ミナオ</t>
    </rPh>
    <rPh sb="20" eb="21">
      <t>オコナ</t>
    </rPh>
    <rPh sb="25" eb="27">
      <t>ケッカ</t>
    </rPh>
    <rPh sb="28" eb="30">
      <t>テキセツ</t>
    </rPh>
    <rPh sb="31" eb="33">
      <t>ハンエイ</t>
    </rPh>
    <rPh sb="35" eb="37">
      <t>ケイヒ</t>
    </rPh>
    <rPh sb="38" eb="40">
      <t>シュクゲン</t>
    </rPh>
    <rPh sb="41" eb="42">
      <t>ハカ</t>
    </rPh>
    <phoneticPr fontId="4"/>
  </si>
  <si>
    <t>旅費及び通信料等について，執行実績を踏まえた見直しを行い，その結果を適切に反映して経費の削減を図った。</t>
    <rPh sb="0" eb="2">
      <t>リョヒ</t>
    </rPh>
    <rPh sb="2" eb="3">
      <t>オヨ</t>
    </rPh>
    <rPh sb="4" eb="6">
      <t>ツウシン</t>
    </rPh>
    <rPh sb="6" eb="7">
      <t>リョウ</t>
    </rPh>
    <rPh sb="7" eb="8">
      <t>トウ</t>
    </rPh>
    <rPh sb="13" eb="15">
      <t>シッコウ</t>
    </rPh>
    <rPh sb="15" eb="17">
      <t>ジッセキ</t>
    </rPh>
    <rPh sb="18" eb="19">
      <t>フ</t>
    </rPh>
    <rPh sb="22" eb="24">
      <t>ミナオ</t>
    </rPh>
    <rPh sb="26" eb="27">
      <t>オコナ</t>
    </rPh>
    <rPh sb="31" eb="33">
      <t>ケッカ</t>
    </rPh>
    <rPh sb="34" eb="36">
      <t>テキセツ</t>
    </rPh>
    <rPh sb="37" eb="39">
      <t>ハンエイ</t>
    </rPh>
    <rPh sb="41" eb="43">
      <t>ケイヒ</t>
    </rPh>
    <rPh sb="44" eb="46">
      <t>サクゲン</t>
    </rPh>
    <rPh sb="47" eb="48">
      <t>ハカ</t>
    </rPh>
    <phoneticPr fontId="4"/>
  </si>
  <si>
    <t>修習教材について印刷部数の見直しを行う等して，経費の縮減を図った。</t>
    <rPh sb="0" eb="2">
      <t>シュウシュウ</t>
    </rPh>
    <rPh sb="2" eb="4">
      <t>キョウザイ</t>
    </rPh>
    <rPh sb="8" eb="10">
      <t>インサツ</t>
    </rPh>
    <rPh sb="10" eb="12">
      <t>ブスウ</t>
    </rPh>
    <rPh sb="13" eb="15">
      <t>ミナオ</t>
    </rPh>
    <rPh sb="17" eb="18">
      <t>オコナ</t>
    </rPh>
    <rPh sb="19" eb="20">
      <t>ナド</t>
    </rPh>
    <rPh sb="23" eb="25">
      <t>ケイヒ</t>
    </rPh>
    <rPh sb="26" eb="28">
      <t>シュクゲン</t>
    </rPh>
    <rPh sb="29" eb="30">
      <t>ハカ</t>
    </rPh>
    <phoneticPr fontId="4"/>
  </si>
  <si>
    <t>予定通り終了</t>
  </si>
  <si>
    <t>令和３年度よりデジタル庁へ一括計上</t>
  </si>
  <si>
    <t>光熱水料について，執行実績を踏まえた見直しを行ったほか，物品の購入数量を見直す等して経費の縮減を図った。</t>
    <rPh sb="0" eb="2">
      <t>コウネツ</t>
    </rPh>
    <rPh sb="2" eb="3">
      <t>スイ</t>
    </rPh>
    <rPh sb="3" eb="4">
      <t>リョウ</t>
    </rPh>
    <rPh sb="9" eb="11">
      <t>シッコウ</t>
    </rPh>
    <rPh sb="11" eb="13">
      <t>ジッセキ</t>
    </rPh>
    <rPh sb="14" eb="15">
      <t>フ</t>
    </rPh>
    <rPh sb="18" eb="20">
      <t>ミナオ</t>
    </rPh>
    <rPh sb="22" eb="23">
      <t>オコナ</t>
    </rPh>
    <rPh sb="28" eb="30">
      <t>ブッピン</t>
    </rPh>
    <rPh sb="31" eb="33">
      <t>コウニュウ</t>
    </rPh>
    <rPh sb="33" eb="35">
      <t>スウリョウ</t>
    </rPh>
    <rPh sb="36" eb="38">
      <t>ミナオ</t>
    </rPh>
    <rPh sb="39" eb="40">
      <t>ナド</t>
    </rPh>
    <rPh sb="42" eb="44">
      <t>ケイヒ</t>
    </rPh>
    <rPh sb="45" eb="47">
      <t>シュクゲン</t>
    </rPh>
    <rPh sb="48" eb="49">
      <t>ハカ</t>
    </rPh>
    <phoneticPr fontId="4"/>
  </si>
  <si>
    <t>調査票入力委託の見直し等を行うことにより経費の縮減を図った。</t>
    <rPh sb="0" eb="3">
      <t>チョウサヒョウ</t>
    </rPh>
    <rPh sb="3" eb="5">
      <t>ニュウリョク</t>
    </rPh>
    <rPh sb="5" eb="7">
      <t>イタク</t>
    </rPh>
    <rPh sb="8" eb="10">
      <t>ミナオ</t>
    </rPh>
    <rPh sb="11" eb="12">
      <t>トウ</t>
    </rPh>
    <rPh sb="13" eb="14">
      <t>オコナ</t>
    </rPh>
    <rPh sb="20" eb="22">
      <t>ケイヒ</t>
    </rPh>
    <rPh sb="23" eb="25">
      <t>シュクゲン</t>
    </rPh>
    <rPh sb="26" eb="27">
      <t>ハカ</t>
    </rPh>
    <phoneticPr fontId="4"/>
  </si>
  <si>
    <t>共同研究の見直し等を行うことにより経費の縮減を図った。</t>
    <rPh sb="0" eb="2">
      <t>キョウドウ</t>
    </rPh>
    <rPh sb="2" eb="4">
      <t>ケンキュウ</t>
    </rPh>
    <rPh sb="5" eb="7">
      <t>ミナオ</t>
    </rPh>
    <rPh sb="8" eb="9">
      <t>トウ</t>
    </rPh>
    <rPh sb="10" eb="11">
      <t>オコナ</t>
    </rPh>
    <rPh sb="17" eb="19">
      <t>ケイヒ</t>
    </rPh>
    <rPh sb="20" eb="22">
      <t>シュクゲン</t>
    </rPh>
    <rPh sb="23" eb="24">
      <t>ハカ</t>
    </rPh>
    <phoneticPr fontId="4"/>
  </si>
  <si>
    <t>研究会の見直し等を行うことにより経費の縮減を図った。</t>
    <rPh sb="0" eb="3">
      <t>ケンキュウカイ</t>
    </rPh>
    <rPh sb="4" eb="6">
      <t>ミナオ</t>
    </rPh>
    <rPh sb="7" eb="8">
      <t>トウ</t>
    </rPh>
    <rPh sb="9" eb="10">
      <t>オコナ</t>
    </rPh>
    <rPh sb="16" eb="18">
      <t>ケイヒ</t>
    </rPh>
    <rPh sb="19" eb="21">
      <t>シュクゲン</t>
    </rPh>
    <rPh sb="22" eb="23">
      <t>ハカ</t>
    </rPh>
    <phoneticPr fontId="4"/>
  </si>
  <si>
    <t>研修旅費の見直し等を行うことにより経費の縮減を図った。</t>
    <rPh sb="0" eb="2">
      <t>ケンシュウ</t>
    </rPh>
    <rPh sb="2" eb="4">
      <t>リョヒ</t>
    </rPh>
    <rPh sb="5" eb="7">
      <t>ミナオ</t>
    </rPh>
    <rPh sb="8" eb="9">
      <t>トウ</t>
    </rPh>
    <rPh sb="10" eb="11">
      <t>オコナ</t>
    </rPh>
    <rPh sb="17" eb="19">
      <t>ケイヒ</t>
    </rPh>
    <rPh sb="20" eb="22">
      <t>シュクゲン</t>
    </rPh>
    <rPh sb="23" eb="24">
      <t>ハカ</t>
    </rPh>
    <phoneticPr fontId="4"/>
  </si>
  <si>
    <t>新たな成長推進枠156</t>
    <rPh sb="0" eb="1">
      <t>アラ</t>
    </rPh>
    <rPh sb="3" eb="8">
      <t>セイチョウスイシンワク</t>
    </rPh>
    <phoneticPr fontId="4"/>
  </si>
  <si>
    <t>新たな成長推進枠202</t>
    <rPh sb="0" eb="1">
      <t>アラ</t>
    </rPh>
    <rPh sb="3" eb="8">
      <t>セイチョウスイシンワク</t>
    </rPh>
    <phoneticPr fontId="4"/>
  </si>
  <si>
    <t>新たな成長推進枠28</t>
    <rPh sb="0" eb="1">
      <t>アラ</t>
    </rPh>
    <rPh sb="3" eb="8">
      <t>セイチョウスイシンワク</t>
    </rPh>
    <phoneticPr fontId="4"/>
  </si>
  <si>
    <t>　光熱水料の実績反映や旅費の員数及び単価の見直し等を行い,その結果を適切に予算要求に反映させることにより経費の縮減を図った。</t>
    <rPh sb="11" eb="13">
      <t>リョヒ</t>
    </rPh>
    <rPh sb="14" eb="16">
      <t>インスウ</t>
    </rPh>
    <rPh sb="16" eb="17">
      <t>オヨ</t>
    </rPh>
    <rPh sb="18" eb="20">
      <t>タンカ</t>
    </rPh>
    <rPh sb="21" eb="23">
      <t>ミナオ</t>
    </rPh>
    <phoneticPr fontId="4"/>
  </si>
  <si>
    <t>　旅費の員数及び単価並びに備品の数量の見直しを行い,その結果を適切に予算要求に反映させることにより経費の縮減を図った。</t>
    <rPh sb="10" eb="11">
      <t>ナラ</t>
    </rPh>
    <rPh sb="13" eb="15">
      <t>ビヒン</t>
    </rPh>
    <rPh sb="16" eb="18">
      <t>スウリョウ</t>
    </rPh>
    <rPh sb="19" eb="21">
      <t>ミナオ</t>
    </rPh>
    <phoneticPr fontId="4"/>
  </si>
  <si>
    <t>　システム用端末の修理経費の見直しを行い,その結果を適切に予算要求に反映させることにより経費の縮減を図った。</t>
  </si>
  <si>
    <t>新たな成長推進枠164</t>
    <phoneticPr fontId="4"/>
  </si>
  <si>
    <t>新たな成長推進枠7</t>
    <phoneticPr fontId="4"/>
  </si>
  <si>
    <t>新たな成長推進枠656</t>
    <phoneticPr fontId="4"/>
  </si>
  <si>
    <t>出張計画等について見直しを行い，経費の削減を図るべきである。</t>
    <phoneticPr fontId="4"/>
  </si>
  <si>
    <t>引き続き効率的な予算の執行に努められたい。</t>
    <phoneticPr fontId="4"/>
  </si>
  <si>
    <t>終了予定</t>
  </si>
  <si>
    <t>各経費について執行実績を踏まえた見直しを行い，経費の縮減を図るべきである。</t>
    <phoneticPr fontId="4"/>
  </si>
  <si>
    <t>-</t>
    <phoneticPr fontId="4"/>
  </si>
  <si>
    <t>各経費について執行実績を踏まえた見直しを行い，経費の削減を図るべきである。</t>
    <phoneticPr fontId="4"/>
  </si>
  <si>
    <t>システム運用経費について見直しを行い，経費の削減を図るべきである。</t>
    <phoneticPr fontId="4"/>
  </si>
  <si>
    <t>各経費について執行実績を踏まえた見直しを行うなど，引き続き効率的な予算の執行に努められたい。</t>
    <phoneticPr fontId="4"/>
  </si>
  <si>
    <t>データベースの利活用推進に向け，ユーザに特に必要な機能や研修等のニーズの一層の把握に努める。また，関連システムの改修等の動向を踏まえつつ，より効率的な情報連携の方法について中長期的な検討を進める。なお，本事業は令和４年度よりデジタル庁へ一括計上する。</t>
    <rPh sb="101" eb="102">
      <t>ホン</t>
    </rPh>
    <rPh sb="102" eb="104">
      <t>ジギョウ</t>
    </rPh>
    <rPh sb="105" eb="107">
      <t>レイワ</t>
    </rPh>
    <rPh sb="108" eb="110">
      <t>ネンド</t>
    </rPh>
    <rPh sb="116" eb="117">
      <t>チョウ</t>
    </rPh>
    <rPh sb="118" eb="120">
      <t>イッカツ</t>
    </rPh>
    <rPh sb="120" eb="122">
      <t>ケイジョウ</t>
    </rPh>
    <phoneticPr fontId="4"/>
  </si>
  <si>
    <t>　本事業の実施に当たっては，引き続き，政令で定められた期間以上の公告期間を設けた上で，入札公告をホームページ上に掲載するなどして競争性を確保することにより，一者応札の解消に及び効率的な予算の執行に努めることとする。</t>
    <rPh sb="78" eb="79">
      <t>イチ</t>
    </rPh>
    <rPh sb="79" eb="80">
      <t>シャ</t>
    </rPh>
    <rPh sb="80" eb="82">
      <t>オウサツ</t>
    </rPh>
    <rPh sb="83" eb="85">
      <t>カイショウ</t>
    </rPh>
    <rPh sb="86" eb="87">
      <t>オヨ</t>
    </rPh>
    <phoneticPr fontId="4"/>
  </si>
  <si>
    <t>　登記所備付地図作成作業用パソコン等について，再リースによる機器の効率的利用を行うことにより，要求額の縮減を図った。</t>
    <phoneticPr fontId="4"/>
  </si>
  <si>
    <t>　本事業の実施に当たっては，仕様の見直しを行うことにより，競争性を更に高めた調達とするなどして，引き続き効率的な予算の執行に努めることとする。</t>
    <rPh sb="1" eb="2">
      <t>ホン</t>
    </rPh>
    <rPh sb="2" eb="4">
      <t>ジギョウ</t>
    </rPh>
    <rPh sb="5" eb="7">
      <t>ジッシ</t>
    </rPh>
    <rPh sb="8" eb="9">
      <t>ア</t>
    </rPh>
    <rPh sb="14" eb="16">
      <t>シヨウ</t>
    </rPh>
    <rPh sb="17" eb="19">
      <t>ミナオ</t>
    </rPh>
    <rPh sb="21" eb="22">
      <t>オコナ</t>
    </rPh>
    <rPh sb="29" eb="32">
      <t>キョウソウセイ</t>
    </rPh>
    <rPh sb="33" eb="34">
      <t>サラ</t>
    </rPh>
    <rPh sb="35" eb="36">
      <t>タカ</t>
    </rPh>
    <rPh sb="38" eb="40">
      <t>チョウタツ</t>
    </rPh>
    <rPh sb="48" eb="49">
      <t>ヒ</t>
    </rPh>
    <rPh sb="50" eb="51">
      <t>ツヅ</t>
    </rPh>
    <rPh sb="52" eb="55">
      <t>コウリツテキ</t>
    </rPh>
    <rPh sb="56" eb="58">
      <t>ヨサン</t>
    </rPh>
    <rPh sb="59" eb="61">
      <t>シッコウ</t>
    </rPh>
    <rPh sb="62" eb="63">
      <t>ツト</t>
    </rPh>
    <phoneticPr fontId="4"/>
  </si>
  <si>
    <t>　一部経費について，令和３年度より内閣官房へ一括計上。
　本システムに係る各種経費については，本システムや関連システムのライフサイクル等を踏まえて検討を行っているところ，引き続き適切な開発・運用等について検証を行ってまいりたい。
　毎年度，職員の要望を踏まえたシステム改修等の検討を行っているところ，引き続き，適切なシステム設計等の検証を行ってまいりたい。
　本システムに係るセキュリティの在り方については，毎年度，外部業者による監査を受け，その結果を踏まえた検討を実施しているところ，引き続き適切なセキュリティ設計について検証を行ってまいりたい。</t>
    <rPh sb="1" eb="3">
      <t>イチブ</t>
    </rPh>
    <rPh sb="3" eb="5">
      <t>ケイヒ</t>
    </rPh>
    <rPh sb="29" eb="30">
      <t>ホン</t>
    </rPh>
    <rPh sb="35" eb="36">
      <t>カカ</t>
    </rPh>
    <rPh sb="37" eb="39">
      <t>カクシュ</t>
    </rPh>
    <rPh sb="39" eb="41">
      <t>ケイヒ</t>
    </rPh>
    <rPh sb="47" eb="48">
      <t>ホン</t>
    </rPh>
    <rPh sb="53" eb="55">
      <t>カンレン</t>
    </rPh>
    <rPh sb="67" eb="68">
      <t>トウ</t>
    </rPh>
    <rPh sb="69" eb="70">
      <t>フ</t>
    </rPh>
    <rPh sb="73" eb="75">
      <t>ケントウ</t>
    </rPh>
    <rPh sb="76" eb="77">
      <t>オコナ</t>
    </rPh>
    <rPh sb="85" eb="86">
      <t>ヒ</t>
    </rPh>
    <rPh sb="87" eb="88">
      <t>ツヅ</t>
    </rPh>
    <rPh sb="89" eb="91">
      <t>テキセツ</t>
    </rPh>
    <rPh sb="92" eb="94">
      <t>カイハツ</t>
    </rPh>
    <rPh sb="95" eb="97">
      <t>ウンヨウ</t>
    </rPh>
    <rPh sb="97" eb="98">
      <t>トウ</t>
    </rPh>
    <rPh sb="102" eb="104">
      <t>ケンショウ</t>
    </rPh>
    <rPh sb="105" eb="106">
      <t>オコナ</t>
    </rPh>
    <rPh sb="116" eb="119">
      <t>マイネンド</t>
    </rPh>
    <rPh sb="120" eb="122">
      <t>ショクイン</t>
    </rPh>
    <rPh sb="123" eb="125">
      <t>ヨウボウ</t>
    </rPh>
    <rPh sb="126" eb="127">
      <t>フ</t>
    </rPh>
    <rPh sb="134" eb="136">
      <t>カイシュウ</t>
    </rPh>
    <rPh sb="136" eb="137">
      <t>トウ</t>
    </rPh>
    <rPh sb="138" eb="140">
      <t>ケントウ</t>
    </rPh>
    <rPh sb="141" eb="142">
      <t>オコナ</t>
    </rPh>
    <rPh sb="150" eb="151">
      <t>ヒ</t>
    </rPh>
    <rPh sb="152" eb="153">
      <t>ツヅ</t>
    </rPh>
    <rPh sb="155" eb="157">
      <t>テキセツ</t>
    </rPh>
    <rPh sb="162" eb="164">
      <t>セッケイ</t>
    </rPh>
    <rPh sb="164" eb="165">
      <t>トウ</t>
    </rPh>
    <rPh sb="166" eb="168">
      <t>ケンショウ</t>
    </rPh>
    <rPh sb="169" eb="170">
      <t>オコナ</t>
    </rPh>
    <rPh sb="180" eb="181">
      <t>ホン</t>
    </rPh>
    <rPh sb="186" eb="187">
      <t>カカ</t>
    </rPh>
    <rPh sb="195" eb="196">
      <t>ア</t>
    </rPh>
    <rPh sb="197" eb="198">
      <t>カタ</t>
    </rPh>
    <rPh sb="204" eb="207">
      <t>マイネンド</t>
    </rPh>
    <rPh sb="208" eb="210">
      <t>ガイブ</t>
    </rPh>
    <rPh sb="210" eb="212">
      <t>ギョウシャ</t>
    </rPh>
    <rPh sb="215" eb="217">
      <t>カンサ</t>
    </rPh>
    <rPh sb="218" eb="219">
      <t>ウ</t>
    </rPh>
    <rPh sb="223" eb="225">
      <t>ケッカ</t>
    </rPh>
    <rPh sb="226" eb="227">
      <t>フ</t>
    </rPh>
    <rPh sb="230" eb="232">
      <t>ケントウ</t>
    </rPh>
    <rPh sb="233" eb="235">
      <t>ジッシ</t>
    </rPh>
    <rPh sb="243" eb="244">
      <t>ヒ</t>
    </rPh>
    <rPh sb="245" eb="246">
      <t>ツヅ</t>
    </rPh>
    <rPh sb="247" eb="249">
      <t>テキセツ</t>
    </rPh>
    <rPh sb="256" eb="258">
      <t>セッケイ</t>
    </rPh>
    <rPh sb="262" eb="264">
      <t>ケンショウ</t>
    </rPh>
    <rPh sb="265" eb="266">
      <t>オコナ</t>
    </rPh>
    <phoneticPr fontId="4"/>
  </si>
  <si>
    <t>一部経費について，令和３年度より内閣官房へ一括計上</t>
    <rPh sb="0" eb="2">
      <t>イチブ</t>
    </rPh>
    <rPh sb="2" eb="4">
      <t>ケイヒ</t>
    </rPh>
    <rPh sb="9" eb="11">
      <t>レイワ</t>
    </rPh>
    <rPh sb="12" eb="14">
      <t>ネンド</t>
    </rPh>
    <rPh sb="16" eb="20">
      <t>ナイカクカンボウ</t>
    </rPh>
    <rPh sb="21" eb="23">
      <t>イッカツ</t>
    </rPh>
    <rPh sb="23" eb="25">
      <t>ケイジョウ</t>
    </rPh>
    <phoneticPr fontId="4"/>
  </si>
  <si>
    <t>令和３年度より内閣官房へ一括計上。</t>
    <rPh sb="0" eb="2">
      <t>レイワ</t>
    </rPh>
    <rPh sb="3" eb="5">
      <t>ネンド</t>
    </rPh>
    <rPh sb="7" eb="11">
      <t>ナイカクカンボウ</t>
    </rPh>
    <rPh sb="12" eb="14">
      <t>イッカツ</t>
    </rPh>
    <rPh sb="14" eb="16">
      <t>ケイジョウ</t>
    </rPh>
    <phoneticPr fontId="4"/>
  </si>
  <si>
    <t>　一部経費について，令和４年度よりデジタル庁へ一括計上。
　本事業の実施に当たっては，仕様の見直しを行うとともに，政令で定められた期間以上の公告期間を設けるなどして競争性のある調達方式により事業者を選定し，効率的な予算の執行に努めることとする。</t>
    <rPh sb="1" eb="3">
      <t>イチブ</t>
    </rPh>
    <rPh sb="3" eb="5">
      <t>ケイヒ</t>
    </rPh>
    <rPh sb="10" eb="12">
      <t>レイワ</t>
    </rPh>
    <rPh sb="13" eb="15">
      <t>ネンド</t>
    </rPh>
    <rPh sb="21" eb="22">
      <t>チョウ</t>
    </rPh>
    <rPh sb="23" eb="25">
      <t>イッカツ</t>
    </rPh>
    <rPh sb="25" eb="27">
      <t>ケイジョウ</t>
    </rPh>
    <phoneticPr fontId="4"/>
  </si>
  <si>
    <t>　令和４年度よりデジタル庁へ一括計上。</t>
    <rPh sb="1" eb="3">
      <t>レイワ</t>
    </rPh>
    <rPh sb="4" eb="6">
      <t>ネンド</t>
    </rPh>
    <rPh sb="12" eb="13">
      <t>チョウ</t>
    </rPh>
    <rPh sb="14" eb="16">
      <t>イッカツ</t>
    </rPh>
    <rPh sb="16" eb="18">
      <t>ケイジョウ</t>
    </rPh>
    <phoneticPr fontId="4"/>
  </si>
  <si>
    <t>　一部経費について，令和４年度よりデジタル庁へ一括計上。
　本事業の実施に当たっては，仕様の見直しを行うことにより，競争性を更に高めた調達とするなどして，引き続き効率的な予算の執行に努めることとする。</t>
    <phoneticPr fontId="4"/>
  </si>
  <si>
    <t>　一部経費について，令和４年度よりデジタル庁へ一括計上。 
　本事業の実施に当たっては，仕様の見直しを行うことにより，競争性を更に高めた調達とするなどして，引き続き効率的な予算の執行に努めることとする。</t>
    <phoneticPr fontId="4"/>
  </si>
  <si>
    <t>長期相続登記等未了土地については、解消作業を実施しても解消に時間がかかる案件もある。「実施した数」のみの目標値だけでは正確なアウトカムの測定は困難と思われる。「解消した数」も測定指標に加える等の検討が必要である。</t>
    <rPh sb="0" eb="2">
      <t>チョウキ</t>
    </rPh>
    <rPh sb="2" eb="6">
      <t>ソウゾクトウキ</t>
    </rPh>
    <rPh sb="6" eb="7">
      <t>トウ</t>
    </rPh>
    <rPh sb="7" eb="9">
      <t>ミリョウ</t>
    </rPh>
    <rPh sb="9" eb="11">
      <t>トチ</t>
    </rPh>
    <rPh sb="17" eb="21">
      <t>カイショウサギョウ</t>
    </rPh>
    <rPh sb="22" eb="24">
      <t>ジッシ</t>
    </rPh>
    <rPh sb="27" eb="29">
      <t>カイショウ</t>
    </rPh>
    <rPh sb="30" eb="32">
      <t>ジカン</t>
    </rPh>
    <rPh sb="36" eb="38">
      <t>アンケン</t>
    </rPh>
    <rPh sb="43" eb="45">
      <t>ジッシ</t>
    </rPh>
    <rPh sb="47" eb="48">
      <t>カズカイショウカズソクテイシヒョウクワトウケントウ</t>
    </rPh>
    <rPh sb="100" eb="102">
      <t>ヒツヨウ</t>
    </rPh>
    <phoneticPr fontId="2"/>
  </si>
  <si>
    <t>　長期相続登記等未了土地解消作業は，地方公共団体等の公共の利益となる事業を実施しようとする者からの求めに応じ，長期間相続登記等がされていない土地について法定相続人を探索し，その結果を付記登記するとともに法定相続人情報を備え付ける作業であり，この付記登記をもって法務局における本作業は完了することとなる（なお，本作業完了後に相続登記等を行うか否かについては，相続人等の任意であり，当局においても本作業後に相続登記等が行われた件数は把握していない。）。したがって，本作業の性質上，現在の測定指標は適当なものと考えられる。</t>
    <phoneticPr fontId="4"/>
  </si>
  <si>
    <t>　外部有識者の所見のとおり，アウトカム指標の設定が困難な事業と整理し，従来のアウトカム指標を代替指標に位置づけた。
　ただし，外部有識者の指摘のとおり現状の指標は矛盾を含んだものとなっていることから，より適切な指標を検討することとする。
　また，一者応札・随意契約の解消に向けて，引き続き仕様の見直しを行うとともに，入札への参加が可能と思われる業者に対し，入札への参加を積極的に働きかけるなど改善に向けた取組を行う。</t>
    <rPh sb="1" eb="3">
      <t>ガイブ</t>
    </rPh>
    <rPh sb="3" eb="6">
      <t>ユウシキシャ</t>
    </rPh>
    <rPh sb="7" eb="9">
      <t>ショケン</t>
    </rPh>
    <rPh sb="19" eb="21">
      <t>シヒョウ</t>
    </rPh>
    <rPh sb="22" eb="24">
      <t>セッテイ</t>
    </rPh>
    <rPh sb="25" eb="27">
      <t>コンナン</t>
    </rPh>
    <rPh sb="28" eb="30">
      <t>ジギョウ</t>
    </rPh>
    <rPh sb="31" eb="33">
      <t>セイリ</t>
    </rPh>
    <rPh sb="35" eb="37">
      <t>ジュウライ</t>
    </rPh>
    <rPh sb="43" eb="45">
      <t>シヒョウ</t>
    </rPh>
    <rPh sb="46" eb="48">
      <t>ダイタイ</t>
    </rPh>
    <rPh sb="48" eb="50">
      <t>シヒョウ</t>
    </rPh>
    <rPh sb="51" eb="53">
      <t>イチ</t>
    </rPh>
    <rPh sb="63" eb="65">
      <t>ガイブ</t>
    </rPh>
    <rPh sb="65" eb="68">
      <t>ユウシキシャ</t>
    </rPh>
    <rPh sb="69" eb="71">
      <t>シテキ</t>
    </rPh>
    <rPh sb="75" eb="77">
      <t>ゲンジョウ</t>
    </rPh>
    <rPh sb="78" eb="80">
      <t>シヒョウ</t>
    </rPh>
    <rPh sb="81" eb="83">
      <t>ムジュン</t>
    </rPh>
    <rPh sb="84" eb="85">
      <t>フク</t>
    </rPh>
    <rPh sb="102" eb="104">
      <t>テキセツ</t>
    </rPh>
    <rPh sb="105" eb="107">
      <t>シヒョウ</t>
    </rPh>
    <rPh sb="108" eb="110">
      <t>ケントウ</t>
    </rPh>
    <rPh sb="123" eb="124">
      <t>イッ</t>
    </rPh>
    <rPh sb="124" eb="125">
      <t>シャ</t>
    </rPh>
    <rPh sb="125" eb="127">
      <t>オウサツ</t>
    </rPh>
    <rPh sb="128" eb="130">
      <t>ズイイ</t>
    </rPh>
    <rPh sb="130" eb="132">
      <t>ケイヤク</t>
    </rPh>
    <rPh sb="133" eb="135">
      <t>カイショウ</t>
    </rPh>
    <rPh sb="136" eb="137">
      <t>ム</t>
    </rPh>
    <rPh sb="140" eb="141">
      <t>ヒ</t>
    </rPh>
    <rPh sb="142" eb="143">
      <t>ツヅ</t>
    </rPh>
    <rPh sb="144" eb="146">
      <t>シヨウ</t>
    </rPh>
    <rPh sb="147" eb="149">
      <t>ミナオ</t>
    </rPh>
    <rPh sb="151" eb="152">
      <t>オコナ</t>
    </rPh>
    <rPh sb="158" eb="160">
      <t>ニュウサツ</t>
    </rPh>
    <rPh sb="162" eb="164">
      <t>サンカ</t>
    </rPh>
    <rPh sb="165" eb="167">
      <t>カノウ</t>
    </rPh>
    <rPh sb="168" eb="169">
      <t>オモ</t>
    </rPh>
    <rPh sb="172" eb="174">
      <t>ギョウシャ</t>
    </rPh>
    <rPh sb="175" eb="176">
      <t>タイ</t>
    </rPh>
    <rPh sb="178" eb="180">
      <t>ニュウサツ</t>
    </rPh>
    <rPh sb="182" eb="184">
      <t>サンカ</t>
    </rPh>
    <rPh sb="185" eb="188">
      <t>セッキョクテキ</t>
    </rPh>
    <rPh sb="189" eb="190">
      <t>ハタラ</t>
    </rPh>
    <rPh sb="196" eb="198">
      <t>カイゼン</t>
    </rPh>
    <rPh sb="199" eb="200">
      <t>ム</t>
    </rPh>
    <rPh sb="202" eb="204">
      <t>トリクミ</t>
    </rPh>
    <rPh sb="205" eb="206">
      <t>オコナ</t>
    </rPh>
    <phoneticPr fontId="4"/>
  </si>
  <si>
    <t>　一部経費について，令和４年度よりデジタル庁へ一括計上。
　事務処理に必要な諸用紙等について，申請件数の実績を反映することにより，要求額の縮減を図った。</t>
    <rPh sb="1" eb="3">
      <t>イチブ</t>
    </rPh>
    <rPh sb="3" eb="5">
      <t>ケイヒ</t>
    </rPh>
    <rPh sb="10" eb="12">
      <t>レイワ</t>
    </rPh>
    <rPh sb="13" eb="15">
      <t>ネンド</t>
    </rPh>
    <rPh sb="21" eb="22">
      <t>チョウ</t>
    </rPh>
    <rPh sb="23" eb="25">
      <t>イッカツ</t>
    </rPh>
    <rPh sb="25" eb="27">
      <t>ケイジョウ</t>
    </rPh>
    <phoneticPr fontId="4"/>
  </si>
  <si>
    <t>　一部経費について，令和４年度よりデジタル庁へ一括計上。
　事務処理に必要な諸用紙等について，申請件数の実績を反映することにより要求額の縮減を図ったほか，供託金の警備搬送委託費について，各法務局における執行実績を反映することにより，要求額の縮減を図った。</t>
    <rPh sb="1" eb="3">
      <t>イチブ</t>
    </rPh>
    <rPh sb="3" eb="5">
      <t>ケイヒ</t>
    </rPh>
    <rPh sb="10" eb="12">
      <t>レイワ</t>
    </rPh>
    <rPh sb="13" eb="15">
      <t>ネンド</t>
    </rPh>
    <rPh sb="21" eb="22">
      <t>チョウ</t>
    </rPh>
    <rPh sb="23" eb="25">
      <t>イッカツ</t>
    </rPh>
    <rPh sb="25" eb="27">
      <t>ケイジョウ</t>
    </rPh>
    <phoneticPr fontId="4"/>
  </si>
  <si>
    <t>　一部経費について，令和４年度よりデジタル庁へ一括計上
　消耗品費（トナー）について，実績を踏まえ，数量を見直すことにより，要求額の縮減を図った。</t>
    <rPh sb="1" eb="3">
      <t>イチブ</t>
    </rPh>
    <rPh sb="3" eb="5">
      <t>ケイヒ</t>
    </rPh>
    <rPh sb="10" eb="12">
      <t>レイワ</t>
    </rPh>
    <rPh sb="13" eb="15">
      <t>ネンド</t>
    </rPh>
    <rPh sb="21" eb="22">
      <t>チョウ</t>
    </rPh>
    <rPh sb="23" eb="25">
      <t>イッカツ</t>
    </rPh>
    <rPh sb="25" eb="27">
      <t>ケイジョウ</t>
    </rPh>
    <phoneticPr fontId="4"/>
  </si>
  <si>
    <t>コロナ禍における分担金のあり方については，その負担割合，負担額についての精査を適切に実施されたい。</t>
  </si>
  <si>
    <t>分担金のあり方については，引き続き適切な実施に努めていきたい。</t>
  </si>
  <si>
    <t>職業訓練実施経費に係る受検経費の減</t>
    <rPh sb="0" eb="2">
      <t>ショクギョウ</t>
    </rPh>
    <rPh sb="2" eb="4">
      <t>クンレン</t>
    </rPh>
    <rPh sb="4" eb="6">
      <t>ジッシ</t>
    </rPh>
    <rPh sb="6" eb="8">
      <t>ケイヒ</t>
    </rPh>
    <rPh sb="9" eb="10">
      <t>カカ</t>
    </rPh>
    <rPh sb="11" eb="13">
      <t>ジュケン</t>
    </rPh>
    <rPh sb="13" eb="15">
      <t>ケイヒ</t>
    </rPh>
    <rPh sb="16" eb="17">
      <t>ゲン</t>
    </rPh>
    <phoneticPr fontId="4"/>
  </si>
  <si>
    <t>総合警備システム等警備機器等の更新終了等による減</t>
    <rPh sb="0" eb="2">
      <t>ソウゴウ</t>
    </rPh>
    <rPh sb="2" eb="4">
      <t>ケイビ</t>
    </rPh>
    <rPh sb="8" eb="9">
      <t>トウ</t>
    </rPh>
    <rPh sb="9" eb="11">
      <t>ケイビ</t>
    </rPh>
    <rPh sb="11" eb="13">
      <t>キキ</t>
    </rPh>
    <rPh sb="13" eb="14">
      <t>トウ</t>
    </rPh>
    <rPh sb="15" eb="17">
      <t>コウシン</t>
    </rPh>
    <rPh sb="17" eb="19">
      <t>シュウリョウ</t>
    </rPh>
    <rPh sb="19" eb="20">
      <t>トウ</t>
    </rPh>
    <rPh sb="23" eb="24">
      <t>ゲン</t>
    </rPh>
    <phoneticPr fontId="4"/>
  </si>
  <si>
    <t>刑事施設視察委員等の減少による予算額の減</t>
    <rPh sb="0" eb="2">
      <t>ケイジ</t>
    </rPh>
    <rPh sb="2" eb="4">
      <t>シセツ</t>
    </rPh>
    <rPh sb="4" eb="6">
      <t>シサツ</t>
    </rPh>
    <rPh sb="6" eb="8">
      <t>イイン</t>
    </rPh>
    <rPh sb="8" eb="9">
      <t>トウ</t>
    </rPh>
    <rPh sb="10" eb="12">
      <t>ゲンショウ</t>
    </rPh>
    <rPh sb="15" eb="17">
      <t>ヨサン</t>
    </rPh>
    <rPh sb="17" eb="18">
      <t>ガク</t>
    </rPh>
    <rPh sb="19" eb="20">
      <t>ゲン</t>
    </rPh>
    <phoneticPr fontId="4"/>
  </si>
  <si>
    <t>－</t>
    <phoneticPr fontId="4"/>
  </si>
  <si>
    <t>ＰＣＢ廃棄物の処分完了による減</t>
    <rPh sb="3" eb="6">
      <t>ハイキブツ</t>
    </rPh>
    <rPh sb="7" eb="9">
      <t>ショブン</t>
    </rPh>
    <rPh sb="9" eb="11">
      <t>カンリョウ</t>
    </rPh>
    <rPh sb="14" eb="15">
      <t>ゲン</t>
    </rPh>
    <phoneticPr fontId="4"/>
  </si>
  <si>
    <t>償還人員の減少見込による減</t>
    <rPh sb="0" eb="2">
      <t>ショウカン</t>
    </rPh>
    <rPh sb="2" eb="4">
      <t>ジンイン</t>
    </rPh>
    <rPh sb="5" eb="7">
      <t>ゲンショウ</t>
    </rPh>
    <rPh sb="7" eb="9">
      <t>ミコ</t>
    </rPh>
    <rPh sb="12" eb="13">
      <t>ゲン</t>
    </rPh>
    <phoneticPr fontId="4"/>
  </si>
  <si>
    <t>公共サービス改革法を利用した民間委託費の計画終了による減</t>
    <rPh sb="0" eb="2">
      <t>コウキョウ</t>
    </rPh>
    <rPh sb="6" eb="8">
      <t>カイカク</t>
    </rPh>
    <rPh sb="8" eb="9">
      <t>ホウ</t>
    </rPh>
    <rPh sb="10" eb="12">
      <t>リヨウ</t>
    </rPh>
    <rPh sb="14" eb="16">
      <t>ミンカン</t>
    </rPh>
    <rPh sb="16" eb="18">
      <t>イタク</t>
    </rPh>
    <rPh sb="18" eb="19">
      <t>ヒ</t>
    </rPh>
    <rPh sb="20" eb="22">
      <t>ケイカク</t>
    </rPh>
    <rPh sb="22" eb="24">
      <t>シュウリョウ</t>
    </rPh>
    <rPh sb="27" eb="28">
      <t>ゲン</t>
    </rPh>
    <phoneticPr fontId="4"/>
  </si>
  <si>
    <t>ＰＦＩ事業終了に伴う次期事業移行による減</t>
    <rPh sb="3" eb="5">
      <t>ジギョウ</t>
    </rPh>
    <rPh sb="5" eb="7">
      <t>シュウリョウ</t>
    </rPh>
    <rPh sb="8" eb="9">
      <t>トモナ</t>
    </rPh>
    <rPh sb="10" eb="12">
      <t>ジキ</t>
    </rPh>
    <rPh sb="12" eb="14">
      <t>ジギョウ</t>
    </rPh>
    <rPh sb="14" eb="16">
      <t>イコウ</t>
    </rPh>
    <rPh sb="19" eb="20">
      <t>ゲン</t>
    </rPh>
    <phoneticPr fontId="4"/>
  </si>
  <si>
    <t>-</t>
    <phoneticPr fontId="4"/>
  </si>
  <si>
    <t>テレビ会議用機器の更新計画及び事件処理旅費の実施計画の見直し等により，経費の縮減を図った。</t>
    <rPh sb="3" eb="6">
      <t>カイギヨウ</t>
    </rPh>
    <rPh sb="6" eb="8">
      <t>キキ</t>
    </rPh>
    <rPh sb="9" eb="11">
      <t>コウシン</t>
    </rPh>
    <rPh sb="11" eb="13">
      <t>ケイカク</t>
    </rPh>
    <rPh sb="13" eb="14">
      <t>オヨ</t>
    </rPh>
    <phoneticPr fontId="4"/>
  </si>
  <si>
    <t>新たな成長推進枠60</t>
    <phoneticPr fontId="4"/>
  </si>
  <si>
    <t>　ＧＥＡライセンスの単価見直し等により経費の縮減を図った（▲1百万円）。
　また，人権相談等の広報活動については，政府広報の活用や報道機関への取材依頼等により，引き続き支出費用の効率化に努めることとする。</t>
    <rPh sb="10" eb="12">
      <t>タンカ</t>
    </rPh>
    <phoneticPr fontId="4"/>
  </si>
  <si>
    <t>ＧＥＡライセンスの単価見直しにより経費の縮減を図った（▲3百万円）。
また，人権擁護委員制度等の認知度向上に向けた取組として，新型コロナウイルス感染症の影響により，接触型の人権啓発活動を通じた周知広報が十分にできなかったことを踏まえて，法務省及び人権擁護委員組織体のホームページ，政府広報及びＳＮＳといった電子媒体を積極的に活用して，人権擁護機関及び相談窓口等の更なる周知を図るとともに，新たな人権課題等について専門家を招いて研修を行うなど，引き続き，人権擁護委員の相談対応等の能力向上に努めることとする。</t>
    <phoneticPr fontId="4"/>
  </si>
  <si>
    <t>人権啓発活動ネットワークホームページの運用見直し等により経費の縮減を図った（▲17百万円）。
また，人権啓発活動の実施に当たっては，引き続き効果検証結果を踏まえ，その時々の人権ニーズや社会情勢に応じたより効果的な活動となるよう改善に努めることとする。</t>
    <rPh sb="24" eb="25">
      <t>トウ</t>
    </rPh>
    <phoneticPr fontId="4"/>
  </si>
  <si>
    <t>インターネット人権問題に関する啓発事業見直し等により経費の縮減を図った（▲38百万円）。
また，近年では，「ビジネスと人権」に関する国際的な関心の高まりを受け，「ビジネスと人権」に関するシンポジウムを開催したり，企業向けの研修資料を作成したりするなど，国際的な動向をも踏まえながら各種の事業を実施してきたところであり，今後も引き続き，このような取組を継続していくこととする。</t>
    <rPh sb="22" eb="23">
      <t>トウ</t>
    </rPh>
    <phoneticPr fontId="4"/>
  </si>
  <si>
    <t>アウトカム指標については，これまで，効果検証結果を踏まえた事業計画の策定を推進してきたところ，より一層の推進を図る。加えて，効果検証の在り方についても，法務省において実施している調査において，当該事業の効果を評価する上でより適切なものとなるよう調査事項等の見直しを検討する。さらに，当該見直しの結果も踏まえ，成果目標の設定の在り方についても検討を行うこととする。</t>
    <phoneticPr fontId="4"/>
  </si>
  <si>
    <t>当該事業は令和2年をもって事業終了している。
市場化テストによって得られたさまざまな知見、例えば経費の効率的な配分や使用方法、利用者の満足度向上の手法等を今後の事業運営に継続的に生かしてゆく方法について検討されたい。</t>
    <rPh sb="0" eb="4">
      <t>トウガイジギョウ</t>
    </rPh>
    <rPh sb="5" eb="7">
      <t>レイワ</t>
    </rPh>
    <rPh sb="8" eb="9">
      <t>ネン</t>
    </rPh>
    <rPh sb="13" eb="15">
      <t>ジギョウ</t>
    </rPh>
    <rPh sb="15" eb="17">
      <t>シュウリョウ</t>
    </rPh>
    <rPh sb="23" eb="26">
      <t>シジョウカ</t>
    </rPh>
    <rPh sb="33" eb="34">
      <t>エ</t>
    </rPh>
    <rPh sb="42" eb="44">
      <t>チケン</t>
    </rPh>
    <rPh sb="45" eb="46">
      <t>タト</t>
    </rPh>
    <rPh sb="48" eb="50">
      <t>ケイヒ</t>
    </rPh>
    <rPh sb="51" eb="54">
      <t>コウリツテキ</t>
    </rPh>
    <rPh sb="55" eb="57">
      <t>ハイブン</t>
    </rPh>
    <rPh sb="58" eb="62">
      <t>シヨウホウホウ</t>
    </rPh>
    <rPh sb="63" eb="66">
      <t>リヨウシャ</t>
    </rPh>
    <rPh sb="67" eb="70">
      <t>マンゾクド</t>
    </rPh>
    <rPh sb="70" eb="72">
      <t>コウジョウ</t>
    </rPh>
    <rPh sb="73" eb="75">
      <t>シュホウ</t>
    </rPh>
    <rPh sb="75" eb="76">
      <t>トウ</t>
    </rPh>
    <rPh sb="77" eb="79">
      <t>コンゴ</t>
    </rPh>
    <rPh sb="80" eb="84">
      <t>ジギョウウンエイ</t>
    </rPh>
    <rPh sb="85" eb="88">
      <t>ケイゾクテキ</t>
    </rPh>
    <rPh sb="89" eb="90">
      <t>イ</t>
    </rPh>
    <rPh sb="95" eb="97">
      <t>ホウホウ</t>
    </rPh>
    <rPh sb="101" eb="103">
      <t>ケントウ</t>
    </rPh>
    <phoneticPr fontId="1"/>
  </si>
  <si>
    <t>引き続き，一般競争入札による効率的な予算執行や相談内容等に応じた運用に取り組んでいる。</t>
    <phoneticPr fontId="4"/>
  </si>
  <si>
    <t>後発医薬品の活用状況等，実際の取組状況に関する成果目標の設定について検討し，検討結果を来年度のレビューシートに反映することとする。</t>
    <phoneticPr fontId="4"/>
  </si>
  <si>
    <t>令和３年度より内閣官房へ一括計上。</t>
    <rPh sb="0" eb="2">
      <t>レイワ</t>
    </rPh>
    <rPh sb="3" eb="5">
      <t>ネンド</t>
    </rPh>
    <rPh sb="7" eb="9">
      <t>ナイカク</t>
    </rPh>
    <rPh sb="9" eb="11">
      <t>カンボウ</t>
    </rPh>
    <rPh sb="12" eb="14">
      <t>イッカツ</t>
    </rPh>
    <rPh sb="14" eb="16">
      <t>ケイジョウ</t>
    </rPh>
    <phoneticPr fontId="4"/>
  </si>
  <si>
    <t>令和３年度より内閣官房へ一括計上。</t>
    <phoneticPr fontId="4"/>
  </si>
  <si>
    <t>新たな成長推進枠336</t>
    <rPh sb="0" eb="1">
      <t>アラ</t>
    </rPh>
    <rPh sb="3" eb="5">
      <t>セイチョウ</t>
    </rPh>
    <rPh sb="5" eb="7">
      <t>スイシン</t>
    </rPh>
    <rPh sb="7" eb="8">
      <t>ワク</t>
    </rPh>
    <phoneticPr fontId="4"/>
  </si>
  <si>
    <t>　旅費や庁費について，執行実績等を踏まえた見直しを行うことにより，経費を削減した。</t>
  </si>
  <si>
    <t>新たな成長推進枠2,200</t>
    <rPh sb="0" eb="1">
      <t>アラ</t>
    </rPh>
    <rPh sb="3" eb="5">
      <t>セイチョウ</t>
    </rPh>
    <rPh sb="5" eb="7">
      <t>スイシン</t>
    </rPh>
    <rPh sb="7" eb="8">
      <t>ワク</t>
    </rPh>
    <phoneticPr fontId="4"/>
  </si>
  <si>
    <t>　保護司実費弁償金等について，執行実績等を踏まえた見直しを行い，経費を削減した。</t>
    <rPh sb="1" eb="4">
      <t>ホゴシ</t>
    </rPh>
    <rPh sb="4" eb="6">
      <t>ジッピ</t>
    </rPh>
    <rPh sb="6" eb="9">
      <t>ベンショウキン</t>
    </rPh>
    <rPh sb="9" eb="10">
      <t>トウ</t>
    </rPh>
    <phoneticPr fontId="4"/>
  </si>
  <si>
    <t>　旅費について，執行実績等を踏まえた見直しを行い，経費を削減した。</t>
  </si>
  <si>
    <t>　旅費や庁費について，執行実績を踏まえた見直しを行うことにより，経費を削減した。</t>
  </si>
  <si>
    <t>　保護司実費弁償金等について，執行実績等を踏まえた見直しを行い，経費を削減した。</t>
  </si>
  <si>
    <t>新たな成長推進枠9</t>
    <rPh sb="0" eb="1">
      <t>アラ</t>
    </rPh>
    <rPh sb="3" eb="5">
      <t>セイチョウ</t>
    </rPh>
    <rPh sb="5" eb="7">
      <t>スイシン</t>
    </rPh>
    <rPh sb="7" eb="8">
      <t>ワク</t>
    </rPh>
    <phoneticPr fontId="4"/>
  </si>
  <si>
    <t>縮減</t>
    <rPh sb="0" eb="2">
      <t>シュクゲン</t>
    </rPh>
    <phoneticPr fontId="4"/>
  </si>
  <si>
    <t>運営交付金算定ルールに基づく効率化減を計上することにより，経費の削減を図った。</t>
    <rPh sb="0" eb="2">
      <t>ウンエイ</t>
    </rPh>
    <rPh sb="2" eb="5">
      <t>コウフキン</t>
    </rPh>
    <rPh sb="5" eb="7">
      <t>サンテイ</t>
    </rPh>
    <rPh sb="11" eb="12">
      <t>モト</t>
    </rPh>
    <rPh sb="14" eb="16">
      <t>コウリツ</t>
    </rPh>
    <rPh sb="16" eb="17">
      <t>カ</t>
    </rPh>
    <rPh sb="17" eb="18">
      <t>ゲン</t>
    </rPh>
    <rPh sb="19" eb="21">
      <t>ケイジョウ</t>
    </rPh>
    <rPh sb="29" eb="31">
      <t>ケイヒ</t>
    </rPh>
    <rPh sb="32" eb="34">
      <t>サクゲン</t>
    </rPh>
    <rPh sb="35" eb="36">
      <t>ハカ</t>
    </rPh>
    <phoneticPr fontId="4"/>
  </si>
  <si>
    <t>執行実績を反映し，経費の削減を図った。</t>
    <rPh sb="0" eb="2">
      <t>シッコウ</t>
    </rPh>
    <rPh sb="2" eb="4">
      <t>ジッセキ</t>
    </rPh>
    <rPh sb="5" eb="7">
      <t>ハンエイ</t>
    </rPh>
    <rPh sb="9" eb="11">
      <t>ケイヒ</t>
    </rPh>
    <rPh sb="12" eb="14">
      <t>サクゲン</t>
    </rPh>
    <rPh sb="15" eb="16">
      <t>ハカ</t>
    </rPh>
    <phoneticPr fontId="4"/>
  </si>
  <si>
    <t>より良い認証制度を目指すにあたり、この制度が国民や社会のニーズを反映しているか否かに関しての新たな測定指標を策定する必要がある。</t>
    <rPh sb="2" eb="3">
      <t>ヨ</t>
    </rPh>
    <rPh sb="4" eb="8">
      <t>ニンショウセイド</t>
    </rPh>
    <rPh sb="9" eb="11">
      <t>メザ</t>
    </rPh>
    <rPh sb="19" eb="21">
      <t>セイド</t>
    </rPh>
    <rPh sb="22" eb="24">
      <t>コクミン</t>
    </rPh>
    <rPh sb="25" eb="27">
      <t>シャカイ</t>
    </rPh>
    <rPh sb="32" eb="34">
      <t>ハンエイ</t>
    </rPh>
    <rPh sb="39" eb="40">
      <t>イナ</t>
    </rPh>
    <rPh sb="42" eb="43">
      <t>カン</t>
    </rPh>
    <rPh sb="46" eb="47">
      <t>アラ</t>
    </rPh>
    <rPh sb="49" eb="53">
      <t>ソクテイシヒョウ</t>
    </rPh>
    <rPh sb="54" eb="56">
      <t>サクテイ</t>
    </rPh>
    <rPh sb="58" eb="60">
      <t>ヒツヨウ</t>
    </rPh>
    <phoneticPr fontId="1"/>
  </si>
  <si>
    <t>認証紛争解決事業者が受理した事件数を参考指標として定めることとした。</t>
    <phoneticPr fontId="4"/>
  </si>
  <si>
    <t>-</t>
    <phoneticPr fontId="4"/>
  </si>
  <si>
    <t>引き続き効率的な予算の執行に努められたい。</t>
    <phoneticPr fontId="4"/>
  </si>
  <si>
    <t>試験内容の検証等を行った上,引き続き効率的な予算の執行に努められたい。</t>
    <phoneticPr fontId="4"/>
  </si>
  <si>
    <t>新たな測定指標の策定等を行った上，引き続き効率的な予算の執行に努められたい。</t>
    <phoneticPr fontId="4"/>
  </si>
  <si>
    <t>各経費について執行実績を踏まえた見直しを行い，経費の削減を図るべきである。</t>
    <phoneticPr fontId="4"/>
  </si>
  <si>
    <t>事業計画について見直しを行い，経費の削減を図るべきである。</t>
    <phoneticPr fontId="4"/>
  </si>
  <si>
    <t>成果目標や活動指標の設定の適切性について，引き続き検討していくべきである。</t>
    <phoneticPr fontId="4"/>
  </si>
  <si>
    <t>成果目標の設定等について検討し，引き続き効率的な予算の執行に努められたい。</t>
    <phoneticPr fontId="4"/>
  </si>
  <si>
    <t>パソコン機器等について，リース期間満了後においても，再リースを行うことを検討し，経費の削減を図るべきである。</t>
    <phoneticPr fontId="4"/>
  </si>
  <si>
    <t>調達方法の改善等により，引き続き効率的な予算の執行に努められたい。</t>
    <phoneticPr fontId="4"/>
  </si>
  <si>
    <t>システムに係る各種経費等について検証を実施した上，引き続き効率的な予算の執行に努められたい。</t>
    <phoneticPr fontId="4"/>
  </si>
  <si>
    <t>新たな測定指標を加える等の検討を行った上，引き続き効率的な予算の執行に努められたい。</t>
    <phoneticPr fontId="4"/>
  </si>
  <si>
    <t>アウトカム指標の設定について見直しを行った上，引き続き効率的な予算の執行に努められたい。</t>
    <phoneticPr fontId="4"/>
  </si>
  <si>
    <t>-</t>
    <phoneticPr fontId="4"/>
  </si>
  <si>
    <t>各経費について執行実績を踏まえた見直しを行い，経費の削減を図るべきである。</t>
    <rPh sb="1" eb="3">
      <t>ケイヒ</t>
    </rPh>
    <phoneticPr fontId="4"/>
  </si>
  <si>
    <t>公開プロセスにおける評価結果を踏まえつつ、引き続き効率的な予算の執行に努められたい。</t>
    <rPh sb="0" eb="2">
      <t>コウカイ</t>
    </rPh>
    <rPh sb="10" eb="12">
      <t>ヒョウカ</t>
    </rPh>
    <rPh sb="12" eb="14">
      <t>ケッカ</t>
    </rPh>
    <rPh sb="15" eb="16">
      <t>フ</t>
    </rPh>
    <phoneticPr fontId="4"/>
  </si>
  <si>
    <t>事業内容の一部改善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</si>
</sst>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
    <numFmt numFmtId="177" formatCode="0000"/>
    <numFmt numFmtId="178" formatCode="_ * #,##0_ ;_ * &quot;▲&quot;#,##0_ ;_ * &quot;-&quot;_ ;_ @_ "/>
    <numFmt numFmtId="179" formatCode="000"/>
    <numFmt numFmtId="180" formatCode="#,##0;&quot;▲ &quot;#,##0"/>
    <numFmt numFmtId="181" formatCode="0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36"/>
      <name val="ＭＳ ゴシック"/>
      <family val="3"/>
      <charset val="128"/>
    </font>
    <font>
      <sz val="9"/>
      <name val="ＭＳ Ｐゴシック"/>
      <family val="3"/>
      <charset val="128"/>
    </font>
    <font>
      <sz val="10.5"/>
      <name val="ＭＳ Ｐゴシック"/>
      <family val="3"/>
      <charset val="128"/>
    </font>
    <font>
      <sz val="9"/>
      <color rgb="FFFF0000"/>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6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s>
  <cellStyleXfs count="2">
    <xf numFmtId="0" fontId="0" fillId="0" borderId="0"/>
    <xf numFmtId="0" fontId="3" fillId="0" borderId="0">
      <alignment vertical="center"/>
    </xf>
  </cellStyleXfs>
  <cellXfs count="216">
    <xf numFmtId="0" fontId="0" fillId="0" borderId="0" xfId="0"/>
    <xf numFmtId="0" fontId="5" fillId="0" borderId="0" xfId="0" applyFont="1" applyBorder="1"/>
    <xf numFmtId="0" fontId="5" fillId="0" borderId="0" xfId="0" applyFont="1"/>
    <xf numFmtId="0" fontId="5" fillId="0" borderId="1" xfId="0" applyFont="1" applyBorder="1"/>
    <xf numFmtId="0" fontId="5" fillId="0" borderId="0" xfId="0" applyFont="1" applyBorder="1" applyAlignment="1">
      <alignment vertical="center"/>
    </xf>
    <xf numFmtId="3" fontId="5" fillId="0" borderId="0" xfId="0" applyNumberFormat="1" applyFont="1" applyBorder="1" applyAlignment="1">
      <alignment vertical="center" shrinkToFit="1"/>
    </xf>
    <xf numFmtId="0" fontId="5" fillId="0" borderId="1" xfId="0" applyFont="1" applyBorder="1" applyAlignment="1">
      <alignment horizontal="right"/>
    </xf>
    <xf numFmtId="0" fontId="7" fillId="0" borderId="0" xfId="0" applyFont="1" applyBorder="1"/>
    <xf numFmtId="176" fontId="5" fillId="0" borderId="0" xfId="0" applyNumberFormat="1" applyFont="1" applyAlignment="1"/>
    <xf numFmtId="0" fontId="5" fillId="0" borderId="0" xfId="0" applyFont="1" applyAlignment="1"/>
    <xf numFmtId="177" fontId="5" fillId="0" borderId="0" xfId="0" applyNumberFormat="1" applyFont="1" applyBorder="1" applyAlignment="1"/>
    <xf numFmtId="0" fontId="6" fillId="0" borderId="0" xfId="0" applyFont="1"/>
    <xf numFmtId="178" fontId="5" fillId="2" borderId="0" xfId="0" applyNumberFormat="1" applyFont="1" applyFill="1" applyBorder="1" applyAlignment="1">
      <alignment vertical="center" shrinkToFit="1"/>
    </xf>
    <xf numFmtId="0" fontId="5" fillId="2" borderId="0" xfId="0" applyFont="1" applyFill="1"/>
    <xf numFmtId="0" fontId="5" fillId="0" borderId="0" xfId="0" applyFont="1" applyBorder="1" applyAlignment="1"/>
    <xf numFmtId="177" fontId="5" fillId="0" borderId="0" xfId="0" applyNumberFormat="1" applyFont="1" applyBorder="1" applyAlignment="1">
      <alignment horizontal="left"/>
    </xf>
    <xf numFmtId="0" fontId="8"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alignment horizontal="center" vertical="center"/>
    </xf>
    <xf numFmtId="0" fontId="0" fillId="0" borderId="0" xfId="0" applyFont="1" applyBorder="1" applyAlignment="1"/>
    <xf numFmtId="177" fontId="5" fillId="0" borderId="0" xfId="0" applyNumberFormat="1" applyFont="1" applyBorder="1" applyAlignment="1">
      <alignment horizontal="center" vertical="center"/>
    </xf>
    <xf numFmtId="178" fontId="5" fillId="0" borderId="0" xfId="0" applyNumberFormat="1" applyFont="1" applyBorder="1" applyAlignment="1">
      <alignment vertical="center" shrinkToFit="1"/>
    </xf>
    <xf numFmtId="0" fontId="5" fillId="2" borderId="0" xfId="0" applyFont="1" applyFill="1" applyBorder="1" applyAlignment="1">
      <alignment horizontal="center" vertical="center"/>
    </xf>
    <xf numFmtId="178" fontId="5" fillId="2" borderId="0" xfId="0" applyNumberFormat="1" applyFont="1" applyFill="1" applyBorder="1" applyAlignment="1">
      <alignment horizontal="center" vertical="center" shrinkToFit="1"/>
    </xf>
    <xf numFmtId="3" fontId="5" fillId="2"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shrinkToFit="1"/>
    </xf>
    <xf numFmtId="177" fontId="5" fillId="0" borderId="0" xfId="0" applyNumberFormat="1" applyFont="1" applyBorder="1" applyAlignment="1">
      <alignment horizontal="left" vertical="center"/>
    </xf>
    <xf numFmtId="0" fontId="10" fillId="5" borderId="2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10" fillId="4" borderId="26" xfId="0" applyFont="1" applyFill="1" applyBorder="1" applyAlignment="1">
      <alignment horizontal="center" vertical="center"/>
    </xf>
    <xf numFmtId="0" fontId="10" fillId="4" borderId="27" xfId="0" applyFont="1" applyFill="1" applyBorder="1" applyAlignment="1">
      <alignment horizontal="left" vertical="center"/>
    </xf>
    <xf numFmtId="0" fontId="10" fillId="4" borderId="27" xfId="0" applyFont="1" applyFill="1" applyBorder="1" applyAlignment="1">
      <alignment horizontal="center" vertical="center"/>
    </xf>
    <xf numFmtId="0" fontId="10" fillId="4" borderId="27" xfId="0" applyFont="1" applyFill="1" applyBorder="1" applyAlignment="1">
      <alignment horizontal="center" vertical="center" wrapText="1"/>
    </xf>
    <xf numFmtId="0" fontId="10" fillId="4" borderId="27" xfId="0" applyFont="1" applyFill="1" applyBorder="1" applyAlignment="1">
      <alignment horizontal="right" vertical="center" wrapText="1"/>
    </xf>
    <xf numFmtId="0" fontId="10" fillId="4" borderId="31" xfId="0" applyFont="1" applyFill="1" applyBorder="1" applyAlignment="1">
      <alignment horizontal="center" vertical="center" wrapText="1"/>
    </xf>
    <xf numFmtId="0" fontId="12" fillId="4" borderId="27" xfId="0" applyFont="1" applyFill="1" applyBorder="1" applyAlignment="1">
      <alignment horizontal="center" vertical="center"/>
    </xf>
    <xf numFmtId="0" fontId="10" fillId="4" borderId="30" xfId="0" applyFont="1" applyFill="1" applyBorder="1" applyAlignment="1">
      <alignment horizontal="center" vertical="center"/>
    </xf>
    <xf numFmtId="178" fontId="10" fillId="0" borderId="6" xfId="0" applyNumberFormat="1" applyFont="1" applyBorder="1" applyAlignment="1">
      <alignment vertical="center" shrinkToFit="1"/>
    </xf>
    <xf numFmtId="178" fontId="10" fillId="2" borderId="1"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178" fontId="10" fillId="2" borderId="34" xfId="0" applyNumberFormat="1" applyFont="1" applyFill="1" applyBorder="1" applyAlignment="1">
      <alignment vertical="center" shrinkToFit="1"/>
    </xf>
    <xf numFmtId="0" fontId="5" fillId="0" borderId="0" xfId="0" applyFont="1" applyFill="1" applyAlignment="1"/>
    <xf numFmtId="0" fontId="5" fillId="0" borderId="0" xfId="0" applyFont="1" applyFill="1" applyBorder="1" applyAlignment="1"/>
    <xf numFmtId="0" fontId="5" fillId="0" borderId="0" xfId="0" applyFont="1" applyFill="1"/>
    <xf numFmtId="0" fontId="8" fillId="0" borderId="0" xfId="0" applyFont="1" applyBorder="1" applyAlignment="1">
      <alignment horizontal="center"/>
    </xf>
    <xf numFmtId="0" fontId="12" fillId="5" borderId="4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6" xfId="0" applyFont="1" applyFill="1" applyBorder="1" applyAlignment="1">
      <alignment vertical="center" wrapText="1"/>
    </xf>
    <xf numFmtId="0" fontId="5" fillId="0" borderId="16"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8" xfId="0" applyNumberFormat="1" applyFont="1" applyFill="1" applyBorder="1" applyAlignment="1" applyProtection="1">
      <alignment vertical="center" wrapText="1"/>
      <protection locked="0"/>
    </xf>
    <xf numFmtId="0" fontId="10" fillId="0" borderId="15" xfId="0" applyFont="1" applyFill="1" applyBorder="1" applyAlignment="1">
      <alignment vertical="center" wrapText="1"/>
    </xf>
    <xf numFmtId="177" fontId="13" fillId="0" borderId="0" xfId="0" applyNumberFormat="1" applyFont="1" applyFill="1" applyBorder="1" applyAlignment="1" applyProtection="1">
      <alignment vertical="center" wrapText="1"/>
      <protection locked="0"/>
    </xf>
    <xf numFmtId="0" fontId="6" fillId="0" borderId="1" xfId="0" applyFont="1" applyBorder="1" applyAlignment="1">
      <alignment vertical="center"/>
    </xf>
    <xf numFmtId="0" fontId="10" fillId="0" borderId="5" xfId="0" applyFont="1" applyFill="1" applyBorder="1" applyAlignment="1">
      <alignment horizontal="center" vertical="center" wrapText="1"/>
    </xf>
    <xf numFmtId="0" fontId="0" fillId="0" borderId="45" xfId="0"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3" fontId="10" fillId="0" borderId="40" xfId="0" applyNumberFormat="1" applyFont="1" applyBorder="1" applyAlignment="1">
      <alignment horizontal="center" vertical="center" shrinkToFit="1"/>
    </xf>
    <xf numFmtId="177" fontId="10" fillId="0" borderId="32" xfId="0" applyNumberFormat="1" applyFont="1" applyBorder="1" applyAlignment="1">
      <alignment horizontal="center" vertical="center"/>
    </xf>
    <xf numFmtId="178" fontId="10" fillId="2" borderId="40" xfId="0" applyNumberFormat="1" applyFont="1" applyFill="1" applyBorder="1" applyAlignment="1">
      <alignment horizontal="center" vertical="center" shrinkToFit="1"/>
    </xf>
    <xf numFmtId="3" fontId="10" fillId="2" borderId="40" xfId="0" applyNumberFormat="1" applyFont="1" applyFill="1" applyBorder="1" applyAlignment="1">
      <alignment horizontal="center" vertical="center" wrapText="1"/>
    </xf>
    <xf numFmtId="0" fontId="12" fillId="0" borderId="46" xfId="0" applyFont="1" applyBorder="1" applyAlignment="1"/>
    <xf numFmtId="0" fontId="10" fillId="0" borderId="45" xfId="0" applyFont="1" applyBorder="1" applyAlignment="1">
      <alignment horizontal="center" vertical="center"/>
    </xf>
    <xf numFmtId="0" fontId="10" fillId="3" borderId="27" xfId="0" applyFont="1" applyFill="1" applyBorder="1" applyAlignment="1">
      <alignment horizontal="left" vertical="center"/>
    </xf>
    <xf numFmtId="179" fontId="10" fillId="0" borderId="12" xfId="0" applyNumberFormat="1" applyFont="1" applyFill="1" applyBorder="1" applyAlignment="1">
      <alignment horizontal="center" vertical="center"/>
    </xf>
    <xf numFmtId="0" fontId="10" fillId="0" borderId="4" xfId="0" applyNumberFormat="1" applyFont="1" applyFill="1" applyBorder="1" applyAlignment="1">
      <alignment vertical="center" wrapText="1"/>
    </xf>
    <xf numFmtId="178" fontId="10" fillId="0" borderId="4" xfId="0" applyNumberFormat="1" applyFont="1" applyFill="1" applyBorder="1" applyAlignment="1">
      <alignment vertical="center" shrinkToFit="1"/>
    </xf>
    <xf numFmtId="178" fontId="10" fillId="0" borderId="0" xfId="0" applyNumberFormat="1" applyFont="1" applyFill="1" applyBorder="1" applyAlignment="1">
      <alignment vertical="center" shrinkToFit="1"/>
    </xf>
    <xf numFmtId="3" fontId="10" fillId="0" borderId="4" xfId="0" applyNumberFormat="1" applyFont="1" applyFill="1" applyBorder="1" applyAlignment="1">
      <alignment horizontal="center" vertical="center" wrapText="1"/>
    </xf>
    <xf numFmtId="3" fontId="10" fillId="0" borderId="4" xfId="0" applyNumberFormat="1" applyFont="1" applyFill="1" applyBorder="1" applyAlignment="1">
      <alignment vertical="center" wrapText="1"/>
    </xf>
    <xf numFmtId="0" fontId="10" fillId="0" borderId="11" xfId="0" applyNumberFormat="1"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5" xfId="0" applyFont="1" applyFill="1" applyBorder="1" applyAlignment="1">
      <alignment horizontal="center" vertical="center"/>
    </xf>
    <xf numFmtId="0" fontId="10" fillId="0" borderId="22" xfId="0" applyFont="1" applyFill="1" applyBorder="1" applyAlignment="1">
      <alignment horizontal="center" vertical="center"/>
    </xf>
    <xf numFmtId="179" fontId="10" fillId="0" borderId="2" xfId="0" applyNumberFormat="1" applyFont="1" applyFill="1" applyBorder="1" applyAlignment="1">
      <alignment horizontal="center" vertical="center"/>
    </xf>
    <xf numFmtId="0" fontId="10" fillId="0" borderId="5" xfId="0" applyNumberFormat="1" applyFont="1" applyFill="1" applyBorder="1" applyAlignment="1">
      <alignment vertical="center" wrapText="1"/>
    </xf>
    <xf numFmtId="178" fontId="10" fillId="0" borderId="5" xfId="0" applyNumberFormat="1" applyFont="1" applyFill="1" applyBorder="1" applyAlignment="1">
      <alignment vertical="center" shrinkToFit="1"/>
    </xf>
    <xf numFmtId="178" fontId="10" fillId="0" borderId="3" xfId="0" applyNumberFormat="1" applyFont="1" applyFill="1" applyBorder="1" applyAlignment="1">
      <alignment vertical="center" shrinkToFit="1"/>
    </xf>
    <xf numFmtId="3" fontId="10" fillId="0" borderId="5" xfId="0" applyNumberFormat="1" applyFont="1" applyFill="1" applyBorder="1" applyAlignment="1">
      <alignment horizontal="center" vertical="center" wrapText="1"/>
    </xf>
    <xf numFmtId="3" fontId="10" fillId="0" borderId="5" xfId="0" applyNumberFormat="1" applyFont="1" applyFill="1" applyBorder="1" applyAlignment="1">
      <alignment vertical="center" wrapText="1"/>
    </xf>
    <xf numFmtId="0" fontId="14" fillId="0" borderId="7" xfId="0" applyNumberFormat="1" applyFont="1" applyFill="1" applyBorder="1" applyAlignment="1">
      <alignment vertical="center" wrapText="1"/>
    </xf>
    <xf numFmtId="0" fontId="10" fillId="0" borderId="7" xfId="0" applyNumberFormat="1" applyFont="1" applyFill="1" applyBorder="1" applyAlignment="1">
      <alignment vertical="center" wrapText="1"/>
    </xf>
    <xf numFmtId="0" fontId="10" fillId="0" borderId="7" xfId="0" applyFont="1" applyFill="1" applyBorder="1" applyAlignment="1">
      <alignment vertical="center" wrapText="1"/>
    </xf>
    <xf numFmtId="0" fontId="10" fillId="0" borderId="5" xfId="0" applyFont="1" applyFill="1" applyBorder="1" applyAlignment="1">
      <alignment vertical="center" wrapText="1"/>
    </xf>
    <xf numFmtId="0" fontId="5" fillId="0" borderId="0" xfId="0" applyFont="1" applyAlignment="1">
      <alignment vertical="center" wrapText="1"/>
    </xf>
    <xf numFmtId="0" fontId="15" fillId="0" borderId="0" xfId="0" applyFont="1" applyBorder="1" applyAlignment="1">
      <alignment horizontal="center"/>
    </xf>
    <xf numFmtId="177" fontId="10" fillId="0" borderId="19" xfId="0" applyNumberFormat="1" applyFont="1" applyBorder="1" applyAlignment="1">
      <alignment horizontal="center" vertical="center"/>
    </xf>
    <xf numFmtId="178" fontId="10" fillId="0" borderId="17" xfId="0" applyNumberFormat="1" applyFont="1" applyBorder="1" applyAlignment="1">
      <alignment vertical="center" shrinkToFit="1"/>
    </xf>
    <xf numFmtId="178" fontId="10" fillId="2" borderId="18" xfId="0" applyNumberFormat="1" applyFont="1" applyFill="1" applyBorder="1" applyAlignment="1">
      <alignment vertical="center" shrinkToFit="1"/>
    </xf>
    <xf numFmtId="178" fontId="10" fillId="2" borderId="17" xfId="0" applyNumberFormat="1" applyFont="1" applyFill="1" applyBorder="1" applyAlignment="1">
      <alignment vertical="center" shrinkToFit="1"/>
    </xf>
    <xf numFmtId="178" fontId="10" fillId="2" borderId="51" xfId="0" applyNumberFormat="1" applyFont="1" applyFill="1" applyBorder="1" applyAlignment="1">
      <alignment vertical="center" shrinkToFit="1"/>
    </xf>
    <xf numFmtId="3" fontId="10" fillId="2" borderId="20" xfId="0" applyNumberFormat="1" applyFont="1" applyFill="1" applyBorder="1" applyAlignment="1">
      <alignment horizontal="center" vertical="center" wrapText="1"/>
    </xf>
    <xf numFmtId="3" fontId="10" fillId="0" borderId="20" xfId="0" applyNumberFormat="1" applyFont="1" applyBorder="1" applyAlignment="1">
      <alignment horizontal="center" vertical="center" shrinkToFit="1"/>
    </xf>
    <xf numFmtId="0" fontId="10" fillId="0" borderId="20" xfId="0" applyFont="1" applyBorder="1" applyAlignment="1">
      <alignment horizontal="center" vertical="center"/>
    </xf>
    <xf numFmtId="0" fontId="0" fillId="0" borderId="20" xfId="0" applyBorder="1" applyAlignment="1">
      <alignment horizontal="center" vertical="center"/>
    </xf>
    <xf numFmtId="0" fontId="12" fillId="0" borderId="23" xfId="0" applyFont="1" applyBorder="1" applyAlignment="1"/>
    <xf numFmtId="177" fontId="10" fillId="0" borderId="55" xfId="0" applyNumberFormat="1" applyFont="1" applyBorder="1" applyAlignment="1">
      <alignment horizontal="center" vertical="center"/>
    </xf>
    <xf numFmtId="178" fontId="10" fillId="0" borderId="56" xfId="0" applyNumberFormat="1" applyFont="1" applyBorder="1" applyAlignment="1">
      <alignment vertical="center" shrinkToFit="1"/>
    </xf>
    <xf numFmtId="178" fontId="10" fillId="2" borderId="57" xfId="0" applyNumberFormat="1" applyFont="1" applyFill="1" applyBorder="1" applyAlignment="1">
      <alignment vertical="center" shrinkToFit="1"/>
    </xf>
    <xf numFmtId="178" fontId="10" fillId="2" borderId="56" xfId="0" applyNumberFormat="1" applyFont="1" applyFill="1" applyBorder="1" applyAlignment="1">
      <alignment vertical="center" shrinkToFit="1"/>
    </xf>
    <xf numFmtId="178" fontId="10" fillId="2" borderId="58" xfId="0" applyNumberFormat="1" applyFont="1" applyFill="1" applyBorder="1" applyAlignment="1">
      <alignment vertical="center" shrinkToFit="1"/>
    </xf>
    <xf numFmtId="178" fontId="10" fillId="2" borderId="59" xfId="0" applyNumberFormat="1" applyFont="1" applyFill="1" applyBorder="1" applyAlignment="1">
      <alignment horizontal="center" vertical="center" shrinkToFit="1"/>
    </xf>
    <xf numFmtId="3" fontId="10" fillId="2" borderId="59" xfId="0" applyNumberFormat="1" applyFont="1" applyFill="1" applyBorder="1" applyAlignment="1">
      <alignment horizontal="center" vertical="center" wrapText="1"/>
    </xf>
    <xf numFmtId="3" fontId="10" fillId="0" borderId="59" xfId="0" applyNumberFormat="1" applyFont="1" applyBorder="1" applyAlignment="1">
      <alignment horizontal="center" vertical="center" shrinkToFit="1"/>
    </xf>
    <xf numFmtId="0" fontId="10" fillId="0" borderId="59" xfId="0" applyFont="1" applyBorder="1" applyAlignment="1">
      <alignment horizontal="center" vertical="center"/>
    </xf>
    <xf numFmtId="0" fontId="10" fillId="0" borderId="52" xfId="0" applyFont="1" applyBorder="1" applyAlignment="1">
      <alignment horizontal="center" vertical="center"/>
    </xf>
    <xf numFmtId="0" fontId="5" fillId="0" borderId="3" xfId="0" applyFont="1" applyFill="1" applyBorder="1" applyAlignment="1">
      <alignment vertical="center" wrapText="1"/>
    </xf>
    <xf numFmtId="0" fontId="10" fillId="0" borderId="7" xfId="0" applyNumberFormat="1" applyFont="1" applyFill="1" applyBorder="1" applyAlignment="1">
      <alignment horizontal="left" vertical="center" wrapText="1"/>
    </xf>
    <xf numFmtId="0" fontId="10" fillId="0" borderId="4" xfId="0" applyNumberFormat="1" applyFont="1" applyFill="1" applyBorder="1" applyAlignment="1">
      <alignment vertical="center" wrapText="1" shrinkToFit="1"/>
    </xf>
    <xf numFmtId="0" fontId="10" fillId="0" borderId="5" xfId="0" applyNumberFormat="1" applyFont="1" applyFill="1" applyBorder="1" applyAlignment="1">
      <alignment vertical="center" wrapText="1" shrinkToFit="1"/>
    </xf>
    <xf numFmtId="0" fontId="10" fillId="6" borderId="4"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6" xfId="0" applyFont="1" applyFill="1" applyBorder="1" applyAlignment="1">
      <alignment horizontal="right" vertical="center" wrapText="1"/>
    </xf>
    <xf numFmtId="0" fontId="5" fillId="0" borderId="3" xfId="0"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4" xfId="0" applyNumberFormat="1" applyFont="1" applyFill="1" applyBorder="1" applyAlignment="1">
      <alignment vertical="center" wrapText="1"/>
    </xf>
    <xf numFmtId="0" fontId="10" fillId="0" borderId="5" xfId="0" applyNumberFormat="1" applyFont="1" applyFill="1" applyBorder="1" applyAlignment="1">
      <alignment horizontal="center" vertical="center" wrapText="1"/>
    </xf>
    <xf numFmtId="178" fontId="10" fillId="0" borderId="7" xfId="0" applyNumberFormat="1" applyFont="1" applyFill="1" applyBorder="1" applyAlignment="1">
      <alignment vertical="center" shrinkToFit="1"/>
    </xf>
    <xf numFmtId="0" fontId="10" fillId="0" borderId="3" xfId="0" applyNumberFormat="1" applyFont="1" applyFill="1" applyBorder="1" applyAlignment="1">
      <alignment vertical="center" wrapText="1"/>
    </xf>
    <xf numFmtId="0" fontId="10" fillId="0" borderId="3" xfId="0" applyNumberFormat="1" applyFont="1" applyFill="1" applyBorder="1" applyAlignment="1">
      <alignment vertical="center" wrapText="1" shrinkToFit="1"/>
    </xf>
    <xf numFmtId="3" fontId="10" fillId="0" borderId="3" xfId="0" applyNumberFormat="1" applyFont="1" applyFill="1" applyBorder="1" applyAlignment="1">
      <alignment horizontal="center" vertical="center" wrapText="1"/>
    </xf>
    <xf numFmtId="3" fontId="10" fillId="0" borderId="3" xfId="0" applyNumberFormat="1" applyFont="1" applyFill="1" applyBorder="1" applyAlignment="1">
      <alignment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 xfId="0" applyNumberFormat="1" applyFont="1" applyFill="1" applyBorder="1" applyAlignment="1">
      <alignment horizontal="left" vertical="center"/>
    </xf>
    <xf numFmtId="180" fontId="10" fillId="0" borderId="3" xfId="0" applyNumberFormat="1" applyFont="1" applyFill="1" applyBorder="1" applyAlignment="1">
      <alignment vertical="center" shrinkToFit="1"/>
    </xf>
    <xf numFmtId="0" fontId="10" fillId="0" borderId="3" xfId="0" applyNumberFormat="1" applyFont="1" applyFill="1" applyBorder="1" applyAlignment="1">
      <alignment vertical="center"/>
    </xf>
    <xf numFmtId="179" fontId="10" fillId="0" borderId="2" xfId="0" applyNumberFormat="1" applyFont="1" applyFill="1" applyBorder="1" applyAlignment="1">
      <alignment vertical="center" wrapText="1"/>
    </xf>
    <xf numFmtId="178" fontId="10" fillId="0" borderId="5" xfId="0" applyNumberFormat="1" applyFont="1" applyFill="1" applyBorder="1" applyAlignment="1">
      <alignment vertical="center" wrapText="1"/>
    </xf>
    <xf numFmtId="178" fontId="10" fillId="0" borderId="3" xfId="0" applyNumberFormat="1" applyFont="1" applyFill="1" applyBorder="1" applyAlignment="1">
      <alignment vertical="center" wrapText="1"/>
    </xf>
    <xf numFmtId="0" fontId="10" fillId="0" borderId="22" xfId="0" applyFont="1" applyFill="1" applyBorder="1" applyAlignment="1">
      <alignment vertical="center" wrapText="1"/>
    </xf>
    <xf numFmtId="178" fontId="10" fillId="0" borderId="5" xfId="0" applyNumberFormat="1" applyFont="1" applyFill="1" applyBorder="1" applyAlignment="1">
      <alignment horizontal="right" vertical="center" shrinkToFit="1"/>
    </xf>
    <xf numFmtId="0" fontId="14" fillId="0" borderId="5" xfId="0" applyFont="1" applyFill="1" applyBorder="1" applyAlignment="1">
      <alignment horizontal="center" vertical="center" wrapText="1"/>
    </xf>
    <xf numFmtId="0" fontId="10" fillId="0" borderId="52" xfId="0" applyFont="1" applyBorder="1" applyAlignment="1">
      <alignment horizontal="center" vertical="center"/>
    </xf>
    <xf numFmtId="0" fontId="0" fillId="0" borderId="53" xfId="0" applyBorder="1" applyAlignment="1">
      <alignment horizontal="center" vertical="center"/>
    </xf>
    <xf numFmtId="0" fontId="0" fillId="0" borderId="25" xfId="0" applyBorder="1" applyAlignment="1">
      <alignment horizontal="center" vertical="center"/>
    </xf>
    <xf numFmtId="0" fontId="10" fillId="0" borderId="39"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10" fillId="5" borderId="3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37" xfId="0" applyFont="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32" xfId="0" applyFont="1" applyFill="1" applyBorder="1" applyAlignment="1">
      <alignment horizontal="center" vertical="center" wrapText="1"/>
    </xf>
    <xf numFmtId="177" fontId="10" fillId="0" borderId="43" xfId="0" applyNumberFormat="1" applyFont="1" applyBorder="1" applyAlignment="1">
      <alignment horizontal="center" vertical="center"/>
    </xf>
    <xf numFmtId="177" fontId="10" fillId="0" borderId="32" xfId="0" applyNumberFormat="1" applyFont="1" applyBorder="1" applyAlignment="1">
      <alignment horizontal="center" vertical="center"/>
    </xf>
    <xf numFmtId="0" fontId="10" fillId="2" borderId="34" xfId="0" applyFont="1" applyFill="1" applyBorder="1" applyAlignment="1">
      <alignment horizontal="center" vertical="center"/>
    </xf>
    <xf numFmtId="0" fontId="10" fillId="2" borderId="32" xfId="0" applyFont="1" applyFill="1" applyBorder="1" applyAlignment="1">
      <alignment horizontal="center" vertical="center"/>
    </xf>
    <xf numFmtId="0" fontId="10" fillId="6" borderId="1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5" borderId="24" xfId="0" applyFont="1" applyFill="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5" borderId="24"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2" fillId="5" borderId="24" xfId="0" applyFont="1" applyFill="1" applyBorder="1" applyAlignment="1">
      <alignment horizontal="left" vertical="center" wrapText="1"/>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0" fillId="5" borderId="2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5" borderId="4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8" fillId="0" borderId="0" xfId="0" applyFont="1" applyBorder="1" applyAlignment="1">
      <alignment horizontal="center"/>
    </xf>
    <xf numFmtId="0" fontId="10" fillId="5" borderId="42"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7"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5" fillId="0" borderId="1" xfId="0" applyFont="1" applyBorder="1" applyAlignment="1">
      <alignment horizontal="center"/>
    </xf>
    <xf numFmtId="0" fontId="5" fillId="0" borderId="1" xfId="0" applyFont="1" applyBorder="1" applyAlignment="1">
      <alignment horizontal="right"/>
    </xf>
    <xf numFmtId="0" fontId="0" fillId="0" borderId="1" xfId="0" applyBorder="1" applyAlignment="1">
      <alignment horizontal="right"/>
    </xf>
    <xf numFmtId="177" fontId="10" fillId="0" borderId="54" xfId="0" applyNumberFormat="1" applyFont="1" applyBorder="1" applyAlignment="1">
      <alignment horizontal="center" vertical="center"/>
    </xf>
    <xf numFmtId="177" fontId="10" fillId="0" borderId="55" xfId="0" applyNumberFormat="1" applyFont="1" applyBorder="1" applyAlignment="1">
      <alignment horizontal="center" vertical="center"/>
    </xf>
    <xf numFmtId="0" fontId="10" fillId="2" borderId="5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5" xfId="0" applyFont="1" applyFill="1" applyBorder="1" applyAlignment="1">
      <alignment horizontal="center" vertical="center"/>
    </xf>
    <xf numFmtId="177" fontId="10" fillId="0" borderId="48" xfId="0" applyNumberFormat="1" applyFont="1" applyBorder="1" applyAlignment="1">
      <alignment horizontal="center" vertical="center"/>
    </xf>
    <xf numFmtId="177" fontId="10" fillId="0" borderId="19" xfId="0" applyNumberFormat="1" applyFont="1" applyBorder="1" applyAlignment="1">
      <alignment horizontal="center" vertical="center"/>
    </xf>
    <xf numFmtId="0" fontId="12" fillId="5" borderId="10"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4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148"/>
  <sheetViews>
    <sheetView tabSelected="1" view="pageBreakPreview" zoomScale="85" zoomScaleNormal="100" zoomScaleSheetLayoutView="85" zoomScalePageLayoutView="85" workbookViewId="0">
      <pane ySplit="7" topLeftCell="A8" activePane="bottomLeft" state="frozen"/>
      <selection activeCell="B9" sqref="B9:C9"/>
      <selection pane="bottomLeft" activeCell="A2" sqref="A2"/>
    </sheetView>
  </sheetViews>
  <sheetFormatPr defaultColWidth="9" defaultRowHeight="13.5" outlineLevelCol="1"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7" style="2" bestFit="1" customWidth="1"/>
    <col min="22" max="22" width="4.625" style="2" customWidth="1"/>
    <col min="23" max="23" width="2.625" style="2" customWidth="1"/>
    <col min="24" max="24" width="5.5" style="2" bestFit="1" customWidth="1"/>
    <col min="25" max="26" width="2.625" style="2" customWidth="1"/>
    <col min="27" max="27" width="6.625" style="2" hidden="1" customWidth="1" outlineLevel="1"/>
    <col min="28" max="28" width="4.625" style="2" hidden="1" customWidth="1" outlineLevel="1"/>
    <col min="29" max="29" width="2.625" style="2" hidden="1" customWidth="1" outlineLevel="1"/>
    <col min="30" max="30" width="4.625" style="2" hidden="1" customWidth="1" outlineLevel="1"/>
    <col min="31" max="32" width="2.625" style="2" hidden="1" customWidth="1" outlineLevel="1"/>
    <col min="33" max="33" width="6.625" style="2" hidden="1" customWidth="1" outlineLevel="1"/>
    <col min="34" max="34" width="4.625" style="2" hidden="1" customWidth="1" outlineLevel="1"/>
    <col min="35" max="35" width="2.625" style="2" hidden="1" customWidth="1" outlineLevel="1"/>
    <col min="36" max="36" width="4.625" style="2" hidden="1" customWidth="1" outlineLevel="1"/>
    <col min="37" max="38" width="2.625" style="2" hidden="1" customWidth="1" outlineLevel="1"/>
    <col min="39" max="39" width="15.625" style="2" hidden="1" customWidth="1" outlineLevel="1"/>
    <col min="40" max="40" width="16.25" style="2" customWidth="1" collapsed="1"/>
    <col min="41" max="42" width="4.75" style="2" customWidth="1"/>
    <col min="43" max="43" width="5" style="2" customWidth="1"/>
    <col min="44" max="16384" width="9" style="2"/>
  </cols>
  <sheetData>
    <row r="2" spans="1:43" ht="18.75" x14ac:dyDescent="0.2">
      <c r="A2" s="7" t="s">
        <v>289</v>
      </c>
      <c r="AA2" s="1"/>
      <c r="AB2" s="1"/>
    </row>
    <row r="3" spans="1:43" ht="21" x14ac:dyDescent="0.2">
      <c r="A3" s="184" t="s">
        <v>54</v>
      </c>
      <c r="B3" s="184"/>
      <c r="C3" s="184"/>
      <c r="D3" s="184"/>
      <c r="E3" s="184"/>
      <c r="F3" s="184"/>
      <c r="G3" s="184"/>
      <c r="H3" s="184"/>
      <c r="I3" s="184"/>
      <c r="J3" s="184"/>
      <c r="K3" s="184"/>
      <c r="L3" s="184"/>
      <c r="M3" s="184"/>
      <c r="N3" s="184"/>
      <c r="O3" s="184"/>
      <c r="P3" s="184"/>
      <c r="Q3" s="184"/>
      <c r="R3" s="184"/>
      <c r="S3" s="184"/>
      <c r="T3" s="184"/>
      <c r="U3" s="16"/>
      <c r="V3" s="46"/>
      <c r="W3" s="46"/>
      <c r="X3" s="46"/>
      <c r="Y3" s="46"/>
      <c r="Z3" s="46"/>
      <c r="AA3" s="54"/>
      <c r="AB3" s="54"/>
      <c r="AC3" s="46"/>
      <c r="AD3" s="46"/>
      <c r="AE3" s="46"/>
      <c r="AF3" s="46"/>
      <c r="AG3" s="46"/>
      <c r="AH3" s="46"/>
      <c r="AI3" s="46"/>
      <c r="AJ3" s="46"/>
      <c r="AK3" s="46"/>
      <c r="AL3" s="46"/>
      <c r="AM3" s="46"/>
      <c r="AN3" s="16"/>
    </row>
    <row r="4" spans="1:43" ht="22.5" customHeight="1" thickBot="1" x14ac:dyDescent="0.2">
      <c r="A4" s="55"/>
      <c r="B4" s="3"/>
      <c r="C4" s="3"/>
      <c r="D4" s="3"/>
      <c r="E4" s="3"/>
      <c r="F4" s="3"/>
      <c r="G4" s="1"/>
      <c r="H4" s="1"/>
      <c r="I4" s="1"/>
      <c r="J4" s="1"/>
      <c r="K4" s="1"/>
      <c r="L4" s="1"/>
      <c r="M4" s="1"/>
      <c r="N4" s="89"/>
      <c r="O4" s="202"/>
      <c r="P4" s="202"/>
      <c r="Q4" s="1"/>
      <c r="R4" s="1"/>
      <c r="S4" s="3"/>
      <c r="T4" s="6"/>
      <c r="U4" s="17"/>
      <c r="V4" s="17"/>
      <c r="W4" s="17"/>
      <c r="X4" s="17"/>
      <c r="Y4" s="17"/>
      <c r="Z4" s="17"/>
      <c r="AA4" s="17"/>
      <c r="AB4" s="17"/>
      <c r="AC4" s="17"/>
      <c r="AD4" s="17"/>
      <c r="AE4" s="17"/>
      <c r="AF4" s="17"/>
      <c r="AG4" s="17"/>
      <c r="AH4" s="17"/>
      <c r="AI4" s="17"/>
      <c r="AJ4" s="17"/>
      <c r="AK4" s="17"/>
      <c r="AL4" s="17"/>
      <c r="AM4" s="17"/>
      <c r="AN4" s="203" t="s">
        <v>26</v>
      </c>
      <c r="AO4" s="203"/>
      <c r="AP4" s="203"/>
      <c r="AQ4" s="204"/>
    </row>
    <row r="5" spans="1:43" ht="20.100000000000001" customHeight="1" x14ac:dyDescent="0.15">
      <c r="A5" s="185" t="s">
        <v>15</v>
      </c>
      <c r="B5" s="165" t="s">
        <v>16</v>
      </c>
      <c r="C5" s="191" t="s">
        <v>39</v>
      </c>
      <c r="D5" s="174" t="s">
        <v>40</v>
      </c>
      <c r="E5" s="174" t="s">
        <v>55</v>
      </c>
      <c r="F5" s="190" t="s">
        <v>52</v>
      </c>
      <c r="G5" s="149"/>
      <c r="H5" s="174" t="s">
        <v>44</v>
      </c>
      <c r="I5" s="148" t="s">
        <v>20</v>
      </c>
      <c r="J5" s="149"/>
      <c r="K5" s="27" t="s">
        <v>53</v>
      </c>
      <c r="L5" s="115" t="s">
        <v>56</v>
      </c>
      <c r="M5" s="197" t="s">
        <v>5</v>
      </c>
      <c r="N5" s="199" t="s">
        <v>28</v>
      </c>
      <c r="O5" s="200"/>
      <c r="P5" s="201"/>
      <c r="Q5" s="165" t="s">
        <v>17</v>
      </c>
      <c r="R5" s="165" t="s">
        <v>12</v>
      </c>
      <c r="S5" s="165" t="s">
        <v>25</v>
      </c>
      <c r="T5" s="168" t="s">
        <v>2</v>
      </c>
      <c r="U5" s="178" t="s">
        <v>57</v>
      </c>
      <c r="V5" s="179"/>
      <c r="W5" s="179"/>
      <c r="X5" s="179"/>
      <c r="Y5" s="179"/>
      <c r="Z5" s="179"/>
      <c r="AA5" s="179"/>
      <c r="AB5" s="179"/>
      <c r="AC5" s="179"/>
      <c r="AD5" s="179"/>
      <c r="AE5" s="179"/>
      <c r="AF5" s="179"/>
      <c r="AG5" s="179"/>
      <c r="AH5" s="179"/>
      <c r="AI5" s="179"/>
      <c r="AJ5" s="179"/>
      <c r="AK5" s="179"/>
      <c r="AL5" s="179"/>
      <c r="AM5" s="180"/>
      <c r="AN5" s="171" t="s">
        <v>45</v>
      </c>
      <c r="AO5" s="174" t="s">
        <v>36</v>
      </c>
      <c r="AP5" s="174" t="s">
        <v>37</v>
      </c>
      <c r="AQ5" s="150" t="s">
        <v>30</v>
      </c>
    </row>
    <row r="6" spans="1:43" ht="20.100000000000001" customHeight="1" x14ac:dyDescent="0.15">
      <c r="A6" s="186"/>
      <c r="B6" s="188"/>
      <c r="C6" s="192"/>
      <c r="D6" s="175"/>
      <c r="E6" s="188"/>
      <c r="F6" s="195" t="s">
        <v>38</v>
      </c>
      <c r="G6" s="163" t="s">
        <v>10</v>
      </c>
      <c r="H6" s="175"/>
      <c r="I6" s="194" t="s">
        <v>11</v>
      </c>
      <c r="J6" s="153" t="s">
        <v>9</v>
      </c>
      <c r="K6" s="28" t="s">
        <v>3</v>
      </c>
      <c r="L6" s="114" t="s">
        <v>4</v>
      </c>
      <c r="M6" s="198"/>
      <c r="N6" s="163" t="s">
        <v>19</v>
      </c>
      <c r="O6" s="155" t="s">
        <v>18</v>
      </c>
      <c r="P6" s="156"/>
      <c r="Q6" s="188"/>
      <c r="R6" s="166"/>
      <c r="S6" s="166"/>
      <c r="T6" s="169"/>
      <c r="U6" s="181"/>
      <c r="V6" s="182"/>
      <c r="W6" s="182"/>
      <c r="X6" s="182"/>
      <c r="Y6" s="182"/>
      <c r="Z6" s="182"/>
      <c r="AA6" s="182"/>
      <c r="AB6" s="182"/>
      <c r="AC6" s="182"/>
      <c r="AD6" s="182"/>
      <c r="AE6" s="182"/>
      <c r="AF6" s="182"/>
      <c r="AG6" s="182"/>
      <c r="AH6" s="182"/>
      <c r="AI6" s="182"/>
      <c r="AJ6" s="182"/>
      <c r="AK6" s="182"/>
      <c r="AL6" s="182"/>
      <c r="AM6" s="183"/>
      <c r="AN6" s="172"/>
      <c r="AO6" s="176"/>
      <c r="AP6" s="176"/>
      <c r="AQ6" s="151"/>
    </row>
    <row r="7" spans="1:43" ht="21.6" customHeight="1" thickBot="1" x14ac:dyDescent="0.2">
      <c r="A7" s="187"/>
      <c r="B7" s="189"/>
      <c r="C7" s="193"/>
      <c r="D7" s="154"/>
      <c r="E7" s="189"/>
      <c r="F7" s="196"/>
      <c r="G7" s="164"/>
      <c r="H7" s="154"/>
      <c r="I7" s="193"/>
      <c r="J7" s="154"/>
      <c r="K7" s="29" t="s">
        <v>6</v>
      </c>
      <c r="L7" s="116" t="s">
        <v>7</v>
      </c>
      <c r="M7" s="30" t="s">
        <v>8</v>
      </c>
      <c r="N7" s="164"/>
      <c r="O7" s="157"/>
      <c r="P7" s="158"/>
      <c r="Q7" s="189"/>
      <c r="R7" s="167"/>
      <c r="S7" s="167"/>
      <c r="T7" s="170"/>
      <c r="U7" s="213" t="s">
        <v>49</v>
      </c>
      <c r="V7" s="214"/>
      <c r="W7" s="214"/>
      <c r="X7" s="214"/>
      <c r="Y7" s="214"/>
      <c r="Z7" s="215"/>
      <c r="AA7" s="213" t="s">
        <v>50</v>
      </c>
      <c r="AB7" s="214"/>
      <c r="AC7" s="214"/>
      <c r="AD7" s="214"/>
      <c r="AE7" s="214"/>
      <c r="AF7" s="215"/>
      <c r="AG7" s="213" t="s">
        <v>51</v>
      </c>
      <c r="AH7" s="214"/>
      <c r="AI7" s="214"/>
      <c r="AJ7" s="214"/>
      <c r="AK7" s="214"/>
      <c r="AL7" s="215"/>
      <c r="AM7" s="47" t="s">
        <v>48</v>
      </c>
      <c r="AN7" s="173"/>
      <c r="AO7" s="177"/>
      <c r="AP7" s="177"/>
      <c r="AQ7" s="152"/>
    </row>
    <row r="8" spans="1:43" ht="21.6" customHeight="1" x14ac:dyDescent="0.15">
      <c r="A8" s="31"/>
      <c r="B8" s="66" t="s">
        <v>67</v>
      </c>
      <c r="C8" s="32"/>
      <c r="D8" s="32"/>
      <c r="E8" s="33"/>
      <c r="F8" s="34"/>
      <c r="G8" s="34"/>
      <c r="H8" s="34"/>
      <c r="I8" s="34"/>
      <c r="J8" s="34"/>
      <c r="K8" s="35"/>
      <c r="L8" s="35"/>
      <c r="M8" s="35"/>
      <c r="N8" s="36"/>
      <c r="O8" s="36"/>
      <c r="P8" s="34"/>
      <c r="Q8" s="33"/>
      <c r="R8" s="33"/>
      <c r="S8" s="33"/>
      <c r="T8" s="37"/>
      <c r="U8" s="37"/>
      <c r="V8" s="37"/>
      <c r="W8" s="37"/>
      <c r="X8" s="37"/>
      <c r="Y8" s="37"/>
      <c r="Z8" s="37"/>
      <c r="AA8" s="37"/>
      <c r="AB8" s="37"/>
      <c r="AC8" s="37"/>
      <c r="AD8" s="37"/>
      <c r="AE8" s="37"/>
      <c r="AF8" s="37"/>
      <c r="AG8" s="37"/>
      <c r="AH8" s="37"/>
      <c r="AI8" s="37"/>
      <c r="AJ8" s="37"/>
      <c r="AK8" s="37"/>
      <c r="AL8" s="37"/>
      <c r="AM8" s="37"/>
      <c r="AN8" s="37"/>
      <c r="AO8" s="33"/>
      <c r="AP8" s="33"/>
      <c r="AQ8" s="38"/>
    </row>
    <row r="9" spans="1:43" s="45" customFormat="1" ht="81" customHeight="1" x14ac:dyDescent="0.15">
      <c r="A9" s="67">
        <v>1</v>
      </c>
      <c r="B9" s="68" t="s">
        <v>69</v>
      </c>
      <c r="C9" s="68" t="s">
        <v>70</v>
      </c>
      <c r="D9" s="68" t="s">
        <v>71</v>
      </c>
      <c r="E9" s="69">
        <v>86</v>
      </c>
      <c r="F9" s="70">
        <v>86</v>
      </c>
      <c r="G9" s="69">
        <v>67</v>
      </c>
      <c r="H9" s="112" t="s">
        <v>213</v>
      </c>
      <c r="I9" s="71" t="s">
        <v>309</v>
      </c>
      <c r="J9" s="72" t="s">
        <v>398</v>
      </c>
      <c r="K9" s="69">
        <v>86</v>
      </c>
      <c r="L9" s="69">
        <v>123</v>
      </c>
      <c r="M9" s="70">
        <f>L9-K9</f>
        <v>37</v>
      </c>
      <c r="N9" s="80" t="s">
        <v>47</v>
      </c>
      <c r="O9" s="118" t="s">
        <v>309</v>
      </c>
      <c r="P9" s="119" t="s">
        <v>345</v>
      </c>
      <c r="Q9" s="73"/>
      <c r="R9" s="73" t="s">
        <v>214</v>
      </c>
      <c r="S9" s="74" t="s">
        <v>215</v>
      </c>
      <c r="T9" s="75" t="s">
        <v>216</v>
      </c>
      <c r="U9" s="48" t="s">
        <v>286</v>
      </c>
      <c r="V9" s="49"/>
      <c r="W9" s="50"/>
      <c r="X9" s="51">
        <v>1</v>
      </c>
      <c r="Y9" s="50" t="s">
        <v>47</v>
      </c>
      <c r="Z9" s="52"/>
      <c r="AA9" s="48"/>
      <c r="AB9" s="49"/>
      <c r="AC9" s="50" t="s">
        <v>47</v>
      </c>
      <c r="AD9" s="51"/>
      <c r="AE9" s="50" t="s">
        <v>47</v>
      </c>
      <c r="AF9" s="52"/>
      <c r="AG9" s="48"/>
      <c r="AH9" s="49"/>
      <c r="AI9" s="50" t="s">
        <v>47</v>
      </c>
      <c r="AJ9" s="51"/>
      <c r="AK9" s="50" t="s">
        <v>47</v>
      </c>
      <c r="AL9" s="52"/>
      <c r="AM9" s="53"/>
      <c r="AN9" s="56" t="s">
        <v>59</v>
      </c>
      <c r="AO9" s="76" t="s">
        <v>31</v>
      </c>
      <c r="AP9" s="76"/>
      <c r="AQ9" s="77"/>
    </row>
    <row r="10" spans="1:43" s="45" customFormat="1" ht="81" customHeight="1" x14ac:dyDescent="0.15">
      <c r="A10" s="78">
        <v>2</v>
      </c>
      <c r="B10" s="79" t="s">
        <v>72</v>
      </c>
      <c r="C10" s="79" t="s">
        <v>73</v>
      </c>
      <c r="D10" s="79" t="s">
        <v>71</v>
      </c>
      <c r="E10" s="80">
        <v>37</v>
      </c>
      <c r="F10" s="81">
        <v>37</v>
      </c>
      <c r="G10" s="80">
        <v>30</v>
      </c>
      <c r="H10" s="113" t="s">
        <v>213</v>
      </c>
      <c r="I10" s="82" t="s">
        <v>309</v>
      </c>
      <c r="J10" s="83" t="s">
        <v>398</v>
      </c>
      <c r="K10" s="80">
        <v>35</v>
      </c>
      <c r="L10" s="80">
        <v>36</v>
      </c>
      <c r="M10" s="81">
        <f t="shared" ref="M10" si="0">L10-K10</f>
        <v>1</v>
      </c>
      <c r="N10" s="80" t="s">
        <v>47</v>
      </c>
      <c r="O10" s="120" t="s">
        <v>309</v>
      </c>
      <c r="P10" s="79" t="s">
        <v>345</v>
      </c>
      <c r="Q10" s="84"/>
      <c r="R10" s="85" t="s">
        <v>214</v>
      </c>
      <c r="S10" s="56" t="s">
        <v>215</v>
      </c>
      <c r="T10" s="86" t="s">
        <v>217</v>
      </c>
      <c r="U10" s="48" t="s">
        <v>286</v>
      </c>
      <c r="V10" s="49"/>
      <c r="W10" s="50"/>
      <c r="X10" s="51">
        <v>2</v>
      </c>
      <c r="Y10" s="50" t="s">
        <v>47</v>
      </c>
      <c r="Z10" s="52"/>
      <c r="AA10" s="48"/>
      <c r="AB10" s="49"/>
      <c r="AC10" s="50" t="s">
        <v>47</v>
      </c>
      <c r="AD10" s="51"/>
      <c r="AE10" s="50" t="s">
        <v>47</v>
      </c>
      <c r="AF10" s="52"/>
      <c r="AG10" s="48"/>
      <c r="AH10" s="49"/>
      <c r="AI10" s="50" t="s">
        <v>47</v>
      </c>
      <c r="AJ10" s="51"/>
      <c r="AK10" s="50" t="s">
        <v>47</v>
      </c>
      <c r="AL10" s="52"/>
      <c r="AM10" s="53"/>
      <c r="AN10" s="56" t="s">
        <v>59</v>
      </c>
      <c r="AO10" s="76"/>
      <c r="AP10" s="76"/>
      <c r="AQ10" s="77"/>
    </row>
    <row r="11" spans="1:43" s="45" customFormat="1" ht="40.5" customHeight="1" x14ac:dyDescent="0.15">
      <c r="A11" s="78">
        <v>3</v>
      </c>
      <c r="B11" s="79" t="s">
        <v>74</v>
      </c>
      <c r="C11" s="79" t="s">
        <v>70</v>
      </c>
      <c r="D11" s="79" t="s">
        <v>71</v>
      </c>
      <c r="E11" s="80">
        <v>45</v>
      </c>
      <c r="F11" s="81">
        <v>45</v>
      </c>
      <c r="G11" s="80">
        <v>32</v>
      </c>
      <c r="H11" s="113" t="s">
        <v>213</v>
      </c>
      <c r="I11" s="82" t="s">
        <v>34</v>
      </c>
      <c r="J11" s="83" t="s">
        <v>336</v>
      </c>
      <c r="K11" s="80">
        <v>45</v>
      </c>
      <c r="L11" s="80">
        <v>42</v>
      </c>
      <c r="M11" s="81">
        <f t="shared" ref="M11:M106" si="1">L11-K11</f>
        <v>-3</v>
      </c>
      <c r="N11" s="121">
        <v>-2</v>
      </c>
      <c r="O11" s="120" t="s">
        <v>315</v>
      </c>
      <c r="P11" s="79" t="s">
        <v>316</v>
      </c>
      <c r="Q11" s="85"/>
      <c r="R11" s="85" t="s">
        <v>218</v>
      </c>
      <c r="S11" s="56" t="s">
        <v>219</v>
      </c>
      <c r="T11" s="86" t="s">
        <v>220</v>
      </c>
      <c r="U11" s="48" t="s">
        <v>286</v>
      </c>
      <c r="V11" s="49"/>
      <c r="W11" s="50"/>
      <c r="X11" s="51">
        <v>3</v>
      </c>
      <c r="Y11" s="50" t="s">
        <v>47</v>
      </c>
      <c r="Z11" s="52"/>
      <c r="AA11" s="48"/>
      <c r="AB11" s="49"/>
      <c r="AC11" s="50" t="s">
        <v>47</v>
      </c>
      <c r="AD11" s="51"/>
      <c r="AE11" s="50" t="s">
        <v>47</v>
      </c>
      <c r="AF11" s="52"/>
      <c r="AG11" s="48"/>
      <c r="AH11" s="49"/>
      <c r="AI11" s="50" t="s">
        <v>47</v>
      </c>
      <c r="AJ11" s="51"/>
      <c r="AK11" s="50" t="s">
        <v>47</v>
      </c>
      <c r="AL11" s="52"/>
      <c r="AM11" s="53"/>
      <c r="AN11" s="56" t="s">
        <v>59</v>
      </c>
      <c r="AO11" s="76"/>
      <c r="AP11" s="76"/>
      <c r="AQ11" s="77"/>
    </row>
    <row r="12" spans="1:43" ht="21.6" customHeight="1" x14ac:dyDescent="0.15">
      <c r="A12" s="78"/>
      <c r="B12" s="122" t="s">
        <v>68</v>
      </c>
      <c r="C12" s="122"/>
      <c r="D12" s="122"/>
      <c r="E12" s="81"/>
      <c r="F12" s="81"/>
      <c r="G12" s="81"/>
      <c r="H12" s="123"/>
      <c r="I12" s="124"/>
      <c r="J12" s="125"/>
      <c r="K12" s="81"/>
      <c r="L12" s="81"/>
      <c r="M12" s="81"/>
      <c r="N12" s="81"/>
      <c r="O12" s="126"/>
      <c r="P12" s="122"/>
      <c r="Q12" s="122"/>
      <c r="R12" s="122"/>
      <c r="S12" s="127"/>
      <c r="T12" s="128"/>
      <c r="U12" s="127"/>
      <c r="V12" s="127"/>
      <c r="W12" s="127"/>
      <c r="X12" s="127"/>
      <c r="Y12" s="127"/>
      <c r="Z12" s="127"/>
      <c r="AA12" s="127"/>
      <c r="AB12" s="127"/>
      <c r="AC12" s="127"/>
      <c r="AD12" s="127"/>
      <c r="AE12" s="127"/>
      <c r="AF12" s="127"/>
      <c r="AG12" s="127"/>
      <c r="AH12" s="127"/>
      <c r="AI12" s="127"/>
      <c r="AJ12" s="127"/>
      <c r="AK12" s="127"/>
      <c r="AL12" s="127"/>
      <c r="AM12" s="127"/>
      <c r="AN12" s="127"/>
      <c r="AO12" s="129"/>
      <c r="AP12" s="129"/>
      <c r="AQ12" s="130"/>
    </row>
    <row r="13" spans="1:43" s="45" customFormat="1" ht="51.75" customHeight="1" x14ac:dyDescent="0.15">
      <c r="A13" s="78">
        <v>4</v>
      </c>
      <c r="B13" s="79" t="s">
        <v>75</v>
      </c>
      <c r="C13" s="79" t="s">
        <v>76</v>
      </c>
      <c r="D13" s="79" t="s">
        <v>71</v>
      </c>
      <c r="E13" s="80">
        <v>15247</v>
      </c>
      <c r="F13" s="81">
        <v>15247</v>
      </c>
      <c r="G13" s="80">
        <v>15247</v>
      </c>
      <c r="H13" s="113" t="s">
        <v>213</v>
      </c>
      <c r="I13" s="82" t="s">
        <v>34</v>
      </c>
      <c r="J13" s="83" t="s">
        <v>401</v>
      </c>
      <c r="K13" s="80">
        <v>15160</v>
      </c>
      <c r="L13" s="80">
        <v>17327</v>
      </c>
      <c r="M13" s="81">
        <v>2167</v>
      </c>
      <c r="N13" s="121">
        <v>-39</v>
      </c>
      <c r="O13" s="120" t="s">
        <v>392</v>
      </c>
      <c r="P13" s="79" t="s">
        <v>393</v>
      </c>
      <c r="Q13" s="85"/>
      <c r="R13" s="85" t="s">
        <v>221</v>
      </c>
      <c r="S13" s="56" t="s">
        <v>219</v>
      </c>
      <c r="T13" s="86" t="s">
        <v>222</v>
      </c>
      <c r="U13" s="48" t="s">
        <v>286</v>
      </c>
      <c r="V13" s="49"/>
      <c r="W13" s="50"/>
      <c r="X13" s="51">
        <v>4</v>
      </c>
      <c r="Y13" s="50" t="s">
        <v>47</v>
      </c>
      <c r="Z13" s="52"/>
      <c r="AA13" s="56" t="s">
        <v>287</v>
      </c>
      <c r="AB13" s="76"/>
      <c r="AC13" s="76"/>
      <c r="AD13" s="77"/>
      <c r="AN13" s="56" t="s">
        <v>287</v>
      </c>
      <c r="AO13" s="76"/>
      <c r="AP13" s="76"/>
      <c r="AQ13" s="77"/>
    </row>
    <row r="14" spans="1:43" s="45" customFormat="1" ht="51.75" customHeight="1" x14ac:dyDescent="0.15">
      <c r="A14" s="78">
        <v>5</v>
      </c>
      <c r="B14" s="79" t="s">
        <v>77</v>
      </c>
      <c r="C14" s="79" t="s">
        <v>78</v>
      </c>
      <c r="D14" s="79" t="s">
        <v>71</v>
      </c>
      <c r="E14" s="80">
        <v>17042</v>
      </c>
      <c r="F14" s="81">
        <v>17042</v>
      </c>
      <c r="G14" s="80">
        <v>16833</v>
      </c>
      <c r="H14" s="113" t="s">
        <v>213</v>
      </c>
      <c r="I14" s="82" t="s">
        <v>34</v>
      </c>
      <c r="J14" s="83" t="s">
        <v>401</v>
      </c>
      <c r="K14" s="80">
        <v>16945</v>
      </c>
      <c r="L14" s="80">
        <v>17567</v>
      </c>
      <c r="M14" s="81">
        <v>622</v>
      </c>
      <c r="N14" s="80">
        <v>-17</v>
      </c>
      <c r="O14" s="120" t="s">
        <v>392</v>
      </c>
      <c r="P14" s="79" t="s">
        <v>394</v>
      </c>
      <c r="Q14" s="85"/>
      <c r="R14" s="85" t="s">
        <v>223</v>
      </c>
      <c r="S14" s="56" t="s">
        <v>224</v>
      </c>
      <c r="T14" s="86" t="s">
        <v>225</v>
      </c>
      <c r="U14" s="48" t="s">
        <v>286</v>
      </c>
      <c r="V14" s="49"/>
      <c r="W14" s="50"/>
      <c r="X14" s="51">
        <v>5</v>
      </c>
      <c r="Y14" s="50" t="s">
        <v>47</v>
      </c>
      <c r="Z14" s="52"/>
      <c r="AA14" s="56" t="s">
        <v>287</v>
      </c>
      <c r="AB14" s="76"/>
      <c r="AC14" s="76"/>
      <c r="AD14" s="77"/>
      <c r="AN14" s="56" t="s">
        <v>287</v>
      </c>
      <c r="AO14" s="76"/>
      <c r="AP14" s="76"/>
      <c r="AQ14" s="77"/>
    </row>
    <row r="15" spans="1:43" ht="21.6" customHeight="1" x14ac:dyDescent="0.15">
      <c r="A15" s="78"/>
      <c r="B15" s="131" t="s">
        <v>84</v>
      </c>
      <c r="C15" s="122"/>
      <c r="D15" s="122"/>
      <c r="E15" s="81"/>
      <c r="F15" s="81"/>
      <c r="G15" s="81"/>
      <c r="H15" s="123"/>
      <c r="I15" s="124"/>
      <c r="J15" s="125"/>
      <c r="K15" s="81"/>
      <c r="L15" s="81"/>
      <c r="M15" s="81"/>
      <c r="N15" s="81"/>
      <c r="O15" s="126"/>
      <c r="P15" s="122"/>
      <c r="Q15" s="122"/>
      <c r="R15" s="122"/>
      <c r="S15" s="127"/>
      <c r="T15" s="128"/>
      <c r="U15" s="127"/>
      <c r="V15" s="127"/>
      <c r="W15" s="127"/>
      <c r="X15" s="127"/>
      <c r="Y15" s="127"/>
      <c r="Z15" s="127"/>
      <c r="AA15" s="127"/>
      <c r="AB15" s="127"/>
      <c r="AC15" s="127"/>
      <c r="AD15" s="127"/>
      <c r="AE15" s="127"/>
      <c r="AF15" s="127"/>
      <c r="AG15" s="127"/>
      <c r="AH15" s="127"/>
      <c r="AI15" s="127"/>
      <c r="AJ15" s="127"/>
      <c r="AK15" s="127"/>
      <c r="AL15" s="127"/>
      <c r="AM15" s="127"/>
      <c r="AN15" s="127"/>
      <c r="AO15" s="129"/>
      <c r="AP15" s="129"/>
      <c r="AQ15" s="130"/>
    </row>
    <row r="16" spans="1:43" ht="40.5" customHeight="1" x14ac:dyDescent="0.15">
      <c r="A16" s="78">
        <v>6</v>
      </c>
      <c r="B16" s="79" t="s">
        <v>80</v>
      </c>
      <c r="C16" s="79" t="s">
        <v>81</v>
      </c>
      <c r="D16" s="79" t="s">
        <v>71</v>
      </c>
      <c r="E16" s="80">
        <v>770</v>
      </c>
      <c r="F16" s="81">
        <v>770</v>
      </c>
      <c r="G16" s="80">
        <v>742</v>
      </c>
      <c r="H16" s="113" t="s">
        <v>306</v>
      </c>
      <c r="I16" s="82" t="s">
        <v>309</v>
      </c>
      <c r="J16" s="83" t="s">
        <v>399</v>
      </c>
      <c r="K16" s="80">
        <v>838</v>
      </c>
      <c r="L16" s="80">
        <v>814</v>
      </c>
      <c r="M16" s="132">
        <f t="shared" ref="M16" si="2">L16-K16</f>
        <v>-24</v>
      </c>
      <c r="N16" s="80" t="s">
        <v>47</v>
      </c>
      <c r="O16" s="120" t="s">
        <v>309</v>
      </c>
      <c r="P16" s="79" t="s">
        <v>47</v>
      </c>
      <c r="Q16" s="85"/>
      <c r="R16" s="85" t="s">
        <v>226</v>
      </c>
      <c r="S16" s="56" t="s">
        <v>219</v>
      </c>
      <c r="T16" s="86" t="s">
        <v>227</v>
      </c>
      <c r="U16" s="48" t="s">
        <v>286</v>
      </c>
      <c r="V16" s="49"/>
      <c r="W16" s="50"/>
      <c r="X16" s="51">
        <v>6</v>
      </c>
      <c r="Y16" s="50" t="s">
        <v>47</v>
      </c>
      <c r="Z16" s="52"/>
      <c r="AA16" s="48"/>
      <c r="AB16" s="49"/>
      <c r="AC16" s="50" t="s">
        <v>47</v>
      </c>
      <c r="AD16" s="51"/>
      <c r="AE16" s="50" t="s">
        <v>47</v>
      </c>
      <c r="AF16" s="52"/>
      <c r="AG16" s="48"/>
      <c r="AH16" s="49"/>
      <c r="AI16" s="50" t="s">
        <v>47</v>
      </c>
      <c r="AJ16" s="51"/>
      <c r="AK16" s="50" t="s">
        <v>47</v>
      </c>
      <c r="AL16" s="52"/>
      <c r="AM16" s="53"/>
      <c r="AN16" s="56" t="s">
        <v>23</v>
      </c>
      <c r="AO16" s="76"/>
      <c r="AP16" s="76"/>
      <c r="AQ16" s="77"/>
    </row>
    <row r="17" spans="1:43" ht="21.6" customHeight="1" x14ac:dyDescent="0.15">
      <c r="A17" s="78"/>
      <c r="B17" s="131" t="s">
        <v>79</v>
      </c>
      <c r="C17" s="122"/>
      <c r="D17" s="122"/>
      <c r="E17" s="81"/>
      <c r="F17" s="81"/>
      <c r="G17" s="81"/>
      <c r="H17" s="123"/>
      <c r="I17" s="124"/>
      <c r="J17" s="125"/>
      <c r="K17" s="81"/>
      <c r="L17" s="81"/>
      <c r="M17" s="81"/>
      <c r="N17" s="81"/>
      <c r="O17" s="126"/>
      <c r="P17" s="122"/>
      <c r="Q17" s="122"/>
      <c r="R17" s="122"/>
      <c r="S17" s="127"/>
      <c r="T17" s="128"/>
      <c r="U17" s="127"/>
      <c r="V17" s="127"/>
      <c r="W17" s="127"/>
      <c r="X17" s="127"/>
      <c r="Y17" s="127"/>
      <c r="Z17" s="127"/>
      <c r="AA17" s="127"/>
      <c r="AB17" s="127"/>
      <c r="AC17" s="127"/>
      <c r="AD17" s="127"/>
      <c r="AE17" s="127"/>
      <c r="AF17" s="127"/>
      <c r="AG17" s="127"/>
      <c r="AH17" s="127"/>
      <c r="AI17" s="127"/>
      <c r="AJ17" s="127"/>
      <c r="AK17" s="127"/>
      <c r="AL17" s="127"/>
      <c r="AM17" s="127"/>
      <c r="AN17" s="127"/>
      <c r="AO17" s="129"/>
      <c r="AP17" s="129"/>
      <c r="AQ17" s="130"/>
    </row>
    <row r="18" spans="1:43" ht="60" customHeight="1" x14ac:dyDescent="0.15">
      <c r="A18" s="78">
        <v>7</v>
      </c>
      <c r="B18" s="79" t="s">
        <v>82</v>
      </c>
      <c r="C18" s="79" t="s">
        <v>83</v>
      </c>
      <c r="D18" s="79" t="s">
        <v>71</v>
      </c>
      <c r="E18" s="80">
        <v>11</v>
      </c>
      <c r="F18" s="81">
        <v>11</v>
      </c>
      <c r="G18" s="80">
        <v>6</v>
      </c>
      <c r="H18" s="113" t="s">
        <v>395</v>
      </c>
      <c r="I18" s="82" t="s">
        <v>309</v>
      </c>
      <c r="J18" s="79" t="s">
        <v>400</v>
      </c>
      <c r="K18" s="80">
        <v>11</v>
      </c>
      <c r="L18" s="80">
        <v>13</v>
      </c>
      <c r="M18" s="81">
        <f t="shared" ref="M18" si="3">L18-K18</f>
        <v>2</v>
      </c>
      <c r="N18" s="80" t="s">
        <v>47</v>
      </c>
      <c r="O18" s="120" t="s">
        <v>309</v>
      </c>
      <c r="P18" s="79" t="s">
        <v>396</v>
      </c>
      <c r="Q18" s="85"/>
      <c r="R18" s="85" t="s">
        <v>228</v>
      </c>
      <c r="S18" s="87" t="s">
        <v>219</v>
      </c>
      <c r="T18" s="86" t="s">
        <v>229</v>
      </c>
      <c r="U18" s="48" t="s">
        <v>286</v>
      </c>
      <c r="V18" s="49"/>
      <c r="W18" s="50"/>
      <c r="X18" s="51">
        <v>7</v>
      </c>
      <c r="Y18" s="50" t="s">
        <v>47</v>
      </c>
      <c r="Z18" s="52"/>
      <c r="AA18" s="48"/>
      <c r="AB18" s="49"/>
      <c r="AC18" s="50" t="s">
        <v>47</v>
      </c>
      <c r="AD18" s="51"/>
      <c r="AE18" s="50" t="s">
        <v>47</v>
      </c>
      <c r="AF18" s="52"/>
      <c r="AG18" s="48"/>
      <c r="AH18" s="49"/>
      <c r="AI18" s="50" t="s">
        <v>47</v>
      </c>
      <c r="AJ18" s="51"/>
      <c r="AK18" s="50" t="s">
        <v>47</v>
      </c>
      <c r="AL18" s="52"/>
      <c r="AM18" s="53"/>
      <c r="AN18" s="56" t="s">
        <v>23</v>
      </c>
      <c r="AO18" s="76"/>
      <c r="AP18" s="76"/>
      <c r="AQ18" s="77" t="s">
        <v>27</v>
      </c>
    </row>
    <row r="19" spans="1:43" ht="21.6" customHeight="1" x14ac:dyDescent="0.15">
      <c r="A19" s="78"/>
      <c r="B19" s="133" t="s">
        <v>85</v>
      </c>
      <c r="C19" s="122"/>
      <c r="D19" s="122"/>
      <c r="E19" s="81"/>
      <c r="F19" s="81"/>
      <c r="G19" s="81"/>
      <c r="H19" s="123"/>
      <c r="I19" s="124"/>
      <c r="J19" s="125"/>
      <c r="K19" s="81"/>
      <c r="L19" s="81"/>
      <c r="M19" s="81"/>
      <c r="N19" s="81"/>
      <c r="O19" s="126"/>
      <c r="P19" s="122"/>
      <c r="Q19" s="122"/>
      <c r="R19" s="122"/>
      <c r="S19" s="127"/>
      <c r="T19" s="128"/>
      <c r="U19" s="127"/>
      <c r="V19" s="127"/>
      <c r="W19" s="127"/>
      <c r="X19" s="127"/>
      <c r="Y19" s="127"/>
      <c r="Z19" s="127"/>
      <c r="AA19" s="127"/>
      <c r="AB19" s="127"/>
      <c r="AC19" s="127"/>
      <c r="AD19" s="127"/>
      <c r="AE19" s="127"/>
      <c r="AF19" s="127"/>
      <c r="AG19" s="127"/>
      <c r="AH19" s="127"/>
      <c r="AI19" s="127"/>
      <c r="AJ19" s="127"/>
      <c r="AK19" s="127"/>
      <c r="AL19" s="127"/>
      <c r="AM19" s="127"/>
      <c r="AN19" s="127"/>
      <c r="AO19" s="129"/>
      <c r="AP19" s="129"/>
      <c r="AQ19" s="130"/>
    </row>
    <row r="20" spans="1:43" ht="40.5" customHeight="1" x14ac:dyDescent="0.15">
      <c r="A20" s="78">
        <v>8</v>
      </c>
      <c r="B20" s="79" t="s">
        <v>86</v>
      </c>
      <c r="C20" s="79" t="s">
        <v>70</v>
      </c>
      <c r="D20" s="79" t="s">
        <v>71</v>
      </c>
      <c r="E20" s="80">
        <v>31</v>
      </c>
      <c r="F20" s="81">
        <v>31</v>
      </c>
      <c r="G20" s="80">
        <v>25</v>
      </c>
      <c r="H20" s="113" t="s">
        <v>213</v>
      </c>
      <c r="I20" s="82" t="s">
        <v>309</v>
      </c>
      <c r="J20" s="83" t="s">
        <v>398</v>
      </c>
      <c r="K20" s="80">
        <v>29</v>
      </c>
      <c r="L20" s="80">
        <v>42</v>
      </c>
      <c r="M20" s="81">
        <f t="shared" ref="M20" si="4">L20-K20</f>
        <v>13</v>
      </c>
      <c r="N20" s="80" t="s">
        <v>47</v>
      </c>
      <c r="O20" s="120" t="s">
        <v>309</v>
      </c>
      <c r="P20" s="79" t="s">
        <v>47</v>
      </c>
      <c r="Q20" s="85"/>
      <c r="R20" s="85" t="s">
        <v>228</v>
      </c>
      <c r="S20" s="56" t="s">
        <v>219</v>
      </c>
      <c r="T20" s="86" t="s">
        <v>230</v>
      </c>
      <c r="U20" s="48" t="s">
        <v>286</v>
      </c>
      <c r="V20" s="49"/>
      <c r="W20" s="50"/>
      <c r="X20" s="51">
        <v>8</v>
      </c>
      <c r="Y20" s="50" t="s">
        <v>47</v>
      </c>
      <c r="Z20" s="52"/>
      <c r="AA20" s="48"/>
      <c r="AB20" s="49"/>
      <c r="AC20" s="50" t="s">
        <v>47</v>
      </c>
      <c r="AD20" s="51"/>
      <c r="AE20" s="50" t="s">
        <v>47</v>
      </c>
      <c r="AF20" s="52"/>
      <c r="AG20" s="48"/>
      <c r="AH20" s="49"/>
      <c r="AI20" s="50" t="s">
        <v>47</v>
      </c>
      <c r="AJ20" s="51"/>
      <c r="AK20" s="50" t="s">
        <v>47</v>
      </c>
      <c r="AL20" s="52"/>
      <c r="AM20" s="53"/>
      <c r="AN20" s="56" t="s">
        <v>59</v>
      </c>
      <c r="AO20" s="76"/>
      <c r="AP20" s="76"/>
      <c r="AQ20" s="77"/>
    </row>
    <row r="21" spans="1:43" ht="21.6" customHeight="1" x14ac:dyDescent="0.15">
      <c r="A21" s="78"/>
      <c r="B21" s="131" t="s">
        <v>92</v>
      </c>
      <c r="C21" s="122"/>
      <c r="D21" s="122"/>
      <c r="E21" s="81"/>
      <c r="F21" s="81"/>
      <c r="G21" s="81"/>
      <c r="H21" s="123"/>
      <c r="I21" s="124"/>
      <c r="J21" s="125"/>
      <c r="K21" s="81"/>
      <c r="L21" s="81"/>
      <c r="M21" s="81"/>
      <c r="N21" s="81"/>
      <c r="O21" s="126"/>
      <c r="P21" s="122"/>
      <c r="Q21" s="122"/>
      <c r="R21" s="122"/>
      <c r="S21" s="127"/>
      <c r="T21" s="128"/>
      <c r="U21" s="127"/>
      <c r="V21" s="127"/>
      <c r="W21" s="127"/>
      <c r="X21" s="127"/>
      <c r="Y21" s="127"/>
      <c r="Z21" s="127"/>
      <c r="AA21" s="127"/>
      <c r="AB21" s="127"/>
      <c r="AC21" s="127"/>
      <c r="AD21" s="127"/>
      <c r="AE21" s="127"/>
      <c r="AF21" s="127"/>
      <c r="AG21" s="127"/>
      <c r="AH21" s="127"/>
      <c r="AI21" s="127"/>
      <c r="AJ21" s="127"/>
      <c r="AK21" s="127"/>
      <c r="AL21" s="127"/>
      <c r="AM21" s="127"/>
      <c r="AN21" s="127"/>
      <c r="AO21" s="129"/>
      <c r="AP21" s="129"/>
      <c r="AQ21" s="130"/>
    </row>
    <row r="22" spans="1:43" ht="40.5" customHeight="1" x14ac:dyDescent="0.15">
      <c r="A22" s="78">
        <v>9</v>
      </c>
      <c r="B22" s="79" t="s">
        <v>87</v>
      </c>
      <c r="C22" s="79" t="s">
        <v>88</v>
      </c>
      <c r="D22" s="79" t="s">
        <v>89</v>
      </c>
      <c r="E22" s="80">
        <v>164</v>
      </c>
      <c r="F22" s="81">
        <v>164</v>
      </c>
      <c r="G22" s="80">
        <v>163</v>
      </c>
      <c r="H22" s="113" t="s">
        <v>213</v>
      </c>
      <c r="I22" s="82" t="s">
        <v>309</v>
      </c>
      <c r="J22" s="83" t="s">
        <v>397</v>
      </c>
      <c r="K22" s="80">
        <v>142</v>
      </c>
      <c r="L22" s="80">
        <v>119</v>
      </c>
      <c r="M22" s="81">
        <f t="shared" ref="M22" si="5">L22-K22</f>
        <v>-23</v>
      </c>
      <c r="N22" s="80" t="s">
        <v>47</v>
      </c>
      <c r="O22" s="120" t="s">
        <v>309</v>
      </c>
      <c r="P22" s="79" t="s">
        <v>47</v>
      </c>
      <c r="Q22" s="85"/>
      <c r="R22" s="85" t="s">
        <v>231</v>
      </c>
      <c r="S22" s="56" t="s">
        <v>219</v>
      </c>
      <c r="T22" s="86" t="s">
        <v>232</v>
      </c>
      <c r="U22" s="48" t="s">
        <v>286</v>
      </c>
      <c r="V22" s="49"/>
      <c r="W22" s="50"/>
      <c r="X22" s="51">
        <v>9</v>
      </c>
      <c r="Y22" s="50" t="s">
        <v>47</v>
      </c>
      <c r="Z22" s="52"/>
      <c r="AA22" s="48"/>
      <c r="AB22" s="49"/>
      <c r="AC22" s="50" t="s">
        <v>47</v>
      </c>
      <c r="AD22" s="51"/>
      <c r="AE22" s="50" t="s">
        <v>47</v>
      </c>
      <c r="AF22" s="52"/>
      <c r="AG22" s="48"/>
      <c r="AH22" s="49"/>
      <c r="AI22" s="50" t="s">
        <v>47</v>
      </c>
      <c r="AJ22" s="51"/>
      <c r="AK22" s="50" t="s">
        <v>47</v>
      </c>
      <c r="AL22" s="52"/>
      <c r="AM22" s="53"/>
      <c r="AN22" s="56" t="s">
        <v>59</v>
      </c>
      <c r="AO22" s="76"/>
      <c r="AP22" s="76"/>
      <c r="AQ22" s="77"/>
    </row>
    <row r="23" spans="1:43" ht="21.6" customHeight="1" x14ac:dyDescent="0.15">
      <c r="A23" s="78"/>
      <c r="B23" s="131" t="s">
        <v>101</v>
      </c>
      <c r="C23" s="122"/>
      <c r="D23" s="122"/>
      <c r="E23" s="81"/>
      <c r="F23" s="81"/>
      <c r="G23" s="81"/>
      <c r="H23" s="123"/>
      <c r="I23" s="124"/>
      <c r="J23" s="125"/>
      <c r="K23" s="81"/>
      <c r="L23" s="81"/>
      <c r="M23" s="81"/>
      <c r="N23" s="81"/>
      <c r="O23" s="126"/>
      <c r="P23" s="122"/>
      <c r="Q23" s="122"/>
      <c r="R23" s="122"/>
      <c r="S23" s="127"/>
      <c r="T23" s="128"/>
      <c r="U23" s="127"/>
      <c r="V23" s="127"/>
      <c r="W23" s="127"/>
      <c r="X23" s="127"/>
      <c r="Y23" s="127"/>
      <c r="Z23" s="127"/>
      <c r="AA23" s="127"/>
      <c r="AB23" s="127"/>
      <c r="AC23" s="127"/>
      <c r="AD23" s="127"/>
      <c r="AE23" s="127"/>
      <c r="AF23" s="127"/>
      <c r="AG23" s="127"/>
      <c r="AH23" s="127"/>
      <c r="AI23" s="127"/>
      <c r="AJ23" s="127"/>
      <c r="AK23" s="127"/>
      <c r="AL23" s="127"/>
      <c r="AM23" s="127"/>
      <c r="AN23" s="127"/>
      <c r="AO23" s="129"/>
      <c r="AP23" s="129"/>
      <c r="AQ23" s="130"/>
    </row>
    <row r="24" spans="1:43" ht="40.5" customHeight="1" x14ac:dyDescent="0.15">
      <c r="A24" s="78">
        <v>10</v>
      </c>
      <c r="B24" s="79" t="s">
        <v>90</v>
      </c>
      <c r="C24" s="79" t="s">
        <v>91</v>
      </c>
      <c r="D24" s="79" t="s">
        <v>71</v>
      </c>
      <c r="E24" s="80">
        <v>43</v>
      </c>
      <c r="F24" s="81">
        <v>43</v>
      </c>
      <c r="G24" s="80">
        <v>29</v>
      </c>
      <c r="H24" s="113" t="s">
        <v>213</v>
      </c>
      <c r="I24" s="82" t="s">
        <v>34</v>
      </c>
      <c r="J24" s="83" t="s">
        <v>341</v>
      </c>
      <c r="K24" s="80">
        <v>41</v>
      </c>
      <c r="L24" s="80">
        <v>34</v>
      </c>
      <c r="M24" s="81">
        <f t="shared" si="1"/>
        <v>-7</v>
      </c>
      <c r="N24" s="80">
        <v>-2</v>
      </c>
      <c r="O24" s="120" t="s">
        <v>315</v>
      </c>
      <c r="P24" s="79" t="s">
        <v>323</v>
      </c>
      <c r="Q24" s="85"/>
      <c r="R24" s="85" t="s">
        <v>233</v>
      </c>
      <c r="S24" s="56" t="s">
        <v>219</v>
      </c>
      <c r="T24" s="86" t="s">
        <v>234</v>
      </c>
      <c r="U24" s="48" t="s">
        <v>286</v>
      </c>
      <c r="V24" s="49"/>
      <c r="W24" s="50"/>
      <c r="X24" s="51">
        <v>10</v>
      </c>
      <c r="Y24" s="50" t="s">
        <v>47</v>
      </c>
      <c r="Z24" s="52"/>
      <c r="AA24" s="48"/>
      <c r="AB24" s="49"/>
      <c r="AC24" s="50" t="s">
        <v>47</v>
      </c>
      <c r="AD24" s="51"/>
      <c r="AE24" s="50" t="s">
        <v>47</v>
      </c>
      <c r="AF24" s="52"/>
      <c r="AG24" s="48"/>
      <c r="AH24" s="49"/>
      <c r="AI24" s="50" t="s">
        <v>47</v>
      </c>
      <c r="AJ24" s="51"/>
      <c r="AK24" s="50" t="s">
        <v>47</v>
      </c>
      <c r="AL24" s="52"/>
      <c r="AM24" s="53"/>
      <c r="AN24" s="56" t="s">
        <v>59</v>
      </c>
      <c r="AO24" s="76"/>
      <c r="AP24" s="76"/>
      <c r="AQ24" s="77"/>
    </row>
    <row r="25" spans="1:43" ht="21.6" customHeight="1" x14ac:dyDescent="0.15">
      <c r="A25" s="78"/>
      <c r="B25" s="131" t="s">
        <v>290</v>
      </c>
      <c r="C25" s="122"/>
      <c r="D25" s="122"/>
      <c r="E25" s="81"/>
      <c r="F25" s="81"/>
      <c r="G25" s="81"/>
      <c r="H25" s="123"/>
      <c r="I25" s="124"/>
      <c r="J25" s="125"/>
      <c r="K25" s="81"/>
      <c r="L25" s="81"/>
      <c r="M25" s="81"/>
      <c r="N25" s="81"/>
      <c r="O25" s="126"/>
      <c r="P25" s="122"/>
      <c r="Q25" s="122"/>
      <c r="R25" s="122"/>
      <c r="S25" s="127"/>
      <c r="T25" s="128"/>
      <c r="U25" s="127"/>
      <c r="V25" s="127"/>
      <c r="W25" s="127"/>
      <c r="X25" s="127"/>
      <c r="Y25" s="127"/>
      <c r="Z25" s="127"/>
      <c r="AA25" s="127"/>
      <c r="AB25" s="127"/>
      <c r="AC25" s="127"/>
      <c r="AD25" s="127"/>
      <c r="AE25" s="127"/>
      <c r="AF25" s="127"/>
      <c r="AG25" s="127"/>
      <c r="AH25" s="127"/>
      <c r="AI25" s="127"/>
      <c r="AJ25" s="127"/>
      <c r="AK25" s="127"/>
      <c r="AL25" s="127"/>
      <c r="AM25" s="127"/>
      <c r="AN25" s="127"/>
      <c r="AO25" s="129"/>
      <c r="AP25" s="129"/>
      <c r="AQ25" s="130"/>
    </row>
    <row r="26" spans="1:43" ht="51.95" customHeight="1" x14ac:dyDescent="0.15">
      <c r="A26" s="78">
        <v>11</v>
      </c>
      <c r="B26" s="79" t="s">
        <v>93</v>
      </c>
      <c r="C26" s="79" t="s">
        <v>94</v>
      </c>
      <c r="D26" s="79" t="s">
        <v>95</v>
      </c>
      <c r="E26" s="80">
        <v>193</v>
      </c>
      <c r="F26" s="81">
        <v>193</v>
      </c>
      <c r="G26" s="80">
        <v>179</v>
      </c>
      <c r="H26" s="113" t="s">
        <v>213</v>
      </c>
      <c r="I26" s="82" t="s">
        <v>309</v>
      </c>
      <c r="J26" s="83" t="s">
        <v>398</v>
      </c>
      <c r="K26" s="80">
        <v>47</v>
      </c>
      <c r="L26" s="80">
        <v>78</v>
      </c>
      <c r="M26" s="81">
        <f t="shared" ref="M26" si="6">L26-K26</f>
        <v>31</v>
      </c>
      <c r="N26" s="80">
        <v>0</v>
      </c>
      <c r="O26" s="120" t="s">
        <v>309</v>
      </c>
      <c r="P26" s="79" t="s">
        <v>371</v>
      </c>
      <c r="Q26" s="85" t="s">
        <v>235</v>
      </c>
      <c r="R26" s="85" t="s">
        <v>236</v>
      </c>
      <c r="S26" s="56" t="s">
        <v>215</v>
      </c>
      <c r="T26" s="86" t="s">
        <v>237</v>
      </c>
      <c r="U26" s="48" t="s">
        <v>286</v>
      </c>
      <c r="V26" s="49"/>
      <c r="W26" s="50" t="s">
        <v>70</v>
      </c>
      <c r="X26" s="51">
        <v>11</v>
      </c>
      <c r="Y26" s="50" t="s">
        <v>47</v>
      </c>
      <c r="Z26" s="52"/>
      <c r="AA26" s="48"/>
      <c r="AB26" s="49"/>
      <c r="AC26" s="50" t="s">
        <v>47</v>
      </c>
      <c r="AD26" s="51"/>
      <c r="AE26" s="50" t="s">
        <v>47</v>
      </c>
      <c r="AF26" s="52"/>
      <c r="AG26" s="48"/>
      <c r="AH26" s="49"/>
      <c r="AI26" s="50" t="s">
        <v>47</v>
      </c>
      <c r="AJ26" s="51"/>
      <c r="AK26" s="50" t="s">
        <v>47</v>
      </c>
      <c r="AL26" s="52"/>
      <c r="AM26" s="53"/>
      <c r="AN26" s="56" t="s">
        <v>288</v>
      </c>
      <c r="AO26" s="76"/>
      <c r="AP26" s="76"/>
      <c r="AQ26" s="77"/>
    </row>
    <row r="27" spans="1:43" ht="21.6" customHeight="1" x14ac:dyDescent="0.15">
      <c r="A27" s="78"/>
      <c r="B27" s="133" t="s">
        <v>100</v>
      </c>
      <c r="C27" s="122"/>
      <c r="D27" s="122"/>
      <c r="E27" s="81"/>
      <c r="F27" s="81"/>
      <c r="G27" s="81"/>
      <c r="H27" s="123"/>
      <c r="I27" s="124"/>
      <c r="J27" s="125"/>
      <c r="K27" s="81"/>
      <c r="L27" s="81"/>
      <c r="M27" s="81"/>
      <c r="N27" s="81"/>
      <c r="O27" s="126"/>
      <c r="P27" s="122"/>
      <c r="Q27" s="122"/>
      <c r="R27" s="122"/>
      <c r="S27" s="127"/>
      <c r="T27" s="128"/>
      <c r="U27" s="127"/>
      <c r="V27" s="127"/>
      <c r="W27" s="127"/>
      <c r="X27" s="127"/>
      <c r="Y27" s="127"/>
      <c r="Z27" s="127"/>
      <c r="AA27" s="127"/>
      <c r="AB27" s="127"/>
      <c r="AC27" s="127"/>
      <c r="AD27" s="127"/>
      <c r="AE27" s="127"/>
      <c r="AF27" s="127"/>
      <c r="AG27" s="127"/>
      <c r="AH27" s="127"/>
      <c r="AI27" s="127"/>
      <c r="AJ27" s="127"/>
      <c r="AK27" s="127"/>
      <c r="AL27" s="127"/>
      <c r="AM27" s="127"/>
      <c r="AN27" s="127"/>
      <c r="AO27" s="129"/>
      <c r="AP27" s="129"/>
      <c r="AQ27" s="130"/>
    </row>
    <row r="28" spans="1:43" ht="40.5" customHeight="1" x14ac:dyDescent="0.15">
      <c r="A28" s="78">
        <v>12</v>
      </c>
      <c r="B28" s="79" t="s">
        <v>96</v>
      </c>
      <c r="C28" s="79" t="s">
        <v>97</v>
      </c>
      <c r="D28" s="79" t="s">
        <v>71</v>
      </c>
      <c r="E28" s="80">
        <v>30</v>
      </c>
      <c r="F28" s="81">
        <v>66</v>
      </c>
      <c r="G28" s="80">
        <v>60</v>
      </c>
      <c r="H28" s="113" t="s">
        <v>213</v>
      </c>
      <c r="I28" s="82" t="s">
        <v>34</v>
      </c>
      <c r="J28" s="83" t="s">
        <v>336</v>
      </c>
      <c r="K28" s="80">
        <v>26</v>
      </c>
      <c r="L28" s="80">
        <v>24</v>
      </c>
      <c r="M28" s="81">
        <f t="shared" si="1"/>
        <v>-2</v>
      </c>
      <c r="N28" s="80">
        <v>-3</v>
      </c>
      <c r="O28" s="120" t="s">
        <v>315</v>
      </c>
      <c r="P28" s="79" t="s">
        <v>317</v>
      </c>
      <c r="Q28" s="85"/>
      <c r="R28" s="85" t="s">
        <v>218</v>
      </c>
      <c r="S28" s="56" t="s">
        <v>219</v>
      </c>
      <c r="T28" s="86" t="s">
        <v>238</v>
      </c>
      <c r="U28" s="48" t="s">
        <v>286</v>
      </c>
      <c r="V28" s="49"/>
      <c r="W28" s="50"/>
      <c r="X28" s="51">
        <v>13</v>
      </c>
      <c r="Y28" s="50" t="s">
        <v>47</v>
      </c>
      <c r="Z28" s="52"/>
      <c r="AA28" s="48"/>
      <c r="AB28" s="49"/>
      <c r="AC28" s="50" t="s">
        <v>47</v>
      </c>
      <c r="AD28" s="51"/>
      <c r="AE28" s="50" t="s">
        <v>47</v>
      </c>
      <c r="AF28" s="52"/>
      <c r="AG28" s="48"/>
      <c r="AH28" s="49"/>
      <c r="AI28" s="50" t="s">
        <v>47</v>
      </c>
      <c r="AJ28" s="51"/>
      <c r="AK28" s="50" t="s">
        <v>47</v>
      </c>
      <c r="AL28" s="52"/>
      <c r="AM28" s="53"/>
      <c r="AN28" s="56" t="s">
        <v>288</v>
      </c>
      <c r="AO28" s="76"/>
      <c r="AP28" s="76"/>
      <c r="AQ28" s="77"/>
    </row>
    <row r="29" spans="1:43" ht="107.25" customHeight="1" x14ac:dyDescent="0.15">
      <c r="A29" s="78">
        <v>13</v>
      </c>
      <c r="B29" s="79" t="s">
        <v>98</v>
      </c>
      <c r="C29" s="79" t="s">
        <v>70</v>
      </c>
      <c r="D29" s="79" t="s">
        <v>71</v>
      </c>
      <c r="E29" s="80">
        <v>0</v>
      </c>
      <c r="F29" s="81">
        <v>0</v>
      </c>
      <c r="G29" s="80">
        <v>0</v>
      </c>
      <c r="H29" s="113" t="s">
        <v>296</v>
      </c>
      <c r="I29" s="82" t="s">
        <v>309</v>
      </c>
      <c r="J29" s="83" t="s">
        <v>337</v>
      </c>
      <c r="K29" s="80">
        <v>33</v>
      </c>
      <c r="L29" s="80">
        <v>37</v>
      </c>
      <c r="M29" s="81">
        <f t="shared" si="1"/>
        <v>4</v>
      </c>
      <c r="N29" s="80">
        <v>0</v>
      </c>
      <c r="O29" s="120" t="s">
        <v>309</v>
      </c>
      <c r="P29" s="79" t="s">
        <v>70</v>
      </c>
      <c r="Q29" s="85"/>
      <c r="R29" s="85" t="s">
        <v>218</v>
      </c>
      <c r="S29" s="56" t="s">
        <v>219</v>
      </c>
      <c r="T29" s="86" t="s">
        <v>239</v>
      </c>
      <c r="U29" s="48" t="s">
        <v>286</v>
      </c>
      <c r="V29" s="49"/>
      <c r="W29" s="50"/>
      <c r="X29" s="51">
        <v>14</v>
      </c>
      <c r="Y29" s="50" t="s">
        <v>47</v>
      </c>
      <c r="Z29" s="52"/>
      <c r="AA29" s="48"/>
      <c r="AB29" s="49"/>
      <c r="AC29" s="50" t="s">
        <v>47</v>
      </c>
      <c r="AD29" s="51"/>
      <c r="AE29" s="50" t="s">
        <v>47</v>
      </c>
      <c r="AF29" s="52"/>
      <c r="AG29" s="48"/>
      <c r="AH29" s="49"/>
      <c r="AI29" s="50" t="s">
        <v>47</v>
      </c>
      <c r="AJ29" s="51"/>
      <c r="AK29" s="50" t="s">
        <v>47</v>
      </c>
      <c r="AL29" s="52"/>
      <c r="AM29" s="53"/>
      <c r="AN29" s="56" t="s">
        <v>23</v>
      </c>
      <c r="AO29" s="76"/>
      <c r="AP29" s="76"/>
      <c r="AQ29" s="77"/>
    </row>
    <row r="30" spans="1:43" ht="40.5" customHeight="1" x14ac:dyDescent="0.15">
      <c r="A30" s="78">
        <v>14</v>
      </c>
      <c r="B30" s="79" t="s">
        <v>99</v>
      </c>
      <c r="C30" s="79" t="s">
        <v>70</v>
      </c>
      <c r="D30" s="79" t="s">
        <v>71</v>
      </c>
      <c r="E30" s="80">
        <v>5550</v>
      </c>
      <c r="F30" s="81">
        <v>5503</v>
      </c>
      <c r="G30" s="80">
        <v>5129</v>
      </c>
      <c r="H30" s="113" t="s">
        <v>213</v>
      </c>
      <c r="I30" s="82" t="s">
        <v>34</v>
      </c>
      <c r="J30" s="83" t="s">
        <v>339</v>
      </c>
      <c r="K30" s="80">
        <v>5347</v>
      </c>
      <c r="L30" s="80">
        <v>6451</v>
      </c>
      <c r="M30" s="81">
        <f t="shared" si="1"/>
        <v>1104</v>
      </c>
      <c r="N30" s="80">
        <v>-48</v>
      </c>
      <c r="O30" s="120" t="s">
        <v>315</v>
      </c>
      <c r="P30" s="79" t="s">
        <v>318</v>
      </c>
      <c r="Q30" s="85" t="s">
        <v>313</v>
      </c>
      <c r="R30" s="85" t="s">
        <v>218</v>
      </c>
      <c r="S30" s="56" t="s">
        <v>219</v>
      </c>
      <c r="T30" s="86" t="s">
        <v>238</v>
      </c>
      <c r="U30" s="48" t="s">
        <v>286</v>
      </c>
      <c r="V30" s="49"/>
      <c r="W30" s="50"/>
      <c r="X30" s="51">
        <v>15</v>
      </c>
      <c r="Y30" s="50" t="s">
        <v>47</v>
      </c>
      <c r="Z30" s="52"/>
      <c r="AA30" s="48"/>
      <c r="AB30" s="49"/>
      <c r="AC30" s="50" t="s">
        <v>47</v>
      </c>
      <c r="AD30" s="51"/>
      <c r="AE30" s="50" t="s">
        <v>47</v>
      </c>
      <c r="AF30" s="52"/>
      <c r="AG30" s="48"/>
      <c r="AH30" s="49"/>
      <c r="AI30" s="50" t="s">
        <v>47</v>
      </c>
      <c r="AJ30" s="51"/>
      <c r="AK30" s="50" t="s">
        <v>47</v>
      </c>
      <c r="AL30" s="52"/>
      <c r="AM30" s="53"/>
      <c r="AN30" s="56" t="s">
        <v>58</v>
      </c>
      <c r="AO30" s="76"/>
      <c r="AP30" s="76"/>
      <c r="AQ30" s="77"/>
    </row>
    <row r="31" spans="1:43" ht="21.6" customHeight="1" x14ac:dyDescent="0.15">
      <c r="A31" s="78"/>
      <c r="B31" s="131" t="s">
        <v>102</v>
      </c>
      <c r="C31" s="122"/>
      <c r="D31" s="122"/>
      <c r="E31" s="81"/>
      <c r="F31" s="81"/>
      <c r="G31" s="81"/>
      <c r="H31" s="123"/>
      <c r="I31" s="124"/>
      <c r="J31" s="125"/>
      <c r="K31" s="81"/>
      <c r="L31" s="81"/>
      <c r="M31" s="81"/>
      <c r="N31" s="81"/>
      <c r="O31" s="126"/>
      <c r="P31" s="122"/>
      <c r="Q31" s="122"/>
      <c r="R31" s="122"/>
      <c r="S31" s="127"/>
      <c r="T31" s="128"/>
      <c r="U31" s="127"/>
      <c r="V31" s="127"/>
      <c r="W31" s="127"/>
      <c r="X31" s="127"/>
      <c r="Y31" s="127"/>
      <c r="Z31" s="127"/>
      <c r="AA31" s="127"/>
      <c r="AB31" s="127"/>
      <c r="AC31" s="127"/>
      <c r="AD31" s="127"/>
      <c r="AE31" s="127"/>
      <c r="AF31" s="127"/>
      <c r="AG31" s="127"/>
      <c r="AH31" s="127"/>
      <c r="AI31" s="127"/>
      <c r="AJ31" s="127"/>
      <c r="AK31" s="127"/>
      <c r="AL31" s="127"/>
      <c r="AM31" s="127"/>
      <c r="AN31" s="127"/>
      <c r="AO31" s="129"/>
      <c r="AP31" s="129"/>
      <c r="AQ31" s="130"/>
    </row>
    <row r="32" spans="1:43" ht="40.5" customHeight="1" x14ac:dyDescent="0.15">
      <c r="A32" s="78">
        <v>15</v>
      </c>
      <c r="B32" s="79" t="s">
        <v>103</v>
      </c>
      <c r="C32" s="79" t="s">
        <v>104</v>
      </c>
      <c r="D32" s="79" t="s">
        <v>71</v>
      </c>
      <c r="E32" s="80">
        <v>34</v>
      </c>
      <c r="F32" s="81">
        <v>34</v>
      </c>
      <c r="G32" s="80">
        <v>23</v>
      </c>
      <c r="H32" s="113" t="s">
        <v>213</v>
      </c>
      <c r="I32" s="82" t="s">
        <v>34</v>
      </c>
      <c r="J32" s="83" t="s">
        <v>339</v>
      </c>
      <c r="K32" s="80">
        <v>35</v>
      </c>
      <c r="L32" s="80">
        <v>20</v>
      </c>
      <c r="M32" s="81">
        <f t="shared" si="1"/>
        <v>-15</v>
      </c>
      <c r="N32" s="80">
        <v>-1</v>
      </c>
      <c r="O32" s="120" t="s">
        <v>315</v>
      </c>
      <c r="P32" s="79" t="s">
        <v>319</v>
      </c>
      <c r="Q32" s="85"/>
      <c r="R32" s="85" t="s">
        <v>218</v>
      </c>
      <c r="S32" s="56" t="s">
        <v>219</v>
      </c>
      <c r="T32" s="86" t="s">
        <v>240</v>
      </c>
      <c r="U32" s="48" t="s">
        <v>286</v>
      </c>
      <c r="V32" s="49"/>
      <c r="W32" s="50"/>
      <c r="X32" s="51">
        <v>16</v>
      </c>
      <c r="Y32" s="50" t="s">
        <v>47</v>
      </c>
      <c r="Z32" s="52"/>
      <c r="AA32" s="48"/>
      <c r="AB32" s="49"/>
      <c r="AC32" s="50" t="s">
        <v>47</v>
      </c>
      <c r="AD32" s="51"/>
      <c r="AE32" s="50" t="s">
        <v>47</v>
      </c>
      <c r="AF32" s="52"/>
      <c r="AG32" s="48"/>
      <c r="AH32" s="49"/>
      <c r="AI32" s="50" t="s">
        <v>47</v>
      </c>
      <c r="AJ32" s="51"/>
      <c r="AK32" s="50" t="s">
        <v>47</v>
      </c>
      <c r="AL32" s="52"/>
      <c r="AM32" s="53"/>
      <c r="AN32" s="56" t="s">
        <v>287</v>
      </c>
      <c r="AO32" s="76"/>
      <c r="AP32" s="76"/>
      <c r="AQ32" s="77"/>
    </row>
    <row r="33" spans="1:43" ht="40.5" customHeight="1" x14ac:dyDescent="0.15">
      <c r="A33" s="78">
        <v>16</v>
      </c>
      <c r="B33" s="79" t="s">
        <v>105</v>
      </c>
      <c r="C33" s="79" t="s">
        <v>106</v>
      </c>
      <c r="D33" s="79" t="s">
        <v>107</v>
      </c>
      <c r="E33" s="80">
        <v>1382</v>
      </c>
      <c r="F33" s="81">
        <v>1428</v>
      </c>
      <c r="G33" s="80">
        <v>1427</v>
      </c>
      <c r="H33" s="113" t="s">
        <v>213</v>
      </c>
      <c r="I33" s="82" t="s">
        <v>338</v>
      </c>
      <c r="J33" s="83" t="s">
        <v>340</v>
      </c>
      <c r="K33" s="80">
        <v>0</v>
      </c>
      <c r="L33" s="80">
        <v>0</v>
      </c>
      <c r="M33" s="81">
        <f t="shared" si="1"/>
        <v>0</v>
      </c>
      <c r="N33" s="80">
        <v>0</v>
      </c>
      <c r="O33" s="120" t="s">
        <v>320</v>
      </c>
      <c r="P33" s="79" t="s">
        <v>321</v>
      </c>
      <c r="Q33" s="85" t="s">
        <v>292</v>
      </c>
      <c r="R33" s="85" t="s">
        <v>218</v>
      </c>
      <c r="S33" s="87" t="s">
        <v>219</v>
      </c>
      <c r="T33" s="86" t="s">
        <v>240</v>
      </c>
      <c r="U33" s="48" t="s">
        <v>286</v>
      </c>
      <c r="V33" s="49"/>
      <c r="W33" s="50"/>
      <c r="X33" s="51">
        <v>17</v>
      </c>
      <c r="Y33" s="50" t="s">
        <v>47</v>
      </c>
      <c r="Z33" s="52"/>
      <c r="AA33" s="48"/>
      <c r="AB33" s="49"/>
      <c r="AC33" s="50" t="s">
        <v>47</v>
      </c>
      <c r="AD33" s="51"/>
      <c r="AE33" s="50" t="s">
        <v>47</v>
      </c>
      <c r="AF33" s="52"/>
      <c r="AG33" s="48"/>
      <c r="AH33" s="49"/>
      <c r="AI33" s="50" t="s">
        <v>47</v>
      </c>
      <c r="AJ33" s="51"/>
      <c r="AK33" s="50" t="s">
        <v>47</v>
      </c>
      <c r="AL33" s="52"/>
      <c r="AM33" s="53"/>
      <c r="AN33" s="56" t="s">
        <v>287</v>
      </c>
      <c r="AO33" s="76"/>
      <c r="AP33" s="76"/>
      <c r="AQ33" s="77"/>
    </row>
    <row r="34" spans="1:43" ht="78.75" customHeight="1" x14ac:dyDescent="0.15">
      <c r="A34" s="78">
        <v>17</v>
      </c>
      <c r="B34" s="79" t="s">
        <v>108</v>
      </c>
      <c r="C34" s="79" t="s">
        <v>70</v>
      </c>
      <c r="D34" s="79" t="s">
        <v>71</v>
      </c>
      <c r="E34" s="80">
        <v>2849</v>
      </c>
      <c r="F34" s="81">
        <v>2706</v>
      </c>
      <c r="G34" s="80">
        <v>2584</v>
      </c>
      <c r="H34" s="113" t="s">
        <v>213</v>
      </c>
      <c r="I34" s="82" t="s">
        <v>34</v>
      </c>
      <c r="J34" s="83" t="s">
        <v>339</v>
      </c>
      <c r="K34" s="80">
        <v>2154</v>
      </c>
      <c r="L34" s="80">
        <v>1902</v>
      </c>
      <c r="M34" s="81">
        <f t="shared" si="1"/>
        <v>-252</v>
      </c>
      <c r="N34" s="80">
        <v>-87</v>
      </c>
      <c r="O34" s="120" t="s">
        <v>315</v>
      </c>
      <c r="P34" s="79" t="s">
        <v>322</v>
      </c>
      <c r="Q34" s="85" t="s">
        <v>314</v>
      </c>
      <c r="R34" s="85" t="s">
        <v>218</v>
      </c>
      <c r="S34" s="87" t="s">
        <v>219</v>
      </c>
      <c r="T34" s="86" t="s">
        <v>241</v>
      </c>
      <c r="U34" s="48" t="s">
        <v>286</v>
      </c>
      <c r="V34" s="49"/>
      <c r="W34" s="50"/>
      <c r="X34" s="51">
        <v>18</v>
      </c>
      <c r="Y34" s="50" t="s">
        <v>47</v>
      </c>
      <c r="Z34" s="52"/>
      <c r="AA34" s="48"/>
      <c r="AB34" s="49"/>
      <c r="AC34" s="50" t="s">
        <v>47</v>
      </c>
      <c r="AD34" s="51"/>
      <c r="AE34" s="50" t="s">
        <v>47</v>
      </c>
      <c r="AF34" s="52"/>
      <c r="AG34" s="48"/>
      <c r="AH34" s="49"/>
      <c r="AI34" s="50" t="s">
        <v>47</v>
      </c>
      <c r="AJ34" s="51"/>
      <c r="AK34" s="50" t="s">
        <v>47</v>
      </c>
      <c r="AL34" s="52"/>
      <c r="AM34" s="53"/>
      <c r="AN34" s="56" t="s">
        <v>288</v>
      </c>
      <c r="AO34" s="76"/>
      <c r="AP34" s="76"/>
      <c r="AQ34" s="77"/>
    </row>
    <row r="35" spans="1:43" ht="24.2" customHeight="1" x14ac:dyDescent="0.15">
      <c r="A35" s="78"/>
      <c r="B35" s="79" t="s">
        <v>109</v>
      </c>
      <c r="C35" s="79"/>
      <c r="D35" s="79"/>
      <c r="E35" s="80"/>
      <c r="F35" s="81">
        <v>0</v>
      </c>
      <c r="G35" s="80"/>
      <c r="H35" s="113"/>
      <c r="I35" s="82"/>
      <c r="J35" s="83"/>
      <c r="K35" s="80"/>
      <c r="L35" s="80"/>
      <c r="M35" s="81">
        <f t="shared" si="1"/>
        <v>0</v>
      </c>
      <c r="N35" s="80"/>
      <c r="O35" s="120"/>
      <c r="P35" s="79"/>
      <c r="Q35" s="85"/>
      <c r="R35" s="85"/>
      <c r="S35" s="87"/>
      <c r="T35" s="86"/>
      <c r="U35" s="48"/>
      <c r="V35" s="49"/>
      <c r="W35" s="50"/>
      <c r="X35" s="51"/>
      <c r="Y35" s="50" t="s">
        <v>47</v>
      </c>
      <c r="Z35" s="52"/>
      <c r="AA35" s="48"/>
      <c r="AB35" s="49"/>
      <c r="AC35" s="50" t="s">
        <v>47</v>
      </c>
      <c r="AD35" s="51"/>
      <c r="AE35" s="50" t="s">
        <v>47</v>
      </c>
      <c r="AF35" s="52"/>
      <c r="AG35" s="48"/>
      <c r="AH35" s="49"/>
      <c r="AI35" s="50" t="s">
        <v>47</v>
      </c>
      <c r="AJ35" s="51"/>
      <c r="AK35" s="50" t="s">
        <v>47</v>
      </c>
      <c r="AL35" s="52"/>
      <c r="AM35" s="53"/>
      <c r="AN35" s="56"/>
      <c r="AO35" s="76"/>
      <c r="AP35" s="76"/>
      <c r="AQ35" s="77"/>
    </row>
    <row r="36" spans="1:43" ht="21.6" customHeight="1" x14ac:dyDescent="0.15">
      <c r="A36" s="78"/>
      <c r="B36" s="131" t="s">
        <v>110</v>
      </c>
      <c r="C36" s="122"/>
      <c r="D36" s="122"/>
      <c r="E36" s="81"/>
      <c r="F36" s="81"/>
      <c r="G36" s="81"/>
      <c r="H36" s="123"/>
      <c r="I36" s="124"/>
      <c r="J36" s="125"/>
      <c r="K36" s="81"/>
      <c r="L36" s="81"/>
      <c r="M36" s="81"/>
      <c r="N36" s="81"/>
      <c r="O36" s="126"/>
      <c r="P36" s="122"/>
      <c r="Q36" s="122"/>
      <c r="R36" s="122"/>
      <c r="S36" s="127"/>
      <c r="T36" s="128"/>
      <c r="U36" s="127"/>
      <c r="V36" s="127"/>
      <c r="W36" s="127"/>
      <c r="X36" s="127"/>
      <c r="Y36" s="127"/>
      <c r="Z36" s="127"/>
      <c r="AA36" s="127"/>
      <c r="AB36" s="127"/>
      <c r="AC36" s="127"/>
      <c r="AD36" s="127"/>
      <c r="AE36" s="127"/>
      <c r="AF36" s="127"/>
      <c r="AG36" s="127"/>
      <c r="AH36" s="127"/>
      <c r="AI36" s="127"/>
      <c r="AJ36" s="127"/>
      <c r="AK36" s="127"/>
      <c r="AL36" s="127"/>
      <c r="AM36" s="127"/>
      <c r="AN36" s="127"/>
      <c r="AO36" s="129"/>
      <c r="AP36" s="129"/>
      <c r="AQ36" s="130"/>
    </row>
    <row r="37" spans="1:43" ht="94.5" customHeight="1" x14ac:dyDescent="0.15">
      <c r="A37" s="78">
        <v>18</v>
      </c>
      <c r="B37" s="79" t="s">
        <v>111</v>
      </c>
      <c r="C37" s="79" t="s">
        <v>70</v>
      </c>
      <c r="D37" s="79" t="s">
        <v>71</v>
      </c>
      <c r="E37" s="80">
        <v>877</v>
      </c>
      <c r="F37" s="81">
        <v>845</v>
      </c>
      <c r="G37" s="80">
        <v>798</v>
      </c>
      <c r="H37" s="113" t="s">
        <v>294</v>
      </c>
      <c r="I37" s="82" t="s">
        <v>413</v>
      </c>
      <c r="J37" s="83" t="s">
        <v>412</v>
      </c>
      <c r="K37" s="80">
        <v>849</v>
      </c>
      <c r="L37" s="80">
        <v>1047</v>
      </c>
      <c r="M37" s="81">
        <f t="shared" ref="M37:M39" si="7">L37-K37</f>
        <v>198</v>
      </c>
      <c r="N37" s="80">
        <v>-24</v>
      </c>
      <c r="O37" s="120" t="s">
        <v>315</v>
      </c>
      <c r="P37" s="79" t="s">
        <v>363</v>
      </c>
      <c r="Q37" s="85"/>
      <c r="R37" s="85" t="s">
        <v>242</v>
      </c>
      <c r="S37" s="87" t="s">
        <v>219</v>
      </c>
      <c r="T37" s="86" t="s">
        <v>243</v>
      </c>
      <c r="U37" s="48" t="s">
        <v>286</v>
      </c>
      <c r="V37" s="49"/>
      <c r="W37" s="50"/>
      <c r="X37" s="51">
        <v>19</v>
      </c>
      <c r="Y37" s="50" t="s">
        <v>47</v>
      </c>
      <c r="Z37" s="52"/>
      <c r="AA37" s="48"/>
      <c r="AB37" s="49"/>
      <c r="AC37" s="50" t="s">
        <v>47</v>
      </c>
      <c r="AD37" s="51"/>
      <c r="AE37" s="50" t="s">
        <v>47</v>
      </c>
      <c r="AF37" s="52"/>
      <c r="AG37" s="48"/>
      <c r="AH37" s="49"/>
      <c r="AI37" s="50" t="s">
        <v>47</v>
      </c>
      <c r="AJ37" s="51"/>
      <c r="AK37" s="50" t="s">
        <v>47</v>
      </c>
      <c r="AL37" s="52"/>
      <c r="AM37" s="53"/>
      <c r="AN37" s="56" t="s">
        <v>23</v>
      </c>
      <c r="AO37" s="76"/>
      <c r="AP37" s="76"/>
      <c r="AQ37" s="77"/>
    </row>
    <row r="38" spans="1:43" ht="87" customHeight="1" x14ac:dyDescent="0.15">
      <c r="A38" s="78">
        <v>19</v>
      </c>
      <c r="B38" s="79" t="s">
        <v>112</v>
      </c>
      <c r="C38" s="79" t="s">
        <v>70</v>
      </c>
      <c r="D38" s="79" t="s">
        <v>71</v>
      </c>
      <c r="E38" s="80">
        <v>12396</v>
      </c>
      <c r="F38" s="81">
        <v>12379</v>
      </c>
      <c r="G38" s="80">
        <v>11982</v>
      </c>
      <c r="H38" s="113" t="s">
        <v>213</v>
      </c>
      <c r="I38" s="82" t="s">
        <v>309</v>
      </c>
      <c r="J38" s="83" t="s">
        <v>337</v>
      </c>
      <c r="K38" s="80">
        <v>5780</v>
      </c>
      <c r="L38" s="80">
        <v>11037</v>
      </c>
      <c r="M38" s="81">
        <f t="shared" si="7"/>
        <v>5257</v>
      </c>
      <c r="N38" s="80">
        <v>0</v>
      </c>
      <c r="O38" s="120" t="s">
        <v>309</v>
      </c>
      <c r="P38" s="79" t="s">
        <v>364</v>
      </c>
      <c r="Q38" s="85"/>
      <c r="R38" s="85" t="s">
        <v>242</v>
      </c>
      <c r="S38" s="87" t="s">
        <v>219</v>
      </c>
      <c r="T38" s="86" t="s">
        <v>243</v>
      </c>
      <c r="U38" s="48" t="s">
        <v>286</v>
      </c>
      <c r="V38" s="49"/>
      <c r="W38" s="50"/>
      <c r="X38" s="51">
        <v>20</v>
      </c>
      <c r="Y38" s="50" t="s">
        <v>47</v>
      </c>
      <c r="Z38" s="52"/>
      <c r="AA38" s="48"/>
      <c r="AB38" s="49"/>
      <c r="AC38" s="50" t="s">
        <v>47</v>
      </c>
      <c r="AD38" s="51"/>
      <c r="AE38" s="50" t="s">
        <v>47</v>
      </c>
      <c r="AF38" s="52"/>
      <c r="AG38" s="48"/>
      <c r="AH38" s="49"/>
      <c r="AI38" s="50" t="s">
        <v>47</v>
      </c>
      <c r="AJ38" s="51"/>
      <c r="AK38" s="50" t="s">
        <v>47</v>
      </c>
      <c r="AL38" s="52"/>
      <c r="AM38" s="53"/>
      <c r="AN38" s="56" t="s">
        <v>288</v>
      </c>
      <c r="AO38" s="76"/>
      <c r="AP38" s="76"/>
      <c r="AQ38" s="77"/>
    </row>
    <row r="39" spans="1:43" ht="40.5" customHeight="1" x14ac:dyDescent="0.15">
      <c r="A39" s="78">
        <v>20</v>
      </c>
      <c r="B39" s="79" t="s">
        <v>113</v>
      </c>
      <c r="C39" s="79" t="s">
        <v>70</v>
      </c>
      <c r="D39" s="79" t="s">
        <v>71</v>
      </c>
      <c r="E39" s="80">
        <v>154</v>
      </c>
      <c r="F39" s="81">
        <v>154</v>
      </c>
      <c r="G39" s="80">
        <v>113</v>
      </c>
      <c r="H39" s="113" t="s">
        <v>213</v>
      </c>
      <c r="I39" s="82" t="s">
        <v>309</v>
      </c>
      <c r="J39" s="83" t="s">
        <v>398</v>
      </c>
      <c r="K39" s="80">
        <v>135</v>
      </c>
      <c r="L39" s="80">
        <v>136</v>
      </c>
      <c r="M39" s="81">
        <f t="shared" si="7"/>
        <v>1</v>
      </c>
      <c r="N39" s="80">
        <v>0</v>
      </c>
      <c r="O39" s="120" t="s">
        <v>309</v>
      </c>
      <c r="P39" s="79" t="s">
        <v>365</v>
      </c>
      <c r="Q39" s="85"/>
      <c r="R39" s="85" t="s">
        <v>242</v>
      </c>
      <c r="S39" s="87" t="s">
        <v>219</v>
      </c>
      <c r="T39" s="86" t="s">
        <v>244</v>
      </c>
      <c r="U39" s="48" t="s">
        <v>286</v>
      </c>
      <c r="V39" s="49"/>
      <c r="W39" s="50"/>
      <c r="X39" s="51">
        <v>21</v>
      </c>
      <c r="Y39" s="50" t="s">
        <v>47</v>
      </c>
      <c r="Z39" s="52"/>
      <c r="AA39" s="48"/>
      <c r="AB39" s="49"/>
      <c r="AC39" s="50" t="s">
        <v>47</v>
      </c>
      <c r="AD39" s="51"/>
      <c r="AE39" s="50" t="s">
        <v>47</v>
      </c>
      <c r="AF39" s="52"/>
      <c r="AG39" s="48"/>
      <c r="AH39" s="49"/>
      <c r="AI39" s="50" t="s">
        <v>47</v>
      </c>
      <c r="AJ39" s="51"/>
      <c r="AK39" s="50" t="s">
        <v>47</v>
      </c>
      <c r="AL39" s="52"/>
      <c r="AM39" s="53"/>
      <c r="AN39" s="56" t="s">
        <v>59</v>
      </c>
      <c r="AO39" s="76"/>
      <c r="AP39" s="76"/>
      <c r="AQ39" s="77"/>
    </row>
    <row r="40" spans="1:43" ht="21.6" customHeight="1" x14ac:dyDescent="0.15">
      <c r="A40" s="78"/>
      <c r="B40" s="131" t="s">
        <v>114</v>
      </c>
      <c r="C40" s="122"/>
      <c r="D40" s="122"/>
      <c r="E40" s="81"/>
      <c r="F40" s="81"/>
      <c r="G40" s="81"/>
      <c r="H40" s="123"/>
      <c r="I40" s="124"/>
      <c r="J40" s="125"/>
      <c r="K40" s="81"/>
      <c r="L40" s="81"/>
      <c r="M40" s="81"/>
      <c r="N40" s="81"/>
      <c r="O40" s="126"/>
      <c r="P40" s="122"/>
      <c r="Q40" s="122"/>
      <c r="R40" s="122"/>
      <c r="S40" s="127"/>
      <c r="T40" s="128"/>
      <c r="U40" s="127"/>
      <c r="V40" s="127"/>
      <c r="W40" s="127"/>
      <c r="X40" s="127"/>
      <c r="Y40" s="127"/>
      <c r="Z40" s="127"/>
      <c r="AA40" s="127"/>
      <c r="AB40" s="127"/>
      <c r="AC40" s="127"/>
      <c r="AD40" s="127"/>
      <c r="AE40" s="127"/>
      <c r="AF40" s="127"/>
      <c r="AG40" s="127"/>
      <c r="AH40" s="127"/>
      <c r="AI40" s="127"/>
      <c r="AJ40" s="127"/>
      <c r="AK40" s="127"/>
      <c r="AL40" s="127"/>
      <c r="AM40" s="127"/>
      <c r="AN40" s="127"/>
      <c r="AO40" s="129"/>
      <c r="AP40" s="129"/>
      <c r="AQ40" s="130"/>
    </row>
    <row r="41" spans="1:43" ht="88.5" customHeight="1" x14ac:dyDescent="0.15">
      <c r="A41" s="78">
        <v>21</v>
      </c>
      <c r="B41" s="79" t="s">
        <v>115</v>
      </c>
      <c r="C41" s="79" t="s">
        <v>97</v>
      </c>
      <c r="D41" s="79" t="s">
        <v>71</v>
      </c>
      <c r="E41" s="80">
        <v>534</v>
      </c>
      <c r="F41" s="81">
        <v>530</v>
      </c>
      <c r="G41" s="80">
        <v>464</v>
      </c>
      <c r="H41" s="113" t="s">
        <v>213</v>
      </c>
      <c r="I41" s="82" t="s">
        <v>309</v>
      </c>
      <c r="J41" s="83" t="s">
        <v>312</v>
      </c>
      <c r="K41" s="80">
        <v>574</v>
      </c>
      <c r="L41" s="80">
        <v>547</v>
      </c>
      <c r="M41" s="81">
        <f t="shared" ref="M41:M44" si="8">L41-K41</f>
        <v>-27</v>
      </c>
      <c r="N41" s="80">
        <v>0</v>
      </c>
      <c r="O41" s="120" t="s">
        <v>309</v>
      </c>
      <c r="P41" s="79" t="s">
        <v>366</v>
      </c>
      <c r="Q41" s="85"/>
      <c r="R41" s="85" t="s">
        <v>242</v>
      </c>
      <c r="S41" s="87" t="s">
        <v>219</v>
      </c>
      <c r="T41" s="86" t="s">
        <v>245</v>
      </c>
      <c r="U41" s="48" t="s">
        <v>286</v>
      </c>
      <c r="V41" s="49"/>
      <c r="W41" s="50"/>
      <c r="X41" s="51">
        <v>22</v>
      </c>
      <c r="Y41" s="50" t="s">
        <v>47</v>
      </c>
      <c r="Z41" s="52"/>
      <c r="AA41" s="48"/>
      <c r="AB41" s="49"/>
      <c r="AC41" s="50" t="s">
        <v>47</v>
      </c>
      <c r="AD41" s="51"/>
      <c r="AE41" s="50" t="s">
        <v>47</v>
      </c>
      <c r="AF41" s="52"/>
      <c r="AG41" s="48"/>
      <c r="AH41" s="49"/>
      <c r="AI41" s="50" t="s">
        <v>47</v>
      </c>
      <c r="AJ41" s="51"/>
      <c r="AK41" s="50" t="s">
        <v>47</v>
      </c>
      <c r="AL41" s="52"/>
      <c r="AM41" s="53"/>
      <c r="AN41" s="56" t="s">
        <v>287</v>
      </c>
      <c r="AO41" s="76"/>
      <c r="AP41" s="76"/>
      <c r="AQ41" s="77"/>
    </row>
    <row r="42" spans="1:43" ht="63" customHeight="1" x14ac:dyDescent="0.15">
      <c r="A42" s="78">
        <v>22</v>
      </c>
      <c r="B42" s="79" t="s">
        <v>116</v>
      </c>
      <c r="C42" s="79" t="s">
        <v>70</v>
      </c>
      <c r="D42" s="79" t="s">
        <v>71</v>
      </c>
      <c r="E42" s="80">
        <v>23710</v>
      </c>
      <c r="F42" s="81">
        <v>23616</v>
      </c>
      <c r="G42" s="80">
        <v>23321</v>
      </c>
      <c r="H42" s="113" t="s">
        <v>307</v>
      </c>
      <c r="I42" s="82" t="s">
        <v>309</v>
      </c>
      <c r="J42" s="83" t="s">
        <v>398</v>
      </c>
      <c r="K42" s="80">
        <v>22168</v>
      </c>
      <c r="L42" s="80">
        <v>22673</v>
      </c>
      <c r="M42" s="81">
        <f t="shared" si="8"/>
        <v>505</v>
      </c>
      <c r="N42" s="80">
        <v>0</v>
      </c>
      <c r="O42" s="120" t="s">
        <v>309</v>
      </c>
      <c r="P42" s="79" t="s">
        <v>367</v>
      </c>
      <c r="Q42" s="85"/>
      <c r="R42" s="85" t="s">
        <v>242</v>
      </c>
      <c r="S42" s="87" t="s">
        <v>219</v>
      </c>
      <c r="T42" s="86" t="s">
        <v>246</v>
      </c>
      <c r="U42" s="48" t="s">
        <v>286</v>
      </c>
      <c r="V42" s="49"/>
      <c r="W42" s="50"/>
      <c r="X42" s="51">
        <v>23</v>
      </c>
      <c r="Y42" s="50" t="s">
        <v>47</v>
      </c>
      <c r="Z42" s="52"/>
      <c r="AA42" s="48"/>
      <c r="AB42" s="49"/>
      <c r="AC42" s="50" t="s">
        <v>47</v>
      </c>
      <c r="AD42" s="51"/>
      <c r="AE42" s="50" t="s">
        <v>47</v>
      </c>
      <c r="AF42" s="52"/>
      <c r="AG42" s="48"/>
      <c r="AH42" s="49"/>
      <c r="AI42" s="50" t="s">
        <v>47</v>
      </c>
      <c r="AJ42" s="51"/>
      <c r="AK42" s="50" t="s">
        <v>47</v>
      </c>
      <c r="AL42" s="52"/>
      <c r="AM42" s="53"/>
      <c r="AN42" s="56" t="s">
        <v>23</v>
      </c>
      <c r="AO42" s="76"/>
      <c r="AP42" s="76"/>
      <c r="AQ42" s="77"/>
    </row>
    <row r="43" spans="1:43" ht="51.95" customHeight="1" x14ac:dyDescent="0.15">
      <c r="A43" s="78">
        <v>23</v>
      </c>
      <c r="B43" s="79" t="s">
        <v>117</v>
      </c>
      <c r="C43" s="79" t="s">
        <v>70</v>
      </c>
      <c r="D43" s="79" t="s">
        <v>71</v>
      </c>
      <c r="E43" s="80">
        <v>4088</v>
      </c>
      <c r="F43" s="81">
        <v>3971</v>
      </c>
      <c r="G43" s="80">
        <v>3807</v>
      </c>
      <c r="H43" s="113" t="s">
        <v>213</v>
      </c>
      <c r="I43" s="82" t="s">
        <v>309</v>
      </c>
      <c r="J43" s="83" t="s">
        <v>398</v>
      </c>
      <c r="K43" s="80">
        <v>3798</v>
      </c>
      <c r="L43" s="80">
        <v>4489</v>
      </c>
      <c r="M43" s="81">
        <f t="shared" si="8"/>
        <v>691</v>
      </c>
      <c r="N43" s="80">
        <v>0</v>
      </c>
      <c r="O43" s="120" t="s">
        <v>309</v>
      </c>
      <c r="P43" s="79" t="s">
        <v>366</v>
      </c>
      <c r="Q43" s="85"/>
      <c r="R43" s="85" t="s">
        <v>242</v>
      </c>
      <c r="S43" s="87" t="s">
        <v>219</v>
      </c>
      <c r="T43" s="86" t="s">
        <v>246</v>
      </c>
      <c r="U43" s="48" t="s">
        <v>286</v>
      </c>
      <c r="V43" s="49"/>
      <c r="W43" s="50"/>
      <c r="X43" s="51">
        <v>24</v>
      </c>
      <c r="Y43" s="50" t="s">
        <v>47</v>
      </c>
      <c r="Z43" s="52"/>
      <c r="AA43" s="48"/>
      <c r="AB43" s="49"/>
      <c r="AC43" s="50" t="s">
        <v>47</v>
      </c>
      <c r="AD43" s="51"/>
      <c r="AE43" s="50" t="s">
        <v>47</v>
      </c>
      <c r="AF43" s="52"/>
      <c r="AG43" s="48"/>
      <c r="AH43" s="49"/>
      <c r="AI43" s="50" t="s">
        <v>47</v>
      </c>
      <c r="AJ43" s="51"/>
      <c r="AK43" s="50" t="s">
        <v>47</v>
      </c>
      <c r="AL43" s="52"/>
      <c r="AM43" s="53"/>
      <c r="AN43" s="56" t="s">
        <v>59</v>
      </c>
      <c r="AO43" s="76"/>
      <c r="AP43" s="76"/>
      <c r="AQ43" s="77"/>
    </row>
    <row r="44" spans="1:43" ht="51.95" customHeight="1" x14ac:dyDescent="0.15">
      <c r="A44" s="78">
        <v>24</v>
      </c>
      <c r="B44" s="79" t="s">
        <v>118</v>
      </c>
      <c r="C44" s="79" t="s">
        <v>70</v>
      </c>
      <c r="D44" s="79" t="s">
        <v>71</v>
      </c>
      <c r="E44" s="80">
        <v>4801</v>
      </c>
      <c r="F44" s="81">
        <v>4879</v>
      </c>
      <c r="G44" s="80">
        <v>4850</v>
      </c>
      <c r="H44" s="113" t="s">
        <v>213</v>
      </c>
      <c r="I44" s="82" t="s">
        <v>309</v>
      </c>
      <c r="J44" s="83" t="s">
        <v>312</v>
      </c>
      <c r="K44" s="80">
        <v>4715</v>
      </c>
      <c r="L44" s="80">
        <v>4673</v>
      </c>
      <c r="M44" s="81">
        <f t="shared" si="8"/>
        <v>-42</v>
      </c>
      <c r="N44" s="80">
        <v>0</v>
      </c>
      <c r="O44" s="120" t="s">
        <v>309</v>
      </c>
      <c r="P44" s="79" t="s">
        <v>368</v>
      </c>
      <c r="Q44" s="85"/>
      <c r="R44" s="85" t="s">
        <v>242</v>
      </c>
      <c r="S44" s="87" t="s">
        <v>219</v>
      </c>
      <c r="T44" s="86" t="s">
        <v>246</v>
      </c>
      <c r="U44" s="48" t="s">
        <v>286</v>
      </c>
      <c r="V44" s="49"/>
      <c r="W44" s="50"/>
      <c r="X44" s="51">
        <v>25</v>
      </c>
      <c r="Y44" s="50" t="s">
        <v>47</v>
      </c>
      <c r="Z44" s="52"/>
      <c r="AA44" s="48"/>
      <c r="AB44" s="49"/>
      <c r="AC44" s="50" t="s">
        <v>47</v>
      </c>
      <c r="AD44" s="51"/>
      <c r="AE44" s="50" t="s">
        <v>47</v>
      </c>
      <c r="AF44" s="52"/>
      <c r="AG44" s="48"/>
      <c r="AH44" s="49"/>
      <c r="AI44" s="50" t="s">
        <v>47</v>
      </c>
      <c r="AJ44" s="51"/>
      <c r="AK44" s="50" t="s">
        <v>47</v>
      </c>
      <c r="AL44" s="52"/>
      <c r="AM44" s="53"/>
      <c r="AN44" s="56" t="s">
        <v>288</v>
      </c>
      <c r="AO44" s="76"/>
      <c r="AP44" s="76"/>
      <c r="AQ44" s="77" t="s">
        <v>27</v>
      </c>
    </row>
    <row r="45" spans="1:43" ht="24.2" customHeight="1" x14ac:dyDescent="0.15">
      <c r="A45" s="78"/>
      <c r="B45" s="79" t="s">
        <v>119</v>
      </c>
      <c r="C45" s="79"/>
      <c r="D45" s="79"/>
      <c r="E45" s="80"/>
      <c r="F45" s="81"/>
      <c r="G45" s="80"/>
      <c r="H45" s="113"/>
      <c r="I45" s="82"/>
      <c r="J45" s="83"/>
      <c r="K45" s="80"/>
      <c r="L45" s="80"/>
      <c r="M45" s="81">
        <f t="shared" si="1"/>
        <v>0</v>
      </c>
      <c r="N45" s="80"/>
      <c r="O45" s="120"/>
      <c r="P45" s="79"/>
      <c r="Q45" s="85"/>
      <c r="R45" s="85"/>
      <c r="S45" s="87"/>
      <c r="T45" s="86"/>
      <c r="U45" s="48"/>
      <c r="V45" s="49"/>
      <c r="W45" s="50"/>
      <c r="X45" s="51"/>
      <c r="Y45" s="50" t="s">
        <v>47</v>
      </c>
      <c r="Z45" s="52"/>
      <c r="AA45" s="48"/>
      <c r="AB45" s="49"/>
      <c r="AC45" s="50" t="s">
        <v>47</v>
      </c>
      <c r="AD45" s="51"/>
      <c r="AE45" s="50" t="s">
        <v>47</v>
      </c>
      <c r="AF45" s="52"/>
      <c r="AG45" s="48"/>
      <c r="AH45" s="49"/>
      <c r="AI45" s="50" t="s">
        <v>47</v>
      </c>
      <c r="AJ45" s="51"/>
      <c r="AK45" s="50" t="s">
        <v>47</v>
      </c>
      <c r="AL45" s="52"/>
      <c r="AM45" s="53"/>
      <c r="AN45" s="56"/>
      <c r="AO45" s="76"/>
      <c r="AP45" s="76"/>
      <c r="AQ45" s="77"/>
    </row>
    <row r="46" spans="1:43" ht="21.6" customHeight="1" x14ac:dyDescent="0.15">
      <c r="A46" s="78"/>
      <c r="B46" s="131" t="s">
        <v>120</v>
      </c>
      <c r="C46" s="122"/>
      <c r="D46" s="122"/>
      <c r="E46" s="81"/>
      <c r="F46" s="81"/>
      <c r="G46" s="81"/>
      <c r="H46" s="123"/>
      <c r="I46" s="124"/>
      <c r="J46" s="125"/>
      <c r="K46" s="81"/>
      <c r="L46" s="81"/>
      <c r="M46" s="81"/>
      <c r="N46" s="81"/>
      <c r="O46" s="126"/>
      <c r="P46" s="122"/>
      <c r="Q46" s="122"/>
      <c r="R46" s="122"/>
      <c r="S46" s="127"/>
      <c r="T46" s="128"/>
      <c r="U46" s="127"/>
      <c r="V46" s="127"/>
      <c r="W46" s="127"/>
      <c r="X46" s="127"/>
      <c r="Y46" s="127"/>
      <c r="Z46" s="127"/>
      <c r="AA46" s="127"/>
      <c r="AB46" s="127"/>
      <c r="AC46" s="127"/>
      <c r="AD46" s="127"/>
      <c r="AE46" s="127"/>
      <c r="AF46" s="127"/>
      <c r="AG46" s="127"/>
      <c r="AH46" s="127"/>
      <c r="AI46" s="127"/>
      <c r="AJ46" s="127"/>
      <c r="AK46" s="127"/>
      <c r="AL46" s="127"/>
      <c r="AM46" s="127"/>
      <c r="AN46" s="127"/>
      <c r="AO46" s="129"/>
      <c r="AP46" s="129"/>
      <c r="AQ46" s="130"/>
    </row>
    <row r="47" spans="1:43" ht="40.5" customHeight="1" x14ac:dyDescent="0.15">
      <c r="A47" s="78">
        <v>25</v>
      </c>
      <c r="B47" s="79" t="s">
        <v>121</v>
      </c>
      <c r="C47" s="79" t="s">
        <v>70</v>
      </c>
      <c r="D47" s="79" t="s">
        <v>71</v>
      </c>
      <c r="E47" s="80">
        <v>3992</v>
      </c>
      <c r="F47" s="81">
        <v>3992</v>
      </c>
      <c r="G47" s="80">
        <v>3878</v>
      </c>
      <c r="H47" s="113" t="s">
        <v>213</v>
      </c>
      <c r="I47" s="82" t="s">
        <v>309</v>
      </c>
      <c r="J47" s="83" t="s">
        <v>398</v>
      </c>
      <c r="K47" s="80">
        <v>3724</v>
      </c>
      <c r="L47" s="80">
        <v>3703</v>
      </c>
      <c r="M47" s="81">
        <f t="shared" ref="M47:M48" si="9">L47-K47</f>
        <v>-21</v>
      </c>
      <c r="N47" s="80">
        <v>0</v>
      </c>
      <c r="O47" s="120" t="s">
        <v>309</v>
      </c>
      <c r="P47" s="79" t="s">
        <v>369</v>
      </c>
      <c r="Q47" s="85"/>
      <c r="R47" s="85" t="s">
        <v>242</v>
      </c>
      <c r="S47" s="87" t="s">
        <v>219</v>
      </c>
      <c r="T47" s="86" t="s">
        <v>247</v>
      </c>
      <c r="U47" s="48" t="s">
        <v>286</v>
      </c>
      <c r="V47" s="49"/>
      <c r="W47" s="50"/>
      <c r="X47" s="51">
        <v>26</v>
      </c>
      <c r="Y47" s="50" t="s">
        <v>47</v>
      </c>
      <c r="Z47" s="52"/>
      <c r="AA47" s="48"/>
      <c r="AB47" s="49"/>
      <c r="AC47" s="50" t="s">
        <v>47</v>
      </c>
      <c r="AD47" s="51"/>
      <c r="AE47" s="50" t="s">
        <v>47</v>
      </c>
      <c r="AF47" s="52"/>
      <c r="AG47" s="48"/>
      <c r="AH47" s="49"/>
      <c r="AI47" s="50" t="s">
        <v>47</v>
      </c>
      <c r="AJ47" s="51"/>
      <c r="AK47" s="50" t="s">
        <v>47</v>
      </c>
      <c r="AL47" s="52"/>
      <c r="AM47" s="53"/>
      <c r="AN47" s="56" t="s">
        <v>287</v>
      </c>
      <c r="AO47" s="76"/>
      <c r="AP47" s="76"/>
      <c r="AQ47" s="77"/>
    </row>
    <row r="48" spans="1:43" ht="40.5" customHeight="1" x14ac:dyDescent="0.15">
      <c r="A48" s="78">
        <v>26</v>
      </c>
      <c r="B48" s="79" t="s">
        <v>122</v>
      </c>
      <c r="C48" s="79" t="s">
        <v>123</v>
      </c>
      <c r="D48" s="79" t="s">
        <v>124</v>
      </c>
      <c r="E48" s="80">
        <v>15040</v>
      </c>
      <c r="F48" s="81">
        <v>15040</v>
      </c>
      <c r="G48" s="80">
        <v>14842</v>
      </c>
      <c r="H48" s="113" t="s">
        <v>213</v>
      </c>
      <c r="I48" s="82" t="s">
        <v>309</v>
      </c>
      <c r="J48" s="83" t="s">
        <v>398</v>
      </c>
      <c r="K48" s="80">
        <v>15219</v>
      </c>
      <c r="L48" s="80">
        <v>11671</v>
      </c>
      <c r="M48" s="81">
        <f t="shared" si="9"/>
        <v>-3548</v>
      </c>
      <c r="N48" s="80">
        <v>0</v>
      </c>
      <c r="O48" s="120" t="s">
        <v>309</v>
      </c>
      <c r="P48" s="79" t="s">
        <v>370</v>
      </c>
      <c r="Q48" s="85"/>
      <c r="R48" s="85" t="s">
        <v>242</v>
      </c>
      <c r="S48" s="87" t="s">
        <v>219</v>
      </c>
      <c r="T48" s="86" t="s">
        <v>247</v>
      </c>
      <c r="U48" s="48" t="s">
        <v>286</v>
      </c>
      <c r="V48" s="49"/>
      <c r="W48" s="50"/>
      <c r="X48" s="51">
        <v>27</v>
      </c>
      <c r="Y48" s="50" t="s">
        <v>47</v>
      </c>
      <c r="Z48" s="52"/>
      <c r="AA48" s="48"/>
      <c r="AB48" s="49"/>
      <c r="AC48" s="50" t="s">
        <v>47</v>
      </c>
      <c r="AD48" s="51"/>
      <c r="AE48" s="50" t="s">
        <v>47</v>
      </c>
      <c r="AF48" s="52"/>
      <c r="AG48" s="48"/>
      <c r="AH48" s="49"/>
      <c r="AI48" s="50" t="s">
        <v>47</v>
      </c>
      <c r="AJ48" s="51"/>
      <c r="AK48" s="50" t="s">
        <v>47</v>
      </c>
      <c r="AL48" s="52"/>
      <c r="AM48" s="53"/>
      <c r="AN48" s="56" t="s">
        <v>58</v>
      </c>
      <c r="AO48" s="76"/>
      <c r="AP48" s="76"/>
      <c r="AQ48" s="77"/>
    </row>
    <row r="49" spans="1:43" ht="21.6" customHeight="1" x14ac:dyDescent="0.15">
      <c r="A49" s="78"/>
      <c r="B49" s="131" t="s">
        <v>125</v>
      </c>
      <c r="C49" s="122"/>
      <c r="D49" s="122"/>
      <c r="E49" s="81"/>
      <c r="F49" s="81"/>
      <c r="G49" s="81"/>
      <c r="H49" s="123"/>
      <c r="I49" s="124"/>
      <c r="J49" s="125"/>
      <c r="K49" s="81"/>
      <c r="L49" s="81"/>
      <c r="M49" s="81"/>
      <c r="N49" s="81"/>
      <c r="O49" s="126"/>
      <c r="P49" s="122"/>
      <c r="Q49" s="122"/>
      <c r="R49" s="122"/>
      <c r="S49" s="127"/>
      <c r="T49" s="128"/>
      <c r="U49" s="127"/>
      <c r="V49" s="127"/>
      <c r="W49" s="127"/>
      <c r="X49" s="127"/>
      <c r="Y49" s="127"/>
      <c r="Z49" s="127"/>
      <c r="AA49" s="127"/>
      <c r="AB49" s="127"/>
      <c r="AC49" s="127"/>
      <c r="AD49" s="127"/>
      <c r="AE49" s="127"/>
      <c r="AF49" s="127"/>
      <c r="AG49" s="127"/>
      <c r="AH49" s="127"/>
      <c r="AI49" s="127"/>
      <c r="AJ49" s="127"/>
      <c r="AK49" s="127"/>
      <c r="AL49" s="127"/>
      <c r="AM49" s="127"/>
      <c r="AN49" s="127"/>
      <c r="AO49" s="129"/>
      <c r="AP49" s="129"/>
      <c r="AQ49" s="130"/>
    </row>
    <row r="50" spans="1:43" ht="40.5" customHeight="1" x14ac:dyDescent="0.15">
      <c r="A50" s="78">
        <v>27</v>
      </c>
      <c r="B50" s="79" t="s">
        <v>126</v>
      </c>
      <c r="C50" s="79" t="s">
        <v>127</v>
      </c>
      <c r="D50" s="79" t="s">
        <v>71</v>
      </c>
      <c r="E50" s="80">
        <v>841</v>
      </c>
      <c r="F50" s="81">
        <v>557</v>
      </c>
      <c r="G50" s="80">
        <v>541</v>
      </c>
      <c r="H50" s="113" t="s">
        <v>213</v>
      </c>
      <c r="I50" s="82" t="s">
        <v>309</v>
      </c>
      <c r="J50" s="83" t="s">
        <v>398</v>
      </c>
      <c r="K50" s="80">
        <v>0</v>
      </c>
      <c r="L50" s="80">
        <v>336</v>
      </c>
      <c r="M50" s="81">
        <f t="shared" ref="M50:M57" si="10">L50-K50</f>
        <v>336</v>
      </c>
      <c r="N50" s="80" t="s">
        <v>47</v>
      </c>
      <c r="O50" s="120" t="s">
        <v>309</v>
      </c>
      <c r="P50" s="79" t="s">
        <v>47</v>
      </c>
      <c r="Q50" s="85" t="s">
        <v>384</v>
      </c>
      <c r="R50" s="85" t="s">
        <v>248</v>
      </c>
      <c r="S50" s="87" t="s">
        <v>219</v>
      </c>
      <c r="T50" s="86" t="s">
        <v>249</v>
      </c>
      <c r="U50" s="48" t="s">
        <v>286</v>
      </c>
      <c r="V50" s="49"/>
      <c r="W50" s="50"/>
      <c r="X50" s="51">
        <v>28</v>
      </c>
      <c r="Y50" s="50" t="s">
        <v>47</v>
      </c>
      <c r="Z50" s="52"/>
      <c r="AA50" s="48"/>
      <c r="AB50" s="49"/>
      <c r="AC50" s="50" t="s">
        <v>47</v>
      </c>
      <c r="AD50" s="51"/>
      <c r="AE50" s="50" t="s">
        <v>47</v>
      </c>
      <c r="AF50" s="52"/>
      <c r="AG50" s="48"/>
      <c r="AH50" s="49"/>
      <c r="AI50" s="50" t="s">
        <v>47</v>
      </c>
      <c r="AJ50" s="51"/>
      <c r="AK50" s="50" t="s">
        <v>47</v>
      </c>
      <c r="AL50" s="52"/>
      <c r="AM50" s="53"/>
      <c r="AN50" s="56" t="s">
        <v>58</v>
      </c>
      <c r="AO50" s="76"/>
      <c r="AP50" s="76" t="s">
        <v>31</v>
      </c>
      <c r="AQ50" s="77"/>
    </row>
    <row r="51" spans="1:43" ht="40.5" customHeight="1" x14ac:dyDescent="0.15">
      <c r="A51" s="78">
        <v>28</v>
      </c>
      <c r="B51" s="79" t="s">
        <v>128</v>
      </c>
      <c r="C51" s="79" t="s">
        <v>76</v>
      </c>
      <c r="D51" s="79" t="s">
        <v>71</v>
      </c>
      <c r="E51" s="80">
        <v>29</v>
      </c>
      <c r="F51" s="81">
        <v>29</v>
      </c>
      <c r="G51" s="80">
        <v>23</v>
      </c>
      <c r="H51" s="113" t="s">
        <v>213</v>
      </c>
      <c r="I51" s="82" t="s">
        <v>309</v>
      </c>
      <c r="J51" s="83" t="s">
        <v>398</v>
      </c>
      <c r="K51" s="80">
        <v>27</v>
      </c>
      <c r="L51" s="80">
        <v>27</v>
      </c>
      <c r="M51" s="81">
        <f t="shared" si="10"/>
        <v>0</v>
      </c>
      <c r="N51" s="80" t="s">
        <v>47</v>
      </c>
      <c r="O51" s="120" t="s">
        <v>309</v>
      </c>
      <c r="P51" s="79" t="s">
        <v>47</v>
      </c>
      <c r="Q51" s="85"/>
      <c r="R51" s="85" t="s">
        <v>248</v>
      </c>
      <c r="S51" s="87" t="s">
        <v>219</v>
      </c>
      <c r="T51" s="86" t="s">
        <v>249</v>
      </c>
      <c r="U51" s="48" t="s">
        <v>286</v>
      </c>
      <c r="V51" s="49"/>
      <c r="W51" s="50"/>
      <c r="X51" s="51">
        <v>29</v>
      </c>
      <c r="Y51" s="50" t="s">
        <v>47</v>
      </c>
      <c r="Z51" s="52"/>
      <c r="AA51" s="48"/>
      <c r="AB51" s="49"/>
      <c r="AC51" s="50" t="s">
        <v>47</v>
      </c>
      <c r="AD51" s="51"/>
      <c r="AE51" s="50" t="s">
        <v>47</v>
      </c>
      <c r="AF51" s="52"/>
      <c r="AG51" s="48"/>
      <c r="AH51" s="49"/>
      <c r="AI51" s="50" t="s">
        <v>47</v>
      </c>
      <c r="AJ51" s="51"/>
      <c r="AK51" s="50" t="s">
        <v>47</v>
      </c>
      <c r="AL51" s="52"/>
      <c r="AM51" s="53"/>
      <c r="AN51" s="56" t="s">
        <v>287</v>
      </c>
      <c r="AO51" s="76"/>
      <c r="AP51" s="76" t="s">
        <v>31</v>
      </c>
      <c r="AQ51" s="77"/>
    </row>
    <row r="52" spans="1:43" ht="77.25" customHeight="1" x14ac:dyDescent="0.15">
      <c r="A52" s="78">
        <v>29</v>
      </c>
      <c r="B52" s="79" t="s">
        <v>129</v>
      </c>
      <c r="C52" s="79" t="s">
        <v>70</v>
      </c>
      <c r="D52" s="79" t="s">
        <v>71</v>
      </c>
      <c r="E52" s="80">
        <v>11754</v>
      </c>
      <c r="F52" s="81">
        <v>11741</v>
      </c>
      <c r="G52" s="80">
        <v>10672</v>
      </c>
      <c r="H52" s="113" t="s">
        <v>213</v>
      </c>
      <c r="I52" s="82" t="s">
        <v>34</v>
      </c>
      <c r="J52" s="83" t="s">
        <v>401</v>
      </c>
      <c r="K52" s="80">
        <v>11636</v>
      </c>
      <c r="L52" s="80">
        <v>12579</v>
      </c>
      <c r="M52" s="81">
        <f t="shared" si="10"/>
        <v>943</v>
      </c>
      <c r="N52" s="80">
        <v>-213</v>
      </c>
      <c r="O52" s="120" t="s">
        <v>315</v>
      </c>
      <c r="P52" s="79" t="s">
        <v>385</v>
      </c>
      <c r="Q52" s="85" t="s">
        <v>386</v>
      </c>
      <c r="R52" s="85" t="s">
        <v>248</v>
      </c>
      <c r="S52" s="87" t="s">
        <v>219</v>
      </c>
      <c r="T52" s="86" t="s">
        <v>250</v>
      </c>
      <c r="U52" s="48" t="s">
        <v>286</v>
      </c>
      <c r="V52" s="49"/>
      <c r="W52" s="50"/>
      <c r="X52" s="51">
        <v>30</v>
      </c>
      <c r="Y52" s="50" t="s">
        <v>47</v>
      </c>
      <c r="Z52" s="52"/>
      <c r="AA52" s="48"/>
      <c r="AB52" s="49"/>
      <c r="AC52" s="50" t="s">
        <v>47</v>
      </c>
      <c r="AD52" s="51"/>
      <c r="AE52" s="50" t="s">
        <v>47</v>
      </c>
      <c r="AF52" s="52"/>
      <c r="AG52" s="48"/>
      <c r="AH52" s="49"/>
      <c r="AI52" s="50" t="s">
        <v>47</v>
      </c>
      <c r="AJ52" s="51"/>
      <c r="AK52" s="50" t="s">
        <v>47</v>
      </c>
      <c r="AL52" s="52"/>
      <c r="AM52" s="53"/>
      <c r="AN52" s="56" t="s">
        <v>288</v>
      </c>
      <c r="AO52" s="76"/>
      <c r="AP52" s="76"/>
      <c r="AQ52" s="77"/>
    </row>
    <row r="53" spans="1:43" s="88" customFormat="1" ht="79.5" customHeight="1" x14ac:dyDescent="0.15">
      <c r="A53" s="134">
        <v>30</v>
      </c>
      <c r="B53" s="79" t="s">
        <v>130</v>
      </c>
      <c r="C53" s="79" t="s">
        <v>70</v>
      </c>
      <c r="D53" s="79" t="s">
        <v>71</v>
      </c>
      <c r="E53" s="135">
        <v>708</v>
      </c>
      <c r="F53" s="136">
        <v>708</v>
      </c>
      <c r="G53" s="135">
        <v>278</v>
      </c>
      <c r="H53" s="79" t="s">
        <v>213</v>
      </c>
      <c r="I53" s="83" t="s">
        <v>34</v>
      </c>
      <c r="J53" s="83" t="s">
        <v>401</v>
      </c>
      <c r="K53" s="135">
        <v>701</v>
      </c>
      <c r="L53" s="135">
        <v>651</v>
      </c>
      <c r="M53" s="136">
        <f t="shared" si="10"/>
        <v>-50</v>
      </c>
      <c r="N53" s="135">
        <v>-58</v>
      </c>
      <c r="O53" s="120" t="s">
        <v>315</v>
      </c>
      <c r="P53" s="79" t="s">
        <v>387</v>
      </c>
      <c r="Q53" s="85"/>
      <c r="R53" s="85" t="s">
        <v>248</v>
      </c>
      <c r="S53" s="87" t="s">
        <v>219</v>
      </c>
      <c r="T53" s="86" t="s">
        <v>250</v>
      </c>
      <c r="U53" s="48" t="s">
        <v>286</v>
      </c>
      <c r="V53" s="49"/>
      <c r="W53" s="49"/>
      <c r="X53" s="51">
        <v>31</v>
      </c>
      <c r="Y53" s="49" t="s">
        <v>47</v>
      </c>
      <c r="Z53" s="52"/>
      <c r="AA53" s="48"/>
      <c r="AB53" s="49"/>
      <c r="AC53" s="49" t="s">
        <v>47</v>
      </c>
      <c r="AD53" s="51"/>
      <c r="AE53" s="49" t="s">
        <v>47</v>
      </c>
      <c r="AF53" s="52"/>
      <c r="AG53" s="48"/>
      <c r="AH53" s="49"/>
      <c r="AI53" s="49" t="s">
        <v>47</v>
      </c>
      <c r="AJ53" s="51"/>
      <c r="AK53" s="49" t="s">
        <v>47</v>
      </c>
      <c r="AL53" s="52"/>
      <c r="AM53" s="53"/>
      <c r="AN53" s="87" t="s">
        <v>287</v>
      </c>
      <c r="AO53" s="87"/>
      <c r="AP53" s="87"/>
      <c r="AQ53" s="137"/>
    </row>
    <row r="54" spans="1:43" ht="40.5" customHeight="1" x14ac:dyDescent="0.15">
      <c r="A54" s="78">
        <v>31</v>
      </c>
      <c r="B54" s="79" t="s">
        <v>131</v>
      </c>
      <c r="C54" s="79" t="s">
        <v>70</v>
      </c>
      <c r="D54" s="79" t="s">
        <v>71</v>
      </c>
      <c r="E54" s="80">
        <v>49</v>
      </c>
      <c r="F54" s="81">
        <v>49</v>
      </c>
      <c r="G54" s="80">
        <v>38</v>
      </c>
      <c r="H54" s="113" t="s">
        <v>213</v>
      </c>
      <c r="I54" s="82" t="s">
        <v>34</v>
      </c>
      <c r="J54" s="83" t="s">
        <v>401</v>
      </c>
      <c r="K54" s="80">
        <v>44</v>
      </c>
      <c r="L54" s="80">
        <v>42</v>
      </c>
      <c r="M54" s="81">
        <f t="shared" si="10"/>
        <v>-2</v>
      </c>
      <c r="N54" s="80">
        <v>-3</v>
      </c>
      <c r="O54" s="120" t="s">
        <v>315</v>
      </c>
      <c r="P54" s="79" t="s">
        <v>388</v>
      </c>
      <c r="Q54" s="85"/>
      <c r="R54" s="85" t="s">
        <v>248</v>
      </c>
      <c r="S54" s="87" t="s">
        <v>219</v>
      </c>
      <c r="T54" s="86" t="s">
        <v>251</v>
      </c>
      <c r="U54" s="48" t="s">
        <v>286</v>
      </c>
      <c r="V54" s="49"/>
      <c r="W54" s="50"/>
      <c r="X54" s="51">
        <v>32</v>
      </c>
      <c r="Y54" s="50" t="s">
        <v>47</v>
      </c>
      <c r="Z54" s="52"/>
      <c r="AA54" s="48"/>
      <c r="AB54" s="49"/>
      <c r="AC54" s="50" t="s">
        <v>47</v>
      </c>
      <c r="AD54" s="51"/>
      <c r="AE54" s="50" t="s">
        <v>47</v>
      </c>
      <c r="AF54" s="52"/>
      <c r="AG54" s="48"/>
      <c r="AH54" s="49"/>
      <c r="AI54" s="50" t="s">
        <v>47</v>
      </c>
      <c r="AJ54" s="51"/>
      <c r="AK54" s="50" t="s">
        <v>47</v>
      </c>
      <c r="AL54" s="52"/>
      <c r="AM54" s="53"/>
      <c r="AN54" s="56" t="s">
        <v>288</v>
      </c>
      <c r="AO54" s="76"/>
      <c r="AP54" s="76"/>
      <c r="AQ54" s="77"/>
    </row>
    <row r="55" spans="1:43" ht="40.5" customHeight="1" x14ac:dyDescent="0.15">
      <c r="A55" s="78">
        <v>32</v>
      </c>
      <c r="B55" s="79" t="s">
        <v>132</v>
      </c>
      <c r="C55" s="79" t="s">
        <v>133</v>
      </c>
      <c r="D55" s="79" t="s">
        <v>71</v>
      </c>
      <c r="E55" s="80">
        <v>151</v>
      </c>
      <c r="F55" s="81">
        <v>151</v>
      </c>
      <c r="G55" s="80">
        <v>125</v>
      </c>
      <c r="H55" s="113" t="s">
        <v>213</v>
      </c>
      <c r="I55" s="82" t="s">
        <v>34</v>
      </c>
      <c r="J55" s="83" t="s">
        <v>401</v>
      </c>
      <c r="K55" s="80">
        <v>155</v>
      </c>
      <c r="L55" s="80">
        <v>157</v>
      </c>
      <c r="M55" s="81">
        <f t="shared" si="10"/>
        <v>2</v>
      </c>
      <c r="N55" s="80">
        <v>-6</v>
      </c>
      <c r="O55" s="120" t="s">
        <v>315</v>
      </c>
      <c r="P55" s="79" t="s">
        <v>389</v>
      </c>
      <c r="Q55" s="85"/>
      <c r="R55" s="85" t="s">
        <v>248</v>
      </c>
      <c r="S55" s="87" t="s">
        <v>219</v>
      </c>
      <c r="T55" s="86" t="s">
        <v>251</v>
      </c>
      <c r="U55" s="48" t="s">
        <v>286</v>
      </c>
      <c r="V55" s="49"/>
      <c r="W55" s="50"/>
      <c r="X55" s="51">
        <v>33</v>
      </c>
      <c r="Y55" s="50" t="s">
        <v>47</v>
      </c>
      <c r="Z55" s="52"/>
      <c r="AA55" s="48"/>
      <c r="AB55" s="49"/>
      <c r="AC55" s="50" t="s">
        <v>47</v>
      </c>
      <c r="AD55" s="51"/>
      <c r="AE55" s="50" t="s">
        <v>47</v>
      </c>
      <c r="AF55" s="52"/>
      <c r="AG55" s="48"/>
      <c r="AH55" s="49"/>
      <c r="AI55" s="50" t="s">
        <v>47</v>
      </c>
      <c r="AJ55" s="51"/>
      <c r="AK55" s="50" t="s">
        <v>47</v>
      </c>
      <c r="AL55" s="52"/>
      <c r="AM55" s="53"/>
      <c r="AN55" s="56" t="s">
        <v>59</v>
      </c>
      <c r="AO55" s="76"/>
      <c r="AP55" s="76"/>
      <c r="AQ55" s="77"/>
    </row>
    <row r="56" spans="1:43" ht="82.5" customHeight="1" x14ac:dyDescent="0.15">
      <c r="A56" s="78">
        <v>33</v>
      </c>
      <c r="B56" s="79" t="s">
        <v>134</v>
      </c>
      <c r="C56" s="79" t="s">
        <v>133</v>
      </c>
      <c r="D56" s="79" t="s">
        <v>71</v>
      </c>
      <c r="E56" s="80">
        <v>90</v>
      </c>
      <c r="F56" s="81">
        <v>90</v>
      </c>
      <c r="G56" s="80">
        <v>67</v>
      </c>
      <c r="H56" s="113" t="s">
        <v>213</v>
      </c>
      <c r="I56" s="82" t="s">
        <v>34</v>
      </c>
      <c r="J56" s="83" t="s">
        <v>401</v>
      </c>
      <c r="K56" s="80">
        <v>91</v>
      </c>
      <c r="L56" s="80">
        <v>99</v>
      </c>
      <c r="M56" s="81">
        <f t="shared" si="10"/>
        <v>8</v>
      </c>
      <c r="N56" s="80">
        <v>-2</v>
      </c>
      <c r="O56" s="120" t="s">
        <v>315</v>
      </c>
      <c r="P56" s="79" t="s">
        <v>390</v>
      </c>
      <c r="Q56" s="85" t="s">
        <v>391</v>
      </c>
      <c r="R56" s="85" t="s">
        <v>248</v>
      </c>
      <c r="S56" s="87" t="s">
        <v>219</v>
      </c>
      <c r="T56" s="86" t="s">
        <v>250</v>
      </c>
      <c r="U56" s="48" t="s">
        <v>286</v>
      </c>
      <c r="V56" s="49"/>
      <c r="W56" s="50"/>
      <c r="X56" s="51">
        <v>34</v>
      </c>
      <c r="Y56" s="50" t="s">
        <v>47</v>
      </c>
      <c r="Z56" s="52"/>
      <c r="AA56" s="48"/>
      <c r="AB56" s="49"/>
      <c r="AC56" s="50" t="s">
        <v>47</v>
      </c>
      <c r="AD56" s="51"/>
      <c r="AE56" s="50" t="s">
        <v>47</v>
      </c>
      <c r="AF56" s="52"/>
      <c r="AG56" s="48"/>
      <c r="AH56" s="49"/>
      <c r="AI56" s="50" t="s">
        <v>47</v>
      </c>
      <c r="AJ56" s="51"/>
      <c r="AK56" s="50" t="s">
        <v>47</v>
      </c>
      <c r="AL56" s="52"/>
      <c r="AM56" s="53"/>
      <c r="AN56" s="56" t="s">
        <v>288</v>
      </c>
      <c r="AO56" s="76"/>
      <c r="AP56" s="76"/>
      <c r="AQ56" s="77"/>
    </row>
    <row r="57" spans="1:43" ht="40.5" customHeight="1" x14ac:dyDescent="0.15">
      <c r="A57" s="78">
        <v>34</v>
      </c>
      <c r="B57" s="79" t="s">
        <v>135</v>
      </c>
      <c r="C57" s="79" t="s">
        <v>136</v>
      </c>
      <c r="D57" s="79" t="s">
        <v>293</v>
      </c>
      <c r="E57" s="80">
        <v>340</v>
      </c>
      <c r="F57" s="81">
        <v>385</v>
      </c>
      <c r="G57" s="80">
        <v>351</v>
      </c>
      <c r="H57" s="113" t="s">
        <v>297</v>
      </c>
      <c r="I57" s="82" t="s">
        <v>338</v>
      </c>
      <c r="J57" s="83" t="s">
        <v>397</v>
      </c>
      <c r="K57" s="80">
        <v>372</v>
      </c>
      <c r="L57" s="80">
        <v>0</v>
      </c>
      <c r="M57" s="81">
        <f t="shared" si="10"/>
        <v>-372</v>
      </c>
      <c r="N57" s="80" t="s">
        <v>47</v>
      </c>
      <c r="O57" s="120" t="s">
        <v>320</v>
      </c>
      <c r="P57" s="79" t="s">
        <v>352</v>
      </c>
      <c r="Q57" s="85"/>
      <c r="R57" s="85" t="s">
        <v>248</v>
      </c>
      <c r="S57" s="87" t="s">
        <v>219</v>
      </c>
      <c r="T57" s="86" t="s">
        <v>252</v>
      </c>
      <c r="U57" s="48" t="s">
        <v>286</v>
      </c>
      <c r="V57" s="49"/>
      <c r="W57" s="50"/>
      <c r="X57" s="51">
        <v>35</v>
      </c>
      <c r="Y57" s="50" t="s">
        <v>47</v>
      </c>
      <c r="Z57" s="52"/>
      <c r="AA57" s="48"/>
      <c r="AB57" s="49"/>
      <c r="AC57" s="50" t="s">
        <v>47</v>
      </c>
      <c r="AD57" s="51"/>
      <c r="AE57" s="50" t="s">
        <v>47</v>
      </c>
      <c r="AF57" s="52"/>
      <c r="AG57" s="48"/>
      <c r="AH57" s="49"/>
      <c r="AI57" s="50" t="s">
        <v>47</v>
      </c>
      <c r="AJ57" s="51"/>
      <c r="AK57" s="50" t="s">
        <v>47</v>
      </c>
      <c r="AL57" s="52"/>
      <c r="AM57" s="53"/>
      <c r="AN57" s="56" t="s">
        <v>23</v>
      </c>
      <c r="AO57" s="76"/>
      <c r="AP57" s="76"/>
      <c r="AQ57" s="77"/>
    </row>
    <row r="58" spans="1:43" ht="21.6" customHeight="1" x14ac:dyDescent="0.15">
      <c r="A58" s="78"/>
      <c r="B58" s="131" t="s">
        <v>137</v>
      </c>
      <c r="C58" s="122"/>
      <c r="D58" s="122"/>
      <c r="E58" s="81"/>
      <c r="F58" s="81"/>
      <c r="G58" s="81"/>
      <c r="H58" s="123"/>
      <c r="I58" s="124"/>
      <c r="J58" s="125"/>
      <c r="K58" s="81"/>
      <c r="L58" s="81"/>
      <c r="M58" s="81"/>
      <c r="N58" s="81"/>
      <c r="O58" s="126"/>
      <c r="P58" s="122"/>
      <c r="Q58" s="122"/>
      <c r="R58" s="122"/>
      <c r="S58" s="127"/>
      <c r="T58" s="128"/>
      <c r="U58" s="127"/>
      <c r="V58" s="127"/>
      <c r="W58" s="127"/>
      <c r="X58" s="127"/>
      <c r="Y58" s="127"/>
      <c r="Z58" s="127"/>
      <c r="AA58" s="127"/>
      <c r="AB58" s="127"/>
      <c r="AC58" s="127"/>
      <c r="AD58" s="127"/>
      <c r="AE58" s="127"/>
      <c r="AF58" s="127"/>
      <c r="AG58" s="127"/>
      <c r="AH58" s="127"/>
      <c r="AI58" s="127"/>
      <c r="AJ58" s="127"/>
      <c r="AK58" s="127"/>
      <c r="AL58" s="127"/>
      <c r="AM58" s="127"/>
      <c r="AN58" s="127"/>
      <c r="AO58" s="129"/>
      <c r="AP58" s="129"/>
      <c r="AQ58" s="130"/>
    </row>
    <row r="59" spans="1:43" ht="67.5" x14ac:dyDescent="0.15">
      <c r="A59" s="78">
        <v>35</v>
      </c>
      <c r="B59" s="79" t="s">
        <v>138</v>
      </c>
      <c r="C59" s="79" t="s">
        <v>123</v>
      </c>
      <c r="D59" s="79" t="s">
        <v>71</v>
      </c>
      <c r="E59" s="80">
        <v>293</v>
      </c>
      <c r="F59" s="81">
        <v>293</v>
      </c>
      <c r="G59" s="80">
        <v>218</v>
      </c>
      <c r="H59" s="113" t="s">
        <v>213</v>
      </c>
      <c r="I59" s="82" t="s">
        <v>34</v>
      </c>
      <c r="J59" s="83" t="s">
        <v>401</v>
      </c>
      <c r="K59" s="80">
        <v>276</v>
      </c>
      <c r="L59" s="80">
        <v>286</v>
      </c>
      <c r="M59" s="81">
        <f t="shared" ref="M59" si="11">L59-K59</f>
        <v>10</v>
      </c>
      <c r="N59" s="80">
        <v>-4</v>
      </c>
      <c r="O59" s="120" t="s">
        <v>315</v>
      </c>
      <c r="P59" s="79" t="s">
        <v>389</v>
      </c>
      <c r="Q59" s="85"/>
      <c r="R59" s="85" t="s">
        <v>248</v>
      </c>
      <c r="S59" s="87" t="s">
        <v>219</v>
      </c>
      <c r="T59" s="86" t="s">
        <v>253</v>
      </c>
      <c r="U59" s="48" t="s">
        <v>286</v>
      </c>
      <c r="V59" s="49"/>
      <c r="W59" s="50"/>
      <c r="X59" s="51">
        <v>36</v>
      </c>
      <c r="Y59" s="50" t="s">
        <v>47</v>
      </c>
      <c r="Z59" s="52"/>
      <c r="AA59" s="48"/>
      <c r="AB59" s="49"/>
      <c r="AC59" s="50" t="s">
        <v>47</v>
      </c>
      <c r="AD59" s="51"/>
      <c r="AE59" s="50" t="s">
        <v>47</v>
      </c>
      <c r="AF59" s="52"/>
      <c r="AG59" s="48"/>
      <c r="AH59" s="49"/>
      <c r="AI59" s="50" t="s">
        <v>47</v>
      </c>
      <c r="AJ59" s="51"/>
      <c r="AK59" s="50" t="s">
        <v>47</v>
      </c>
      <c r="AL59" s="52"/>
      <c r="AM59" s="53"/>
      <c r="AN59" s="56" t="s">
        <v>58</v>
      </c>
      <c r="AO59" s="76"/>
      <c r="AP59" s="76"/>
      <c r="AQ59" s="77"/>
    </row>
    <row r="60" spans="1:43" ht="21.6" customHeight="1" x14ac:dyDescent="0.15">
      <c r="A60" s="78"/>
      <c r="B60" s="131" t="s">
        <v>139</v>
      </c>
      <c r="C60" s="122"/>
      <c r="D60" s="122"/>
      <c r="E60" s="81"/>
      <c r="F60" s="81"/>
      <c r="G60" s="81"/>
      <c r="H60" s="123"/>
      <c r="I60" s="124"/>
      <c r="J60" s="125"/>
      <c r="K60" s="81"/>
      <c r="L60" s="81"/>
      <c r="M60" s="81"/>
      <c r="N60" s="81"/>
      <c r="O60" s="126"/>
      <c r="P60" s="122"/>
      <c r="Q60" s="122"/>
      <c r="R60" s="122"/>
      <c r="S60" s="127"/>
      <c r="T60" s="128"/>
      <c r="U60" s="127"/>
      <c r="V60" s="127"/>
      <c r="W60" s="127"/>
      <c r="X60" s="127"/>
      <c r="Y60" s="127"/>
      <c r="Z60" s="127"/>
      <c r="AA60" s="127"/>
      <c r="AB60" s="127"/>
      <c r="AC60" s="127"/>
      <c r="AD60" s="127"/>
      <c r="AE60" s="127"/>
      <c r="AF60" s="127"/>
      <c r="AG60" s="127"/>
      <c r="AH60" s="127"/>
      <c r="AI60" s="127"/>
      <c r="AJ60" s="127"/>
      <c r="AK60" s="127"/>
      <c r="AL60" s="127"/>
      <c r="AM60" s="127"/>
      <c r="AN60" s="127"/>
      <c r="AO60" s="129"/>
      <c r="AP60" s="129"/>
      <c r="AQ60" s="130"/>
    </row>
    <row r="61" spans="1:43" ht="40.5" customHeight="1" x14ac:dyDescent="0.15">
      <c r="A61" s="78">
        <v>36</v>
      </c>
      <c r="B61" s="79" t="s">
        <v>140</v>
      </c>
      <c r="C61" s="79" t="s">
        <v>141</v>
      </c>
      <c r="D61" s="79" t="s">
        <v>71</v>
      </c>
      <c r="E61" s="80">
        <v>676</v>
      </c>
      <c r="F61" s="81">
        <v>816</v>
      </c>
      <c r="G61" s="80">
        <v>725</v>
      </c>
      <c r="H61" s="113" t="s">
        <v>213</v>
      </c>
      <c r="I61" s="82" t="s">
        <v>34</v>
      </c>
      <c r="J61" s="83" t="s">
        <v>341</v>
      </c>
      <c r="K61" s="80">
        <v>483</v>
      </c>
      <c r="L61" s="80">
        <v>533</v>
      </c>
      <c r="M61" s="81">
        <f t="shared" si="1"/>
        <v>50</v>
      </c>
      <c r="N61" s="80">
        <v>-28</v>
      </c>
      <c r="O61" s="120" t="s">
        <v>315</v>
      </c>
      <c r="P61" s="79" t="s">
        <v>330</v>
      </c>
      <c r="Q61" s="85" t="s">
        <v>333</v>
      </c>
      <c r="R61" s="85" t="s">
        <v>254</v>
      </c>
      <c r="S61" s="87" t="s">
        <v>219</v>
      </c>
      <c r="T61" s="86" t="s">
        <v>255</v>
      </c>
      <c r="U61" s="48" t="s">
        <v>286</v>
      </c>
      <c r="V61" s="49"/>
      <c r="W61" s="50"/>
      <c r="X61" s="51">
        <v>37</v>
      </c>
      <c r="Y61" s="50" t="s">
        <v>47</v>
      </c>
      <c r="Z61" s="52"/>
      <c r="AA61" s="48"/>
      <c r="AB61" s="49"/>
      <c r="AC61" s="50" t="s">
        <v>47</v>
      </c>
      <c r="AD61" s="51"/>
      <c r="AE61" s="50" t="s">
        <v>47</v>
      </c>
      <c r="AF61" s="52"/>
      <c r="AG61" s="48"/>
      <c r="AH61" s="49"/>
      <c r="AI61" s="50" t="s">
        <v>47</v>
      </c>
      <c r="AJ61" s="51"/>
      <c r="AK61" s="50" t="s">
        <v>47</v>
      </c>
      <c r="AL61" s="52"/>
      <c r="AM61" s="53"/>
      <c r="AN61" s="56" t="s">
        <v>58</v>
      </c>
      <c r="AO61" s="76"/>
      <c r="AP61" s="76"/>
      <c r="AQ61" s="77"/>
    </row>
    <row r="62" spans="1:43" ht="40.5" customHeight="1" x14ac:dyDescent="0.15">
      <c r="A62" s="78">
        <v>37</v>
      </c>
      <c r="B62" s="79" t="s">
        <v>142</v>
      </c>
      <c r="C62" s="79" t="s">
        <v>143</v>
      </c>
      <c r="D62" s="79" t="s">
        <v>71</v>
      </c>
      <c r="E62" s="80">
        <v>31</v>
      </c>
      <c r="F62" s="81">
        <v>31</v>
      </c>
      <c r="G62" s="80">
        <v>20</v>
      </c>
      <c r="H62" s="113" t="s">
        <v>213</v>
      </c>
      <c r="I62" s="82" t="s">
        <v>34</v>
      </c>
      <c r="J62" s="83" t="s">
        <v>341</v>
      </c>
      <c r="K62" s="80">
        <v>25</v>
      </c>
      <c r="L62" s="80">
        <v>31</v>
      </c>
      <c r="M62" s="81">
        <f t="shared" si="1"/>
        <v>6</v>
      </c>
      <c r="N62" s="80">
        <v>-1</v>
      </c>
      <c r="O62" s="120" t="s">
        <v>315</v>
      </c>
      <c r="P62" s="79" t="s">
        <v>331</v>
      </c>
      <c r="Q62" s="85" t="s">
        <v>334</v>
      </c>
      <c r="R62" s="85" t="s">
        <v>254</v>
      </c>
      <c r="S62" s="87" t="s">
        <v>219</v>
      </c>
      <c r="T62" s="86" t="s">
        <v>255</v>
      </c>
      <c r="U62" s="48" t="s">
        <v>286</v>
      </c>
      <c r="V62" s="49"/>
      <c r="W62" s="50"/>
      <c r="X62" s="51">
        <v>38</v>
      </c>
      <c r="Y62" s="50" t="s">
        <v>47</v>
      </c>
      <c r="Z62" s="52"/>
      <c r="AA62" s="48"/>
      <c r="AB62" s="49"/>
      <c r="AC62" s="50" t="s">
        <v>47</v>
      </c>
      <c r="AD62" s="51"/>
      <c r="AE62" s="50" t="s">
        <v>47</v>
      </c>
      <c r="AF62" s="52"/>
      <c r="AG62" s="48"/>
      <c r="AH62" s="49"/>
      <c r="AI62" s="50" t="s">
        <v>47</v>
      </c>
      <c r="AJ62" s="51"/>
      <c r="AK62" s="50" t="s">
        <v>47</v>
      </c>
      <c r="AL62" s="52"/>
      <c r="AM62" s="53"/>
      <c r="AN62" s="56" t="s">
        <v>288</v>
      </c>
      <c r="AO62" s="76"/>
      <c r="AP62" s="76"/>
      <c r="AQ62" s="77"/>
    </row>
    <row r="63" spans="1:43" ht="40.5" customHeight="1" x14ac:dyDescent="0.15">
      <c r="A63" s="78">
        <v>38</v>
      </c>
      <c r="B63" s="79" t="s">
        <v>144</v>
      </c>
      <c r="C63" s="79" t="s">
        <v>136</v>
      </c>
      <c r="D63" s="79" t="s">
        <v>71</v>
      </c>
      <c r="E63" s="80">
        <v>304</v>
      </c>
      <c r="F63" s="81">
        <v>66</v>
      </c>
      <c r="G63" s="80">
        <v>55</v>
      </c>
      <c r="H63" s="113" t="s">
        <v>213</v>
      </c>
      <c r="I63" s="82" t="s">
        <v>34</v>
      </c>
      <c r="J63" s="83" t="s">
        <v>342</v>
      </c>
      <c r="K63" s="80">
        <v>36</v>
      </c>
      <c r="L63" s="80">
        <v>704</v>
      </c>
      <c r="M63" s="81">
        <f t="shared" si="1"/>
        <v>668</v>
      </c>
      <c r="N63" s="80">
        <v>-1</v>
      </c>
      <c r="O63" s="120" t="s">
        <v>315</v>
      </c>
      <c r="P63" s="79" t="s">
        <v>332</v>
      </c>
      <c r="Q63" s="85" t="s">
        <v>335</v>
      </c>
      <c r="R63" s="85" t="s">
        <v>254</v>
      </c>
      <c r="S63" s="87" t="s">
        <v>219</v>
      </c>
      <c r="T63" s="86" t="s">
        <v>255</v>
      </c>
      <c r="U63" s="48" t="s">
        <v>286</v>
      </c>
      <c r="V63" s="49"/>
      <c r="W63" s="50"/>
      <c r="X63" s="51">
        <v>39</v>
      </c>
      <c r="Y63" s="50" t="s">
        <v>47</v>
      </c>
      <c r="Z63" s="52"/>
      <c r="AA63" s="48"/>
      <c r="AB63" s="49"/>
      <c r="AC63" s="50" t="s">
        <v>47</v>
      </c>
      <c r="AD63" s="51"/>
      <c r="AE63" s="50" t="s">
        <v>47</v>
      </c>
      <c r="AF63" s="52"/>
      <c r="AG63" s="48"/>
      <c r="AH63" s="49"/>
      <c r="AI63" s="50" t="s">
        <v>47</v>
      </c>
      <c r="AJ63" s="51"/>
      <c r="AK63" s="50" t="s">
        <v>47</v>
      </c>
      <c r="AL63" s="52"/>
      <c r="AM63" s="53"/>
      <c r="AN63" s="56" t="s">
        <v>59</v>
      </c>
      <c r="AO63" s="76"/>
      <c r="AP63" s="76"/>
      <c r="AQ63" s="77"/>
    </row>
    <row r="64" spans="1:43" ht="21.6" customHeight="1" x14ac:dyDescent="0.15">
      <c r="A64" s="78"/>
      <c r="B64" s="131" t="s">
        <v>145</v>
      </c>
      <c r="C64" s="122"/>
      <c r="D64" s="122"/>
      <c r="E64" s="81"/>
      <c r="F64" s="81"/>
      <c r="G64" s="81"/>
      <c r="H64" s="123"/>
      <c r="I64" s="124"/>
      <c r="J64" s="125"/>
      <c r="K64" s="81"/>
      <c r="L64" s="81"/>
      <c r="M64" s="81"/>
      <c r="N64" s="81"/>
      <c r="O64" s="126"/>
      <c r="P64" s="122"/>
      <c r="Q64" s="122"/>
      <c r="R64" s="122"/>
      <c r="S64" s="127"/>
      <c r="T64" s="128"/>
      <c r="U64" s="127"/>
      <c r="V64" s="127"/>
      <c r="W64" s="127"/>
      <c r="X64" s="127"/>
      <c r="Y64" s="127"/>
      <c r="Z64" s="127"/>
      <c r="AA64" s="127"/>
      <c r="AB64" s="127"/>
      <c r="AC64" s="127"/>
      <c r="AD64" s="127"/>
      <c r="AE64" s="127"/>
      <c r="AF64" s="127"/>
      <c r="AG64" s="127"/>
      <c r="AH64" s="127"/>
      <c r="AI64" s="127"/>
      <c r="AJ64" s="127"/>
      <c r="AK64" s="127"/>
      <c r="AL64" s="127"/>
      <c r="AM64" s="127"/>
      <c r="AN64" s="127"/>
      <c r="AO64" s="129"/>
      <c r="AP64" s="129"/>
      <c r="AQ64" s="130"/>
    </row>
    <row r="65" spans="1:43" ht="50.25" customHeight="1" x14ac:dyDescent="0.15">
      <c r="A65" s="78">
        <v>39</v>
      </c>
      <c r="B65" s="79" t="s">
        <v>146</v>
      </c>
      <c r="C65" s="79" t="s">
        <v>147</v>
      </c>
      <c r="D65" s="79" t="s">
        <v>71</v>
      </c>
      <c r="E65" s="80">
        <v>4857</v>
      </c>
      <c r="F65" s="81">
        <v>4857</v>
      </c>
      <c r="G65" s="80">
        <v>4646</v>
      </c>
      <c r="H65" s="113" t="s">
        <v>298</v>
      </c>
      <c r="I65" s="82" t="s">
        <v>34</v>
      </c>
      <c r="J65" s="83" t="s">
        <v>405</v>
      </c>
      <c r="K65" s="80">
        <v>4879</v>
      </c>
      <c r="L65" s="80">
        <v>4993</v>
      </c>
      <c r="M65" s="81">
        <f t="shared" ref="M65:M75" si="12">L65-K65</f>
        <v>114</v>
      </c>
      <c r="N65" s="80">
        <v>-5</v>
      </c>
      <c r="O65" s="120" t="s">
        <v>315</v>
      </c>
      <c r="P65" s="79" t="s">
        <v>346</v>
      </c>
      <c r="Q65" s="85"/>
      <c r="R65" s="85" t="s">
        <v>214</v>
      </c>
      <c r="S65" s="87" t="s">
        <v>215</v>
      </c>
      <c r="T65" s="86" t="s">
        <v>256</v>
      </c>
      <c r="U65" s="48" t="s">
        <v>286</v>
      </c>
      <c r="V65" s="49"/>
      <c r="W65" s="50"/>
      <c r="X65" s="51">
        <v>40</v>
      </c>
      <c r="Y65" s="50" t="s">
        <v>47</v>
      </c>
      <c r="Z65" s="52"/>
      <c r="AA65" s="48"/>
      <c r="AB65" s="49"/>
      <c r="AC65" s="50" t="s">
        <v>47</v>
      </c>
      <c r="AD65" s="51"/>
      <c r="AE65" s="50" t="s">
        <v>47</v>
      </c>
      <c r="AF65" s="52"/>
      <c r="AG65" s="48"/>
      <c r="AH65" s="49"/>
      <c r="AI65" s="50" t="s">
        <v>47</v>
      </c>
      <c r="AJ65" s="51"/>
      <c r="AK65" s="50" t="s">
        <v>47</v>
      </c>
      <c r="AL65" s="52"/>
      <c r="AM65" s="53"/>
      <c r="AN65" s="56" t="s">
        <v>23</v>
      </c>
      <c r="AO65" s="76"/>
      <c r="AP65" s="76"/>
      <c r="AQ65" s="77"/>
    </row>
    <row r="66" spans="1:43" ht="80.25" customHeight="1" x14ac:dyDescent="0.15">
      <c r="A66" s="78">
        <v>40</v>
      </c>
      <c r="B66" s="79" t="s">
        <v>148</v>
      </c>
      <c r="C66" s="79" t="s">
        <v>149</v>
      </c>
      <c r="D66" s="79" t="s">
        <v>71</v>
      </c>
      <c r="E66" s="80">
        <v>7782</v>
      </c>
      <c r="F66" s="81">
        <v>7872</v>
      </c>
      <c r="G66" s="80">
        <v>7799</v>
      </c>
      <c r="H66" s="113" t="s">
        <v>213</v>
      </c>
      <c r="I66" s="82" t="s">
        <v>309</v>
      </c>
      <c r="J66" s="83" t="s">
        <v>406</v>
      </c>
      <c r="K66" s="80">
        <v>8265</v>
      </c>
      <c r="L66" s="80">
        <v>8407</v>
      </c>
      <c r="M66" s="81">
        <f t="shared" si="12"/>
        <v>142</v>
      </c>
      <c r="N66" s="80" t="s">
        <v>47</v>
      </c>
      <c r="O66" s="120" t="s">
        <v>309</v>
      </c>
      <c r="P66" s="79" t="s">
        <v>347</v>
      </c>
      <c r="Q66" s="85"/>
      <c r="R66" s="85" t="s">
        <v>214</v>
      </c>
      <c r="S66" s="87" t="s">
        <v>215</v>
      </c>
      <c r="T66" s="86" t="s">
        <v>256</v>
      </c>
      <c r="U66" s="48" t="s">
        <v>286</v>
      </c>
      <c r="V66" s="49"/>
      <c r="W66" s="50"/>
      <c r="X66" s="51">
        <v>41</v>
      </c>
      <c r="Y66" s="50" t="s">
        <v>47</v>
      </c>
      <c r="Z66" s="52"/>
      <c r="AA66" s="48"/>
      <c r="AB66" s="49"/>
      <c r="AC66" s="50" t="s">
        <v>47</v>
      </c>
      <c r="AD66" s="51"/>
      <c r="AE66" s="50" t="s">
        <v>47</v>
      </c>
      <c r="AF66" s="52"/>
      <c r="AG66" s="48"/>
      <c r="AH66" s="49"/>
      <c r="AI66" s="50" t="s">
        <v>47</v>
      </c>
      <c r="AJ66" s="51"/>
      <c r="AK66" s="50" t="s">
        <v>47</v>
      </c>
      <c r="AL66" s="52"/>
      <c r="AM66" s="53"/>
      <c r="AN66" s="56" t="s">
        <v>59</v>
      </c>
      <c r="AO66" s="76"/>
      <c r="AP66" s="76"/>
      <c r="AQ66" s="77"/>
    </row>
    <row r="67" spans="1:43" ht="192.75" customHeight="1" x14ac:dyDescent="0.15">
      <c r="A67" s="78">
        <v>41</v>
      </c>
      <c r="B67" s="79" t="s">
        <v>150</v>
      </c>
      <c r="C67" s="79" t="s">
        <v>76</v>
      </c>
      <c r="D67" s="79" t="s">
        <v>71</v>
      </c>
      <c r="E67" s="80">
        <v>19610</v>
      </c>
      <c r="F67" s="81">
        <v>19040</v>
      </c>
      <c r="G67" s="80">
        <v>18909</v>
      </c>
      <c r="H67" s="113" t="s">
        <v>299</v>
      </c>
      <c r="I67" s="82" t="s">
        <v>309</v>
      </c>
      <c r="J67" s="83" t="s">
        <v>407</v>
      </c>
      <c r="K67" s="80">
        <v>529</v>
      </c>
      <c r="L67" s="80">
        <v>566</v>
      </c>
      <c r="M67" s="81">
        <f t="shared" si="12"/>
        <v>37</v>
      </c>
      <c r="N67" s="80" t="s">
        <v>47</v>
      </c>
      <c r="O67" s="120" t="s">
        <v>309</v>
      </c>
      <c r="P67" s="79" t="s">
        <v>348</v>
      </c>
      <c r="Q67" s="85" t="s">
        <v>349</v>
      </c>
      <c r="R67" s="85" t="s">
        <v>214</v>
      </c>
      <c r="S67" s="87" t="s">
        <v>215</v>
      </c>
      <c r="T67" s="86" t="s">
        <v>256</v>
      </c>
      <c r="U67" s="48" t="s">
        <v>286</v>
      </c>
      <c r="V67" s="49"/>
      <c r="W67" s="50"/>
      <c r="X67" s="51">
        <v>42</v>
      </c>
      <c r="Y67" s="50" t="s">
        <v>47</v>
      </c>
      <c r="Z67" s="52"/>
      <c r="AA67" s="48"/>
      <c r="AB67" s="49"/>
      <c r="AC67" s="50" t="s">
        <v>47</v>
      </c>
      <c r="AD67" s="51"/>
      <c r="AE67" s="50" t="s">
        <v>47</v>
      </c>
      <c r="AF67" s="52"/>
      <c r="AG67" s="48"/>
      <c r="AH67" s="49"/>
      <c r="AI67" s="50" t="s">
        <v>47</v>
      </c>
      <c r="AJ67" s="51"/>
      <c r="AK67" s="50" t="s">
        <v>47</v>
      </c>
      <c r="AL67" s="52"/>
      <c r="AM67" s="53"/>
      <c r="AN67" s="56" t="s">
        <v>23</v>
      </c>
      <c r="AO67" s="76"/>
      <c r="AP67" s="76"/>
      <c r="AQ67" s="77"/>
    </row>
    <row r="68" spans="1:43" ht="40.5" customHeight="1" x14ac:dyDescent="0.15">
      <c r="A68" s="78">
        <v>42</v>
      </c>
      <c r="B68" s="79" t="s">
        <v>151</v>
      </c>
      <c r="C68" s="79" t="s">
        <v>147</v>
      </c>
      <c r="D68" s="79" t="s">
        <v>293</v>
      </c>
      <c r="E68" s="80">
        <v>3959</v>
      </c>
      <c r="F68" s="81">
        <v>3657</v>
      </c>
      <c r="G68" s="80">
        <v>3604</v>
      </c>
      <c r="H68" s="113" t="s">
        <v>213</v>
      </c>
      <c r="I68" s="82" t="s">
        <v>338</v>
      </c>
      <c r="J68" s="83" t="s">
        <v>397</v>
      </c>
      <c r="K68" s="80">
        <v>0</v>
      </c>
      <c r="L68" s="80">
        <v>0</v>
      </c>
      <c r="M68" s="81">
        <f t="shared" si="12"/>
        <v>0</v>
      </c>
      <c r="N68" s="80" t="s">
        <v>47</v>
      </c>
      <c r="O68" s="120" t="s">
        <v>320</v>
      </c>
      <c r="P68" s="79" t="s">
        <v>350</v>
      </c>
      <c r="Q68" s="85" t="s">
        <v>292</v>
      </c>
      <c r="R68" s="85" t="s">
        <v>214</v>
      </c>
      <c r="S68" s="87" t="s">
        <v>215</v>
      </c>
      <c r="T68" s="86" t="s">
        <v>256</v>
      </c>
      <c r="U68" s="48" t="s">
        <v>286</v>
      </c>
      <c r="V68" s="49"/>
      <c r="W68" s="50"/>
      <c r="X68" s="51">
        <v>43</v>
      </c>
      <c r="Y68" s="50" t="s">
        <v>47</v>
      </c>
      <c r="Z68" s="52"/>
      <c r="AA68" s="48"/>
      <c r="AB68" s="49"/>
      <c r="AC68" s="50" t="s">
        <v>47</v>
      </c>
      <c r="AD68" s="51"/>
      <c r="AE68" s="50" t="s">
        <v>47</v>
      </c>
      <c r="AF68" s="52"/>
      <c r="AG68" s="48"/>
      <c r="AH68" s="49"/>
      <c r="AI68" s="50" t="s">
        <v>47</v>
      </c>
      <c r="AJ68" s="51"/>
      <c r="AK68" s="50" t="s">
        <v>47</v>
      </c>
      <c r="AL68" s="52"/>
      <c r="AM68" s="53"/>
      <c r="AN68" s="56" t="s">
        <v>58</v>
      </c>
      <c r="AO68" s="76"/>
      <c r="AP68" s="76"/>
      <c r="AQ68" s="77" t="s">
        <v>27</v>
      </c>
    </row>
    <row r="69" spans="1:43" ht="40.5" customHeight="1" x14ac:dyDescent="0.15">
      <c r="A69" s="78">
        <v>43</v>
      </c>
      <c r="B69" s="79" t="s">
        <v>152</v>
      </c>
      <c r="C69" s="79" t="s">
        <v>76</v>
      </c>
      <c r="D69" s="79" t="s">
        <v>293</v>
      </c>
      <c r="E69" s="80">
        <v>6489</v>
      </c>
      <c r="F69" s="81">
        <v>6476</v>
      </c>
      <c r="G69" s="80">
        <v>6396</v>
      </c>
      <c r="H69" s="113" t="s">
        <v>213</v>
      </c>
      <c r="I69" s="82" t="s">
        <v>338</v>
      </c>
      <c r="J69" s="83" t="s">
        <v>397</v>
      </c>
      <c r="K69" s="80">
        <v>0</v>
      </c>
      <c r="L69" s="80">
        <v>0</v>
      </c>
      <c r="M69" s="81">
        <f t="shared" si="12"/>
        <v>0</v>
      </c>
      <c r="N69" s="80" t="s">
        <v>47</v>
      </c>
      <c r="O69" s="120" t="s">
        <v>320</v>
      </c>
      <c r="P69" s="79" t="s">
        <v>350</v>
      </c>
      <c r="Q69" s="85" t="s">
        <v>292</v>
      </c>
      <c r="R69" s="85" t="s">
        <v>214</v>
      </c>
      <c r="S69" s="87" t="s">
        <v>215</v>
      </c>
      <c r="T69" s="86" t="s">
        <v>256</v>
      </c>
      <c r="U69" s="48" t="s">
        <v>286</v>
      </c>
      <c r="V69" s="49"/>
      <c r="W69" s="50"/>
      <c r="X69" s="51">
        <v>44</v>
      </c>
      <c r="Y69" s="50" t="s">
        <v>47</v>
      </c>
      <c r="Z69" s="52"/>
      <c r="AA69" s="48"/>
      <c r="AB69" s="49"/>
      <c r="AC69" s="50" t="s">
        <v>47</v>
      </c>
      <c r="AD69" s="51"/>
      <c r="AE69" s="50" t="s">
        <v>47</v>
      </c>
      <c r="AF69" s="52"/>
      <c r="AG69" s="48"/>
      <c r="AH69" s="49"/>
      <c r="AI69" s="50" t="s">
        <v>47</v>
      </c>
      <c r="AJ69" s="51"/>
      <c r="AK69" s="50" t="s">
        <v>47</v>
      </c>
      <c r="AL69" s="52"/>
      <c r="AM69" s="53"/>
      <c r="AN69" s="56" t="s">
        <v>287</v>
      </c>
      <c r="AO69" s="76"/>
      <c r="AP69" s="76"/>
      <c r="AQ69" s="77"/>
    </row>
    <row r="70" spans="1:43" ht="113.25" customHeight="1" x14ac:dyDescent="0.15">
      <c r="A70" s="78">
        <v>44</v>
      </c>
      <c r="B70" s="79" t="s">
        <v>153</v>
      </c>
      <c r="C70" s="79" t="s">
        <v>154</v>
      </c>
      <c r="D70" s="79" t="s">
        <v>71</v>
      </c>
      <c r="E70" s="80">
        <v>432</v>
      </c>
      <c r="F70" s="81">
        <v>432</v>
      </c>
      <c r="G70" s="80">
        <v>425</v>
      </c>
      <c r="H70" s="113" t="s">
        <v>213</v>
      </c>
      <c r="I70" s="82" t="s">
        <v>309</v>
      </c>
      <c r="J70" s="83" t="s">
        <v>406</v>
      </c>
      <c r="K70" s="80">
        <v>406</v>
      </c>
      <c r="L70" s="80">
        <v>1</v>
      </c>
      <c r="M70" s="81">
        <f t="shared" si="12"/>
        <v>-405</v>
      </c>
      <c r="N70" s="80" t="s">
        <v>47</v>
      </c>
      <c r="O70" s="120" t="s">
        <v>309</v>
      </c>
      <c r="P70" s="79" t="s">
        <v>351</v>
      </c>
      <c r="Q70" s="85"/>
      <c r="R70" s="85" t="s">
        <v>214</v>
      </c>
      <c r="S70" s="87" t="s">
        <v>215</v>
      </c>
      <c r="T70" s="86" t="s">
        <v>256</v>
      </c>
      <c r="U70" s="48" t="s">
        <v>286</v>
      </c>
      <c r="V70" s="49"/>
      <c r="W70" s="50"/>
      <c r="X70" s="51">
        <v>45</v>
      </c>
      <c r="Y70" s="50" t="s">
        <v>47</v>
      </c>
      <c r="Z70" s="52"/>
      <c r="AA70" s="48"/>
      <c r="AB70" s="49"/>
      <c r="AC70" s="50" t="s">
        <v>47</v>
      </c>
      <c r="AD70" s="51"/>
      <c r="AE70" s="50" t="s">
        <v>47</v>
      </c>
      <c r="AF70" s="52"/>
      <c r="AG70" s="48"/>
      <c r="AH70" s="49"/>
      <c r="AI70" s="50" t="s">
        <v>47</v>
      </c>
      <c r="AJ70" s="51"/>
      <c r="AK70" s="50" t="s">
        <v>47</v>
      </c>
      <c r="AL70" s="52"/>
      <c r="AM70" s="53"/>
      <c r="AN70" s="56" t="s">
        <v>58</v>
      </c>
      <c r="AO70" s="76"/>
      <c r="AP70" s="76"/>
      <c r="AQ70" s="77"/>
    </row>
    <row r="71" spans="1:43" ht="40.5" customHeight="1" x14ac:dyDescent="0.15">
      <c r="A71" s="78">
        <v>45</v>
      </c>
      <c r="B71" s="79" t="s">
        <v>155</v>
      </c>
      <c r="C71" s="79" t="s">
        <v>154</v>
      </c>
      <c r="D71" s="79" t="s">
        <v>293</v>
      </c>
      <c r="E71" s="80">
        <v>1706</v>
      </c>
      <c r="F71" s="81">
        <v>1706</v>
      </c>
      <c r="G71" s="80">
        <v>1690</v>
      </c>
      <c r="H71" s="113" t="s">
        <v>213</v>
      </c>
      <c r="I71" s="82" t="s">
        <v>338</v>
      </c>
      <c r="J71" s="83" t="s">
        <v>397</v>
      </c>
      <c r="K71" s="80">
        <v>1889</v>
      </c>
      <c r="L71" s="80">
        <v>0</v>
      </c>
      <c r="M71" s="81">
        <f t="shared" si="12"/>
        <v>-1889</v>
      </c>
      <c r="N71" s="80" t="s">
        <v>47</v>
      </c>
      <c r="O71" s="120" t="s">
        <v>320</v>
      </c>
      <c r="P71" s="79" t="s">
        <v>352</v>
      </c>
      <c r="Q71" s="85"/>
      <c r="R71" s="85" t="s">
        <v>214</v>
      </c>
      <c r="S71" s="87" t="s">
        <v>215</v>
      </c>
      <c r="T71" s="86" t="s">
        <v>256</v>
      </c>
      <c r="U71" s="48" t="s">
        <v>286</v>
      </c>
      <c r="V71" s="49"/>
      <c r="W71" s="50"/>
      <c r="X71" s="51">
        <v>46</v>
      </c>
      <c r="Y71" s="50" t="s">
        <v>47</v>
      </c>
      <c r="Z71" s="52"/>
      <c r="AA71" s="48"/>
      <c r="AB71" s="49"/>
      <c r="AC71" s="50" t="s">
        <v>47</v>
      </c>
      <c r="AD71" s="51"/>
      <c r="AE71" s="50" t="s">
        <v>47</v>
      </c>
      <c r="AF71" s="52"/>
      <c r="AG71" s="48"/>
      <c r="AH71" s="49"/>
      <c r="AI71" s="50" t="s">
        <v>47</v>
      </c>
      <c r="AJ71" s="51"/>
      <c r="AK71" s="50" t="s">
        <v>47</v>
      </c>
      <c r="AL71" s="52"/>
      <c r="AM71" s="53"/>
      <c r="AN71" s="56" t="s">
        <v>287</v>
      </c>
      <c r="AO71" s="76"/>
      <c r="AP71" s="76"/>
      <c r="AQ71" s="77"/>
    </row>
    <row r="72" spans="1:43" ht="90" customHeight="1" x14ac:dyDescent="0.15">
      <c r="A72" s="78">
        <v>46</v>
      </c>
      <c r="B72" s="79" t="s">
        <v>156</v>
      </c>
      <c r="C72" s="79" t="s">
        <v>157</v>
      </c>
      <c r="D72" s="79" t="s">
        <v>71</v>
      </c>
      <c r="E72" s="80">
        <v>347</v>
      </c>
      <c r="F72" s="81">
        <v>347</v>
      </c>
      <c r="G72" s="80">
        <v>339</v>
      </c>
      <c r="H72" s="113" t="s">
        <v>213</v>
      </c>
      <c r="I72" s="82" t="s">
        <v>309</v>
      </c>
      <c r="J72" s="83" t="s">
        <v>406</v>
      </c>
      <c r="K72" s="80">
        <v>285</v>
      </c>
      <c r="L72" s="80">
        <v>24</v>
      </c>
      <c r="M72" s="81">
        <f t="shared" si="12"/>
        <v>-261</v>
      </c>
      <c r="N72" s="80" t="s">
        <v>47</v>
      </c>
      <c r="O72" s="120" t="s">
        <v>309</v>
      </c>
      <c r="P72" s="79" t="s">
        <v>353</v>
      </c>
      <c r="Q72" s="85"/>
      <c r="R72" s="85" t="s">
        <v>214</v>
      </c>
      <c r="S72" s="87" t="s">
        <v>215</v>
      </c>
      <c r="T72" s="86" t="s">
        <v>256</v>
      </c>
      <c r="U72" s="48" t="s">
        <v>286</v>
      </c>
      <c r="V72" s="49"/>
      <c r="W72" s="50"/>
      <c r="X72" s="51">
        <v>47</v>
      </c>
      <c r="Y72" s="50" t="s">
        <v>47</v>
      </c>
      <c r="Z72" s="52"/>
      <c r="AA72" s="48"/>
      <c r="AB72" s="49"/>
      <c r="AC72" s="50" t="s">
        <v>47</v>
      </c>
      <c r="AD72" s="51"/>
      <c r="AE72" s="50" t="s">
        <v>47</v>
      </c>
      <c r="AF72" s="52"/>
      <c r="AG72" s="48"/>
      <c r="AH72" s="49"/>
      <c r="AI72" s="50" t="s">
        <v>47</v>
      </c>
      <c r="AJ72" s="51"/>
      <c r="AK72" s="50" t="s">
        <v>47</v>
      </c>
      <c r="AL72" s="52"/>
      <c r="AM72" s="53"/>
      <c r="AN72" s="56" t="s">
        <v>287</v>
      </c>
      <c r="AO72" s="76"/>
      <c r="AP72" s="76"/>
      <c r="AQ72" s="77"/>
    </row>
    <row r="73" spans="1:43" ht="83.25" customHeight="1" x14ac:dyDescent="0.15">
      <c r="A73" s="78">
        <v>47</v>
      </c>
      <c r="B73" s="79" t="s">
        <v>158</v>
      </c>
      <c r="C73" s="79" t="s">
        <v>154</v>
      </c>
      <c r="D73" s="79" t="s">
        <v>71</v>
      </c>
      <c r="E73" s="80">
        <v>574</v>
      </c>
      <c r="F73" s="81">
        <v>574</v>
      </c>
      <c r="G73" s="80">
        <v>573</v>
      </c>
      <c r="H73" s="113" t="s">
        <v>213</v>
      </c>
      <c r="I73" s="82" t="s">
        <v>309</v>
      </c>
      <c r="J73" s="83" t="s">
        <v>406</v>
      </c>
      <c r="K73" s="80">
        <v>388</v>
      </c>
      <c r="L73" s="80">
        <v>69</v>
      </c>
      <c r="M73" s="81">
        <f t="shared" si="12"/>
        <v>-319</v>
      </c>
      <c r="N73" s="80" t="s">
        <v>47</v>
      </c>
      <c r="O73" s="120" t="s">
        <v>309</v>
      </c>
      <c r="P73" s="79" t="s">
        <v>354</v>
      </c>
      <c r="Q73" s="85"/>
      <c r="R73" s="85" t="s">
        <v>214</v>
      </c>
      <c r="S73" s="87" t="s">
        <v>215</v>
      </c>
      <c r="T73" s="86" t="s">
        <v>256</v>
      </c>
      <c r="U73" s="48" t="s">
        <v>286</v>
      </c>
      <c r="V73" s="49"/>
      <c r="W73" s="50"/>
      <c r="X73" s="51">
        <v>48</v>
      </c>
      <c r="Y73" s="50" t="s">
        <v>47</v>
      </c>
      <c r="Z73" s="52"/>
      <c r="AA73" s="48"/>
      <c r="AB73" s="49"/>
      <c r="AC73" s="50" t="s">
        <v>47</v>
      </c>
      <c r="AD73" s="51"/>
      <c r="AE73" s="50" t="s">
        <v>47</v>
      </c>
      <c r="AF73" s="52"/>
      <c r="AG73" s="48"/>
      <c r="AH73" s="49"/>
      <c r="AI73" s="50" t="s">
        <v>47</v>
      </c>
      <c r="AJ73" s="51"/>
      <c r="AK73" s="50" t="s">
        <v>47</v>
      </c>
      <c r="AL73" s="52"/>
      <c r="AM73" s="53"/>
      <c r="AN73" s="56" t="s">
        <v>58</v>
      </c>
      <c r="AO73" s="76"/>
      <c r="AP73" s="76"/>
      <c r="AQ73" s="77"/>
    </row>
    <row r="74" spans="1:43" ht="172.5" customHeight="1" x14ac:dyDescent="0.15">
      <c r="A74" s="78">
        <v>48</v>
      </c>
      <c r="B74" s="79" t="s">
        <v>159</v>
      </c>
      <c r="C74" s="79" t="s">
        <v>160</v>
      </c>
      <c r="D74" s="79" t="s">
        <v>95</v>
      </c>
      <c r="E74" s="80">
        <v>3430</v>
      </c>
      <c r="F74" s="81">
        <v>2496</v>
      </c>
      <c r="G74" s="80">
        <v>2283</v>
      </c>
      <c r="H74" s="113" t="s">
        <v>355</v>
      </c>
      <c r="I74" s="82" t="s">
        <v>309</v>
      </c>
      <c r="J74" s="83" t="s">
        <v>408</v>
      </c>
      <c r="K74" s="80">
        <v>1412</v>
      </c>
      <c r="L74" s="80">
        <v>1498</v>
      </c>
      <c r="M74" s="81">
        <f t="shared" si="12"/>
        <v>86</v>
      </c>
      <c r="N74" s="80" t="s">
        <v>47</v>
      </c>
      <c r="O74" s="120" t="s">
        <v>309</v>
      </c>
      <c r="P74" s="79" t="s">
        <v>356</v>
      </c>
      <c r="Q74" s="85"/>
      <c r="R74" s="85" t="s">
        <v>214</v>
      </c>
      <c r="S74" s="87" t="s">
        <v>215</v>
      </c>
      <c r="T74" s="86" t="s">
        <v>256</v>
      </c>
      <c r="U74" s="48" t="s">
        <v>286</v>
      </c>
      <c r="V74" s="49"/>
      <c r="W74" s="50"/>
      <c r="X74" s="51">
        <v>49</v>
      </c>
      <c r="Y74" s="50" t="s">
        <v>47</v>
      </c>
      <c r="Z74" s="52"/>
      <c r="AA74" s="48"/>
      <c r="AB74" s="49"/>
      <c r="AC74" s="50" t="s">
        <v>47</v>
      </c>
      <c r="AD74" s="51"/>
      <c r="AE74" s="50" t="s">
        <v>47</v>
      </c>
      <c r="AF74" s="52"/>
      <c r="AG74" s="48"/>
      <c r="AH74" s="49"/>
      <c r="AI74" s="50" t="s">
        <v>47</v>
      </c>
      <c r="AJ74" s="51"/>
      <c r="AK74" s="50" t="s">
        <v>47</v>
      </c>
      <c r="AL74" s="52"/>
      <c r="AM74" s="53"/>
      <c r="AN74" s="56" t="s">
        <v>23</v>
      </c>
      <c r="AO74" s="76"/>
      <c r="AP74" s="76"/>
      <c r="AQ74" s="77"/>
    </row>
    <row r="75" spans="1:43" ht="198" customHeight="1" x14ac:dyDescent="0.15">
      <c r="A75" s="78">
        <v>49</v>
      </c>
      <c r="B75" s="79" t="s">
        <v>161</v>
      </c>
      <c r="C75" s="79" t="s">
        <v>162</v>
      </c>
      <c r="D75" s="79" t="s">
        <v>71</v>
      </c>
      <c r="E75" s="80">
        <v>4658</v>
      </c>
      <c r="F75" s="81">
        <v>4873</v>
      </c>
      <c r="G75" s="80">
        <v>4854</v>
      </c>
      <c r="H75" s="111" t="s">
        <v>300</v>
      </c>
      <c r="I75" s="82" t="s">
        <v>309</v>
      </c>
      <c r="J75" s="83" t="s">
        <v>409</v>
      </c>
      <c r="K75" s="80">
        <v>4679</v>
      </c>
      <c r="L75" s="80">
        <v>6240</v>
      </c>
      <c r="M75" s="81">
        <f t="shared" si="12"/>
        <v>1561</v>
      </c>
      <c r="N75" s="80" t="s">
        <v>70</v>
      </c>
      <c r="O75" s="120" t="s">
        <v>309</v>
      </c>
      <c r="P75" s="79" t="s">
        <v>357</v>
      </c>
      <c r="Q75" s="85"/>
      <c r="R75" s="85" t="s">
        <v>214</v>
      </c>
      <c r="S75" s="87" t="s">
        <v>215</v>
      </c>
      <c r="T75" s="86" t="s">
        <v>256</v>
      </c>
      <c r="U75" s="48" t="s">
        <v>286</v>
      </c>
      <c r="V75" s="49"/>
      <c r="W75" s="50"/>
      <c r="X75" s="51">
        <v>50</v>
      </c>
      <c r="Y75" s="50" t="s">
        <v>47</v>
      </c>
      <c r="Z75" s="52"/>
      <c r="AA75" s="48"/>
      <c r="AB75" s="49"/>
      <c r="AC75" s="50" t="s">
        <v>47</v>
      </c>
      <c r="AD75" s="51"/>
      <c r="AE75" s="50" t="s">
        <v>47</v>
      </c>
      <c r="AF75" s="52"/>
      <c r="AG75" s="48"/>
      <c r="AH75" s="49"/>
      <c r="AI75" s="50" t="s">
        <v>47</v>
      </c>
      <c r="AJ75" s="51"/>
      <c r="AK75" s="50" t="s">
        <v>47</v>
      </c>
      <c r="AL75" s="52"/>
      <c r="AM75" s="53"/>
      <c r="AN75" s="56" t="s">
        <v>23</v>
      </c>
      <c r="AO75" s="76"/>
      <c r="AP75" s="76"/>
      <c r="AQ75" s="77"/>
    </row>
    <row r="76" spans="1:43" ht="21.6" customHeight="1" x14ac:dyDescent="0.15">
      <c r="A76" s="78"/>
      <c r="B76" s="131" t="s">
        <v>163</v>
      </c>
      <c r="C76" s="122"/>
      <c r="D76" s="122"/>
      <c r="E76" s="81"/>
      <c r="F76" s="81"/>
      <c r="G76" s="81"/>
      <c r="H76" s="123"/>
      <c r="I76" s="124"/>
      <c r="J76" s="125"/>
      <c r="K76" s="81"/>
      <c r="L76" s="81"/>
      <c r="M76" s="81"/>
      <c r="N76" s="81"/>
      <c r="O76" s="126"/>
      <c r="P76" s="122"/>
      <c r="Q76" s="122"/>
      <c r="R76" s="122"/>
      <c r="S76" s="127"/>
      <c r="T76" s="128"/>
      <c r="U76" s="127"/>
      <c r="V76" s="127"/>
      <c r="W76" s="127"/>
      <c r="X76" s="127"/>
      <c r="Y76" s="127"/>
      <c r="Z76" s="127"/>
      <c r="AA76" s="127"/>
      <c r="AB76" s="127"/>
      <c r="AC76" s="127"/>
      <c r="AD76" s="127"/>
      <c r="AE76" s="127"/>
      <c r="AF76" s="127"/>
      <c r="AG76" s="127"/>
      <c r="AH76" s="127"/>
      <c r="AI76" s="127"/>
      <c r="AJ76" s="127"/>
      <c r="AK76" s="127"/>
      <c r="AL76" s="127"/>
      <c r="AM76" s="127"/>
      <c r="AN76" s="127"/>
      <c r="AO76" s="129"/>
      <c r="AP76" s="129"/>
      <c r="AQ76" s="130"/>
    </row>
    <row r="77" spans="1:43" ht="82.5" customHeight="1" x14ac:dyDescent="0.15">
      <c r="A77" s="78">
        <v>50</v>
      </c>
      <c r="B77" s="79" t="s">
        <v>164</v>
      </c>
      <c r="C77" s="79" t="s">
        <v>70</v>
      </c>
      <c r="D77" s="79" t="s">
        <v>71</v>
      </c>
      <c r="E77" s="80">
        <v>7114</v>
      </c>
      <c r="F77" s="81">
        <v>6594</v>
      </c>
      <c r="G77" s="80">
        <v>6322</v>
      </c>
      <c r="H77" s="113" t="s">
        <v>301</v>
      </c>
      <c r="I77" s="82" t="s">
        <v>34</v>
      </c>
      <c r="J77" s="83" t="s">
        <v>401</v>
      </c>
      <c r="K77" s="80">
        <v>8368</v>
      </c>
      <c r="L77" s="80">
        <v>16089</v>
      </c>
      <c r="M77" s="81">
        <f t="shared" ref="M77:M79" si="13">L77-K77</f>
        <v>7721</v>
      </c>
      <c r="N77" s="80">
        <v>-0.67400000000000004</v>
      </c>
      <c r="O77" s="120" t="s">
        <v>315</v>
      </c>
      <c r="P77" s="79" t="s">
        <v>358</v>
      </c>
      <c r="Q77" s="85"/>
      <c r="R77" s="85" t="s">
        <v>214</v>
      </c>
      <c r="S77" s="87" t="s">
        <v>215</v>
      </c>
      <c r="T77" s="86" t="s">
        <v>257</v>
      </c>
      <c r="U77" s="48" t="s">
        <v>286</v>
      </c>
      <c r="V77" s="49"/>
      <c r="W77" s="50"/>
      <c r="X77" s="51">
        <v>51</v>
      </c>
      <c r="Y77" s="50" t="s">
        <v>47</v>
      </c>
      <c r="Z77" s="52"/>
      <c r="AA77" s="48"/>
      <c r="AB77" s="49"/>
      <c r="AC77" s="50" t="s">
        <v>47</v>
      </c>
      <c r="AD77" s="51"/>
      <c r="AE77" s="50" t="s">
        <v>47</v>
      </c>
      <c r="AF77" s="52"/>
      <c r="AG77" s="48"/>
      <c r="AH77" s="49"/>
      <c r="AI77" s="50" t="s">
        <v>47</v>
      </c>
      <c r="AJ77" s="51"/>
      <c r="AK77" s="50" t="s">
        <v>47</v>
      </c>
      <c r="AL77" s="52"/>
      <c r="AM77" s="53"/>
      <c r="AN77" s="56" t="s">
        <v>23</v>
      </c>
      <c r="AO77" s="76" t="s">
        <v>31</v>
      </c>
      <c r="AP77" s="76"/>
      <c r="AQ77" s="77"/>
    </row>
    <row r="78" spans="1:43" ht="96.75" customHeight="1" x14ac:dyDescent="0.15">
      <c r="A78" s="78">
        <v>51</v>
      </c>
      <c r="B78" s="79" t="s">
        <v>165</v>
      </c>
      <c r="C78" s="79" t="s">
        <v>166</v>
      </c>
      <c r="D78" s="79" t="s">
        <v>71</v>
      </c>
      <c r="E78" s="80">
        <v>925</v>
      </c>
      <c r="F78" s="81">
        <v>1019</v>
      </c>
      <c r="G78" s="80">
        <v>999</v>
      </c>
      <c r="H78" s="113" t="s">
        <v>213</v>
      </c>
      <c r="I78" s="82" t="s">
        <v>34</v>
      </c>
      <c r="J78" s="83" t="s">
        <v>401</v>
      </c>
      <c r="K78" s="80">
        <v>879</v>
      </c>
      <c r="L78" s="80">
        <v>292</v>
      </c>
      <c r="M78" s="81">
        <f t="shared" si="13"/>
        <v>-587</v>
      </c>
      <c r="N78" s="80">
        <v>-1.093</v>
      </c>
      <c r="O78" s="120" t="s">
        <v>315</v>
      </c>
      <c r="P78" s="79" t="s">
        <v>359</v>
      </c>
      <c r="Q78" s="85"/>
      <c r="R78" s="85" t="s">
        <v>214</v>
      </c>
      <c r="S78" s="87" t="s">
        <v>215</v>
      </c>
      <c r="T78" s="86" t="s">
        <v>258</v>
      </c>
      <c r="U78" s="48" t="s">
        <v>286</v>
      </c>
      <c r="V78" s="49"/>
      <c r="W78" s="50"/>
      <c r="X78" s="51">
        <v>52</v>
      </c>
      <c r="Y78" s="50" t="s">
        <v>47</v>
      </c>
      <c r="Z78" s="52"/>
      <c r="AA78" s="48"/>
      <c r="AB78" s="49"/>
      <c r="AC78" s="50" t="s">
        <v>47</v>
      </c>
      <c r="AD78" s="51"/>
      <c r="AE78" s="50" t="s">
        <v>47</v>
      </c>
      <c r="AF78" s="52"/>
      <c r="AG78" s="48"/>
      <c r="AH78" s="49"/>
      <c r="AI78" s="50" t="s">
        <v>47</v>
      </c>
      <c r="AJ78" s="51"/>
      <c r="AK78" s="50" t="s">
        <v>47</v>
      </c>
      <c r="AL78" s="52"/>
      <c r="AM78" s="53"/>
      <c r="AN78" s="56" t="s">
        <v>288</v>
      </c>
      <c r="AO78" s="76" t="s">
        <v>27</v>
      </c>
      <c r="AP78" s="76"/>
      <c r="AQ78" s="77"/>
    </row>
    <row r="79" spans="1:43" ht="72.75" customHeight="1" x14ac:dyDescent="0.15">
      <c r="A79" s="78">
        <v>52</v>
      </c>
      <c r="B79" s="79" t="s">
        <v>167</v>
      </c>
      <c r="C79" s="79" t="s">
        <v>88</v>
      </c>
      <c r="D79" s="79" t="s">
        <v>71</v>
      </c>
      <c r="E79" s="80">
        <v>600</v>
      </c>
      <c r="F79" s="81">
        <v>600</v>
      </c>
      <c r="G79" s="80">
        <v>574</v>
      </c>
      <c r="H79" s="113" t="s">
        <v>213</v>
      </c>
      <c r="I79" s="82" t="s">
        <v>34</v>
      </c>
      <c r="J79" s="83" t="s">
        <v>401</v>
      </c>
      <c r="K79" s="80">
        <v>481</v>
      </c>
      <c r="L79" s="80">
        <v>122</v>
      </c>
      <c r="M79" s="81">
        <f t="shared" si="13"/>
        <v>-359</v>
      </c>
      <c r="N79" s="80">
        <v>-5</v>
      </c>
      <c r="O79" s="120" t="s">
        <v>315</v>
      </c>
      <c r="P79" s="79" t="s">
        <v>360</v>
      </c>
      <c r="Q79" s="85"/>
      <c r="R79" s="85" t="s">
        <v>259</v>
      </c>
      <c r="S79" s="87" t="s">
        <v>219</v>
      </c>
      <c r="T79" s="86" t="s">
        <v>260</v>
      </c>
      <c r="U79" s="48" t="s">
        <v>286</v>
      </c>
      <c r="V79" s="49"/>
      <c r="W79" s="50" t="s">
        <v>70</v>
      </c>
      <c r="X79" s="51">
        <v>53</v>
      </c>
      <c r="Y79" s="50" t="s">
        <v>47</v>
      </c>
      <c r="Z79" s="52"/>
      <c r="AA79" s="48"/>
      <c r="AB79" s="49"/>
      <c r="AC79" s="50" t="s">
        <v>47</v>
      </c>
      <c r="AD79" s="51"/>
      <c r="AE79" s="50" t="s">
        <v>47</v>
      </c>
      <c r="AF79" s="52"/>
      <c r="AG79" s="48"/>
      <c r="AH79" s="49"/>
      <c r="AI79" s="50" t="s">
        <v>47</v>
      </c>
      <c r="AJ79" s="51"/>
      <c r="AK79" s="50" t="s">
        <v>47</v>
      </c>
      <c r="AL79" s="52"/>
      <c r="AM79" s="53"/>
      <c r="AN79" s="56" t="s">
        <v>59</v>
      </c>
      <c r="AO79" s="76" t="s">
        <v>27</v>
      </c>
      <c r="AP79" s="76"/>
      <c r="AQ79" s="77"/>
    </row>
    <row r="80" spans="1:43" ht="21.6" customHeight="1" x14ac:dyDescent="0.15">
      <c r="A80" s="78"/>
      <c r="B80" s="131" t="s">
        <v>168</v>
      </c>
      <c r="C80" s="122"/>
      <c r="D80" s="122"/>
      <c r="E80" s="81"/>
      <c r="F80" s="81"/>
      <c r="G80" s="81"/>
      <c r="H80" s="123"/>
      <c r="I80" s="124"/>
      <c r="J80" s="125"/>
      <c r="K80" s="81"/>
      <c r="L80" s="81"/>
      <c r="M80" s="81"/>
      <c r="N80" s="81"/>
      <c r="O80" s="126"/>
      <c r="P80" s="122"/>
      <c r="Q80" s="122"/>
      <c r="R80" s="122"/>
      <c r="S80" s="127"/>
      <c r="T80" s="128"/>
      <c r="U80" s="127"/>
      <c r="V80" s="127"/>
      <c r="W80" s="127"/>
      <c r="X80" s="127"/>
      <c r="Y80" s="127"/>
      <c r="Z80" s="127"/>
      <c r="AA80" s="127"/>
      <c r="AB80" s="127"/>
      <c r="AC80" s="127"/>
      <c r="AD80" s="127"/>
      <c r="AE80" s="127"/>
      <c r="AF80" s="127"/>
      <c r="AG80" s="127"/>
      <c r="AH80" s="127"/>
      <c r="AI80" s="127"/>
      <c r="AJ80" s="127"/>
      <c r="AK80" s="127"/>
      <c r="AL80" s="127"/>
      <c r="AM80" s="127"/>
      <c r="AN80" s="127"/>
      <c r="AO80" s="129"/>
      <c r="AP80" s="129"/>
      <c r="AQ80" s="130"/>
    </row>
    <row r="81" spans="1:43" ht="67.5" customHeight="1" x14ac:dyDescent="0.15">
      <c r="A81" s="78">
        <v>53</v>
      </c>
      <c r="B81" s="85" t="s">
        <v>169</v>
      </c>
      <c r="C81" s="85" t="s">
        <v>170</v>
      </c>
      <c r="D81" s="79" t="s">
        <v>71</v>
      </c>
      <c r="E81" s="80">
        <v>10</v>
      </c>
      <c r="F81" s="81">
        <v>10</v>
      </c>
      <c r="G81" s="80">
        <v>5</v>
      </c>
      <c r="H81" s="113" t="s">
        <v>213</v>
      </c>
      <c r="I81" s="82" t="s">
        <v>309</v>
      </c>
      <c r="J81" s="83" t="s">
        <v>398</v>
      </c>
      <c r="K81" s="80">
        <v>10</v>
      </c>
      <c r="L81" s="80">
        <v>12</v>
      </c>
      <c r="M81" s="81">
        <f t="shared" ref="M81" si="14">L81-K81</f>
        <v>2</v>
      </c>
      <c r="N81" s="80" t="s">
        <v>47</v>
      </c>
      <c r="O81" s="120" t="s">
        <v>309</v>
      </c>
      <c r="P81" s="79" t="s">
        <v>47</v>
      </c>
      <c r="Q81" s="85"/>
      <c r="R81" s="85" t="s">
        <v>228</v>
      </c>
      <c r="S81" s="87" t="s">
        <v>219</v>
      </c>
      <c r="T81" s="86" t="s">
        <v>261</v>
      </c>
      <c r="U81" s="48" t="s">
        <v>286</v>
      </c>
      <c r="V81" s="49"/>
      <c r="W81" s="50"/>
      <c r="X81" s="51">
        <v>54</v>
      </c>
      <c r="Y81" s="50" t="s">
        <v>47</v>
      </c>
      <c r="Z81" s="52"/>
      <c r="AA81" s="48"/>
      <c r="AB81" s="49"/>
      <c r="AC81" s="50" t="s">
        <v>47</v>
      </c>
      <c r="AD81" s="51"/>
      <c r="AE81" s="50" t="s">
        <v>47</v>
      </c>
      <c r="AF81" s="52"/>
      <c r="AG81" s="48"/>
      <c r="AH81" s="49"/>
      <c r="AI81" s="50" t="s">
        <v>47</v>
      </c>
      <c r="AJ81" s="51"/>
      <c r="AK81" s="50" t="s">
        <v>47</v>
      </c>
      <c r="AL81" s="52"/>
      <c r="AM81" s="53"/>
      <c r="AN81" s="56" t="s">
        <v>288</v>
      </c>
      <c r="AO81" s="76"/>
      <c r="AP81" s="76"/>
      <c r="AQ81" s="77"/>
    </row>
    <row r="82" spans="1:43" ht="21.6" customHeight="1" x14ac:dyDescent="0.15">
      <c r="A82" s="78"/>
      <c r="B82" s="131" t="s">
        <v>171</v>
      </c>
      <c r="C82" s="122"/>
      <c r="D82" s="122"/>
      <c r="E82" s="81"/>
      <c r="F82" s="81"/>
      <c r="G82" s="81"/>
      <c r="H82" s="123"/>
      <c r="I82" s="124"/>
      <c r="J82" s="125"/>
      <c r="K82" s="81"/>
      <c r="L82" s="81"/>
      <c r="M82" s="81"/>
      <c r="N82" s="81"/>
      <c r="O82" s="126"/>
      <c r="P82" s="122"/>
      <c r="Q82" s="122"/>
      <c r="R82" s="122"/>
      <c r="S82" s="127"/>
      <c r="T82" s="128"/>
      <c r="U82" s="127"/>
      <c r="V82" s="127"/>
      <c r="W82" s="127"/>
      <c r="X82" s="127"/>
      <c r="Y82" s="127"/>
      <c r="Z82" s="127"/>
      <c r="AA82" s="127"/>
      <c r="AB82" s="127"/>
      <c r="AC82" s="127"/>
      <c r="AD82" s="127"/>
      <c r="AE82" s="127"/>
      <c r="AF82" s="127"/>
      <c r="AG82" s="127"/>
      <c r="AH82" s="127"/>
      <c r="AI82" s="127"/>
      <c r="AJ82" s="127"/>
      <c r="AK82" s="127"/>
      <c r="AL82" s="127"/>
      <c r="AM82" s="127"/>
      <c r="AN82" s="127"/>
      <c r="AO82" s="129"/>
      <c r="AP82" s="129"/>
      <c r="AQ82" s="130"/>
    </row>
    <row r="83" spans="1:43" ht="101.25" customHeight="1" x14ac:dyDescent="0.15">
      <c r="A83" s="78">
        <v>54</v>
      </c>
      <c r="B83" s="79" t="s">
        <v>172</v>
      </c>
      <c r="C83" s="79" t="s">
        <v>173</v>
      </c>
      <c r="D83" s="79" t="s">
        <v>71</v>
      </c>
      <c r="E83" s="80">
        <v>285</v>
      </c>
      <c r="F83" s="81">
        <v>266</v>
      </c>
      <c r="G83" s="80">
        <v>245</v>
      </c>
      <c r="H83" s="113" t="s">
        <v>213</v>
      </c>
      <c r="I83" s="82" t="s">
        <v>309</v>
      </c>
      <c r="J83" s="83" t="s">
        <v>398</v>
      </c>
      <c r="K83" s="80">
        <v>295</v>
      </c>
      <c r="L83" s="80">
        <v>381</v>
      </c>
      <c r="M83" s="81">
        <f t="shared" ref="M83:M87" si="15">L83-K83</f>
        <v>86</v>
      </c>
      <c r="N83" s="80">
        <v>0</v>
      </c>
      <c r="O83" s="120" t="s">
        <v>309</v>
      </c>
      <c r="P83" s="79" t="s">
        <v>374</v>
      </c>
      <c r="Q83" s="85"/>
      <c r="R83" s="85" t="s">
        <v>262</v>
      </c>
      <c r="S83" s="87" t="s">
        <v>219</v>
      </c>
      <c r="T83" s="86" t="s">
        <v>263</v>
      </c>
      <c r="U83" s="48" t="s">
        <v>286</v>
      </c>
      <c r="V83" s="49"/>
      <c r="W83" s="50"/>
      <c r="X83" s="51">
        <v>55</v>
      </c>
      <c r="Y83" s="50" t="s">
        <v>47</v>
      </c>
      <c r="Z83" s="52"/>
      <c r="AA83" s="48"/>
      <c r="AB83" s="49"/>
      <c r="AC83" s="50" t="s">
        <v>47</v>
      </c>
      <c r="AD83" s="51"/>
      <c r="AE83" s="50" t="s">
        <v>47</v>
      </c>
      <c r="AF83" s="52"/>
      <c r="AG83" s="48"/>
      <c r="AH83" s="49"/>
      <c r="AI83" s="50" t="s">
        <v>47</v>
      </c>
      <c r="AJ83" s="51"/>
      <c r="AK83" s="50" t="s">
        <v>47</v>
      </c>
      <c r="AL83" s="52"/>
      <c r="AM83" s="53"/>
      <c r="AN83" s="56" t="s">
        <v>288</v>
      </c>
      <c r="AO83" s="76"/>
      <c r="AP83" s="76"/>
      <c r="AQ83" s="77"/>
    </row>
    <row r="84" spans="1:43" ht="187.5" customHeight="1" x14ac:dyDescent="0.15">
      <c r="A84" s="78">
        <v>55</v>
      </c>
      <c r="B84" s="79" t="s">
        <v>174</v>
      </c>
      <c r="C84" s="79" t="s">
        <v>175</v>
      </c>
      <c r="D84" s="79" t="s">
        <v>71</v>
      </c>
      <c r="E84" s="80">
        <v>1394</v>
      </c>
      <c r="F84" s="80">
        <v>1394</v>
      </c>
      <c r="G84" s="80">
        <v>1131</v>
      </c>
      <c r="H84" s="113" t="s">
        <v>213</v>
      </c>
      <c r="I84" s="82" t="s">
        <v>34</v>
      </c>
      <c r="J84" s="83" t="s">
        <v>401</v>
      </c>
      <c r="K84" s="80">
        <v>1523</v>
      </c>
      <c r="L84" s="80">
        <v>1551</v>
      </c>
      <c r="M84" s="81">
        <f t="shared" si="15"/>
        <v>28</v>
      </c>
      <c r="N84" s="80">
        <v>-3</v>
      </c>
      <c r="O84" s="120" t="s">
        <v>315</v>
      </c>
      <c r="P84" s="79" t="s">
        <v>375</v>
      </c>
      <c r="Q84" s="85"/>
      <c r="R84" s="85" t="s">
        <v>262</v>
      </c>
      <c r="S84" s="87" t="s">
        <v>219</v>
      </c>
      <c r="T84" s="86" t="s">
        <v>263</v>
      </c>
      <c r="U84" s="48" t="s">
        <v>286</v>
      </c>
      <c r="V84" s="49"/>
      <c r="W84" s="50"/>
      <c r="X84" s="51">
        <v>56</v>
      </c>
      <c r="Y84" s="50" t="s">
        <v>47</v>
      </c>
      <c r="Z84" s="52"/>
      <c r="AA84" s="48"/>
      <c r="AB84" s="49"/>
      <c r="AC84" s="50" t="s">
        <v>47</v>
      </c>
      <c r="AD84" s="51"/>
      <c r="AE84" s="50" t="s">
        <v>47</v>
      </c>
      <c r="AF84" s="52"/>
      <c r="AG84" s="48"/>
      <c r="AH84" s="49"/>
      <c r="AI84" s="50" t="s">
        <v>47</v>
      </c>
      <c r="AJ84" s="51"/>
      <c r="AK84" s="50" t="s">
        <v>47</v>
      </c>
      <c r="AL84" s="52"/>
      <c r="AM84" s="53"/>
      <c r="AN84" s="56" t="s">
        <v>287</v>
      </c>
      <c r="AO84" s="76"/>
      <c r="AP84" s="76"/>
      <c r="AQ84" s="77"/>
    </row>
    <row r="85" spans="1:43" ht="105" customHeight="1" x14ac:dyDescent="0.15">
      <c r="A85" s="78">
        <v>56</v>
      </c>
      <c r="B85" s="79" t="s">
        <v>176</v>
      </c>
      <c r="C85" s="79" t="s">
        <v>175</v>
      </c>
      <c r="D85" s="79" t="s">
        <v>71</v>
      </c>
      <c r="E85" s="80">
        <v>334</v>
      </c>
      <c r="F85" s="81">
        <v>334</v>
      </c>
      <c r="G85" s="80">
        <v>300</v>
      </c>
      <c r="H85" s="113" t="s">
        <v>213</v>
      </c>
      <c r="I85" s="82" t="s">
        <v>34</v>
      </c>
      <c r="J85" s="83" t="s">
        <v>401</v>
      </c>
      <c r="K85" s="80">
        <v>344</v>
      </c>
      <c r="L85" s="80">
        <v>610</v>
      </c>
      <c r="M85" s="81">
        <f t="shared" si="15"/>
        <v>266</v>
      </c>
      <c r="N85" s="80">
        <v>-17</v>
      </c>
      <c r="O85" s="120" t="s">
        <v>315</v>
      </c>
      <c r="P85" s="79" t="s">
        <v>376</v>
      </c>
      <c r="Q85" s="85"/>
      <c r="R85" s="85" t="s">
        <v>262</v>
      </c>
      <c r="S85" s="87" t="s">
        <v>219</v>
      </c>
      <c r="T85" s="86" t="s">
        <v>263</v>
      </c>
      <c r="U85" s="48" t="s">
        <v>286</v>
      </c>
      <c r="V85" s="49"/>
      <c r="W85" s="50"/>
      <c r="X85" s="51">
        <v>57</v>
      </c>
      <c r="Y85" s="50" t="s">
        <v>47</v>
      </c>
      <c r="Z85" s="52"/>
      <c r="AA85" s="48"/>
      <c r="AB85" s="49"/>
      <c r="AC85" s="50" t="s">
        <v>47</v>
      </c>
      <c r="AD85" s="51"/>
      <c r="AE85" s="50" t="s">
        <v>47</v>
      </c>
      <c r="AF85" s="52"/>
      <c r="AG85" s="48"/>
      <c r="AH85" s="49"/>
      <c r="AI85" s="50" t="s">
        <v>47</v>
      </c>
      <c r="AJ85" s="51"/>
      <c r="AK85" s="50" t="s">
        <v>47</v>
      </c>
      <c r="AL85" s="52"/>
      <c r="AM85" s="53"/>
      <c r="AN85" s="56" t="s">
        <v>58</v>
      </c>
      <c r="AO85" s="76"/>
      <c r="AP85" s="76"/>
      <c r="AQ85" s="77"/>
    </row>
    <row r="86" spans="1:43" ht="128.25" customHeight="1" x14ac:dyDescent="0.15">
      <c r="A86" s="78">
        <v>57</v>
      </c>
      <c r="B86" s="79" t="s">
        <v>177</v>
      </c>
      <c r="C86" s="79" t="s">
        <v>178</v>
      </c>
      <c r="D86" s="79" t="s">
        <v>71</v>
      </c>
      <c r="E86" s="80">
        <v>306</v>
      </c>
      <c r="F86" s="81">
        <v>306</v>
      </c>
      <c r="G86" s="80">
        <v>306</v>
      </c>
      <c r="H86" s="113" t="s">
        <v>302</v>
      </c>
      <c r="I86" s="82" t="s">
        <v>34</v>
      </c>
      <c r="J86" s="83" t="s">
        <v>401</v>
      </c>
      <c r="K86" s="80">
        <v>323</v>
      </c>
      <c r="L86" s="80">
        <v>408</v>
      </c>
      <c r="M86" s="81">
        <f t="shared" si="15"/>
        <v>85</v>
      </c>
      <c r="N86" s="80">
        <v>-38</v>
      </c>
      <c r="O86" s="120" t="s">
        <v>315</v>
      </c>
      <c r="P86" s="79" t="s">
        <v>377</v>
      </c>
      <c r="Q86" s="85"/>
      <c r="R86" s="85" t="s">
        <v>262</v>
      </c>
      <c r="S86" s="87" t="s">
        <v>219</v>
      </c>
      <c r="T86" s="86" t="s">
        <v>264</v>
      </c>
      <c r="U86" s="48" t="s">
        <v>286</v>
      </c>
      <c r="V86" s="49"/>
      <c r="W86" s="50"/>
      <c r="X86" s="51">
        <v>58</v>
      </c>
      <c r="Y86" s="50" t="s">
        <v>47</v>
      </c>
      <c r="Z86" s="52"/>
      <c r="AA86" s="48"/>
      <c r="AB86" s="49"/>
      <c r="AC86" s="50" t="s">
        <v>47</v>
      </c>
      <c r="AD86" s="51"/>
      <c r="AE86" s="50" t="s">
        <v>47</v>
      </c>
      <c r="AF86" s="52"/>
      <c r="AG86" s="48"/>
      <c r="AH86" s="49"/>
      <c r="AI86" s="50" t="s">
        <v>47</v>
      </c>
      <c r="AJ86" s="51"/>
      <c r="AK86" s="50" t="s">
        <v>47</v>
      </c>
      <c r="AL86" s="52"/>
      <c r="AM86" s="53"/>
      <c r="AN86" s="56" t="s">
        <v>23</v>
      </c>
      <c r="AO86" s="76"/>
      <c r="AP86" s="76" t="s">
        <v>31</v>
      </c>
      <c r="AQ86" s="77"/>
    </row>
    <row r="87" spans="1:43" ht="213.75" customHeight="1" x14ac:dyDescent="0.15">
      <c r="A87" s="78">
        <v>58</v>
      </c>
      <c r="B87" s="79" t="s">
        <v>179</v>
      </c>
      <c r="C87" s="79" t="s">
        <v>180</v>
      </c>
      <c r="D87" s="79" t="s">
        <v>71</v>
      </c>
      <c r="E87" s="80">
        <v>1070</v>
      </c>
      <c r="F87" s="81">
        <v>1070</v>
      </c>
      <c r="G87" s="80">
        <v>1070</v>
      </c>
      <c r="H87" s="113" t="s">
        <v>303</v>
      </c>
      <c r="I87" s="82" t="s">
        <v>309</v>
      </c>
      <c r="J87" s="83" t="s">
        <v>403</v>
      </c>
      <c r="K87" s="80">
        <v>1011</v>
      </c>
      <c r="L87" s="80">
        <v>1115</v>
      </c>
      <c r="M87" s="81">
        <f t="shared" si="15"/>
        <v>104</v>
      </c>
      <c r="N87" s="138" t="s">
        <v>366</v>
      </c>
      <c r="O87" s="120" t="s">
        <v>309</v>
      </c>
      <c r="P87" s="79" t="s">
        <v>378</v>
      </c>
      <c r="Q87" s="85"/>
      <c r="R87" s="85" t="s">
        <v>262</v>
      </c>
      <c r="S87" s="87" t="s">
        <v>219</v>
      </c>
      <c r="T87" s="86" t="s">
        <v>264</v>
      </c>
      <c r="U87" s="48" t="s">
        <v>286</v>
      </c>
      <c r="V87" s="49"/>
      <c r="W87" s="50"/>
      <c r="X87" s="51">
        <v>59</v>
      </c>
      <c r="Y87" s="50" t="s">
        <v>47</v>
      </c>
      <c r="Z87" s="52"/>
      <c r="AA87" s="48"/>
      <c r="AB87" s="49"/>
      <c r="AC87" s="50" t="s">
        <v>47</v>
      </c>
      <c r="AD87" s="51"/>
      <c r="AE87" s="50" t="s">
        <v>47</v>
      </c>
      <c r="AF87" s="52"/>
      <c r="AG87" s="48"/>
      <c r="AH87" s="49"/>
      <c r="AI87" s="50" t="s">
        <v>47</v>
      </c>
      <c r="AJ87" s="51"/>
      <c r="AK87" s="50" t="s">
        <v>47</v>
      </c>
      <c r="AL87" s="52"/>
      <c r="AM87" s="53"/>
      <c r="AN87" s="56" t="s">
        <v>23</v>
      </c>
      <c r="AO87" s="76"/>
      <c r="AP87" s="76"/>
      <c r="AQ87" s="77"/>
    </row>
    <row r="88" spans="1:43" ht="21.6" customHeight="1" x14ac:dyDescent="0.15">
      <c r="A88" s="78"/>
      <c r="B88" s="131" t="s">
        <v>181</v>
      </c>
      <c r="C88" s="122"/>
      <c r="D88" s="122"/>
      <c r="E88" s="81"/>
      <c r="F88" s="81"/>
      <c r="G88" s="81"/>
      <c r="H88" s="123"/>
      <c r="I88" s="124"/>
      <c r="J88" s="125"/>
      <c r="K88" s="81"/>
      <c r="L88" s="81"/>
      <c r="M88" s="81"/>
      <c r="N88" s="81"/>
      <c r="O88" s="126"/>
      <c r="P88" s="122"/>
      <c r="Q88" s="122"/>
      <c r="R88" s="122"/>
      <c r="S88" s="127"/>
      <c r="T88" s="128"/>
      <c r="U88" s="127"/>
      <c r="V88" s="127"/>
      <c r="W88" s="127"/>
      <c r="X88" s="127"/>
      <c r="Y88" s="127"/>
      <c r="Z88" s="127"/>
      <c r="AA88" s="127"/>
      <c r="AB88" s="127"/>
      <c r="AC88" s="127"/>
      <c r="AD88" s="127"/>
      <c r="AE88" s="127"/>
      <c r="AF88" s="127"/>
      <c r="AG88" s="127"/>
      <c r="AH88" s="127"/>
      <c r="AI88" s="127"/>
      <c r="AJ88" s="127"/>
      <c r="AK88" s="127"/>
      <c r="AL88" s="127"/>
      <c r="AM88" s="127"/>
      <c r="AN88" s="127"/>
      <c r="AO88" s="129"/>
      <c r="AP88" s="129"/>
      <c r="AQ88" s="130"/>
    </row>
    <row r="89" spans="1:43" ht="40.5" customHeight="1" x14ac:dyDescent="0.15">
      <c r="A89" s="78">
        <v>59</v>
      </c>
      <c r="B89" s="79" t="s">
        <v>182</v>
      </c>
      <c r="C89" s="79" t="s">
        <v>183</v>
      </c>
      <c r="D89" s="79" t="s">
        <v>71</v>
      </c>
      <c r="E89" s="80">
        <v>929</v>
      </c>
      <c r="F89" s="81">
        <v>901</v>
      </c>
      <c r="G89" s="80">
        <v>758</v>
      </c>
      <c r="H89" s="113" t="s">
        <v>213</v>
      </c>
      <c r="I89" s="82" t="s">
        <v>34</v>
      </c>
      <c r="J89" s="83" t="s">
        <v>402</v>
      </c>
      <c r="K89" s="80">
        <v>950</v>
      </c>
      <c r="L89" s="80">
        <v>893</v>
      </c>
      <c r="M89" s="81">
        <f t="shared" ref="M89" si="16">L89-K89</f>
        <v>-57</v>
      </c>
      <c r="N89" s="80">
        <v>-24</v>
      </c>
      <c r="O89" s="120" t="s">
        <v>315</v>
      </c>
      <c r="P89" s="79" t="s">
        <v>372</v>
      </c>
      <c r="Q89" s="85" t="s">
        <v>373</v>
      </c>
      <c r="R89" s="85" t="s">
        <v>265</v>
      </c>
      <c r="S89" s="87" t="s">
        <v>219</v>
      </c>
      <c r="T89" s="86" t="s">
        <v>266</v>
      </c>
      <c r="U89" s="48" t="s">
        <v>286</v>
      </c>
      <c r="V89" s="49"/>
      <c r="W89" s="50"/>
      <c r="X89" s="51">
        <v>60</v>
      </c>
      <c r="Y89" s="50" t="s">
        <v>47</v>
      </c>
      <c r="Z89" s="52"/>
      <c r="AA89" s="48"/>
      <c r="AB89" s="49"/>
      <c r="AC89" s="50" t="s">
        <v>47</v>
      </c>
      <c r="AD89" s="51"/>
      <c r="AE89" s="50" t="s">
        <v>47</v>
      </c>
      <c r="AF89" s="52"/>
      <c r="AG89" s="48"/>
      <c r="AH89" s="49"/>
      <c r="AI89" s="50" t="s">
        <v>47</v>
      </c>
      <c r="AJ89" s="51"/>
      <c r="AK89" s="50" t="s">
        <v>47</v>
      </c>
      <c r="AL89" s="52"/>
      <c r="AM89" s="53"/>
      <c r="AN89" s="56" t="s">
        <v>58</v>
      </c>
      <c r="AO89" s="76" t="s">
        <v>27</v>
      </c>
      <c r="AP89" s="76"/>
      <c r="AQ89" s="77"/>
    </row>
    <row r="90" spans="1:43" ht="21.6" customHeight="1" x14ac:dyDescent="0.15">
      <c r="A90" s="78"/>
      <c r="B90" s="131" t="s">
        <v>291</v>
      </c>
      <c r="C90" s="122"/>
      <c r="D90" s="122"/>
      <c r="E90" s="81"/>
      <c r="F90" s="81"/>
      <c r="G90" s="81"/>
      <c r="H90" s="123"/>
      <c r="I90" s="124"/>
      <c r="J90" s="125"/>
      <c r="K90" s="81"/>
      <c r="L90" s="81"/>
      <c r="M90" s="81"/>
      <c r="N90" s="81"/>
      <c r="O90" s="126"/>
      <c r="P90" s="122"/>
      <c r="Q90" s="122"/>
      <c r="R90" s="122"/>
      <c r="S90" s="127"/>
      <c r="T90" s="128"/>
      <c r="U90" s="127"/>
      <c r="V90" s="127"/>
      <c r="W90" s="127"/>
      <c r="X90" s="127"/>
      <c r="Y90" s="127"/>
      <c r="Z90" s="127"/>
      <c r="AA90" s="127"/>
      <c r="AB90" s="127"/>
      <c r="AC90" s="127"/>
      <c r="AD90" s="127"/>
      <c r="AE90" s="127"/>
      <c r="AF90" s="127"/>
      <c r="AG90" s="127"/>
      <c r="AH90" s="127"/>
      <c r="AI90" s="127"/>
      <c r="AJ90" s="127"/>
      <c r="AK90" s="127"/>
      <c r="AL90" s="127"/>
      <c r="AM90" s="127"/>
      <c r="AN90" s="127"/>
      <c r="AO90" s="129"/>
      <c r="AP90" s="129"/>
      <c r="AQ90" s="130"/>
    </row>
    <row r="91" spans="1:43" ht="89.25" customHeight="1" x14ac:dyDescent="0.15">
      <c r="A91" s="78">
        <v>60</v>
      </c>
      <c r="B91" s="79" t="s">
        <v>184</v>
      </c>
      <c r="C91" s="79" t="s">
        <v>185</v>
      </c>
      <c r="D91" s="79" t="s">
        <v>71</v>
      </c>
      <c r="E91" s="80">
        <v>11320</v>
      </c>
      <c r="F91" s="81">
        <v>11466</v>
      </c>
      <c r="G91" s="80">
        <v>9802</v>
      </c>
      <c r="H91" s="113" t="s">
        <v>213</v>
      </c>
      <c r="I91" s="82" t="s">
        <v>309</v>
      </c>
      <c r="J91" s="83" t="s">
        <v>398</v>
      </c>
      <c r="K91" s="80">
        <v>9773</v>
      </c>
      <c r="L91" s="80">
        <v>11928</v>
      </c>
      <c r="M91" s="81">
        <v>2155</v>
      </c>
      <c r="N91" s="80">
        <v>0</v>
      </c>
      <c r="O91" s="120" t="s">
        <v>309</v>
      </c>
      <c r="P91" s="79" t="s">
        <v>47</v>
      </c>
      <c r="Q91" s="85"/>
      <c r="R91" s="85" t="s">
        <v>267</v>
      </c>
      <c r="S91" s="87" t="s">
        <v>219</v>
      </c>
      <c r="T91" s="86" t="s">
        <v>268</v>
      </c>
      <c r="U91" s="48" t="s">
        <v>286</v>
      </c>
      <c r="V91" s="49"/>
      <c r="W91" s="50"/>
      <c r="X91" s="51">
        <v>61</v>
      </c>
      <c r="Y91" s="50" t="s">
        <v>47</v>
      </c>
      <c r="Z91" s="52"/>
      <c r="AA91" s="56" t="s">
        <v>58</v>
      </c>
      <c r="AB91" s="76"/>
      <c r="AC91" s="76"/>
      <c r="AD91" s="77"/>
      <c r="AE91" s="45"/>
      <c r="AF91" s="45"/>
      <c r="AG91" s="45"/>
      <c r="AH91" s="45"/>
      <c r="AI91" s="45"/>
      <c r="AJ91" s="45"/>
      <c r="AK91" s="45"/>
      <c r="AL91" s="45"/>
      <c r="AM91" s="45"/>
      <c r="AN91" s="56" t="s">
        <v>58</v>
      </c>
      <c r="AO91" s="76"/>
      <c r="AP91" s="76"/>
      <c r="AQ91" s="77"/>
    </row>
    <row r="92" spans="1:43" ht="66" customHeight="1" x14ac:dyDescent="0.15">
      <c r="A92" s="78">
        <v>61</v>
      </c>
      <c r="B92" s="79" t="s">
        <v>186</v>
      </c>
      <c r="C92" s="79" t="s">
        <v>187</v>
      </c>
      <c r="D92" s="79" t="s">
        <v>71</v>
      </c>
      <c r="E92" s="80">
        <v>1358</v>
      </c>
      <c r="F92" s="81">
        <v>1358</v>
      </c>
      <c r="G92" s="80">
        <v>1340</v>
      </c>
      <c r="H92" s="113" t="s">
        <v>213</v>
      </c>
      <c r="I92" s="82" t="s">
        <v>309</v>
      </c>
      <c r="J92" s="83" t="s">
        <v>398</v>
      </c>
      <c r="K92" s="80">
        <v>1297</v>
      </c>
      <c r="L92" s="80">
        <v>1217</v>
      </c>
      <c r="M92" s="81">
        <v>-80</v>
      </c>
      <c r="N92" s="80">
        <v>0</v>
      </c>
      <c r="O92" s="120" t="s">
        <v>309</v>
      </c>
      <c r="P92" s="79" t="s">
        <v>47</v>
      </c>
      <c r="Q92" s="85"/>
      <c r="R92" s="85" t="s">
        <v>267</v>
      </c>
      <c r="S92" s="87" t="s">
        <v>219</v>
      </c>
      <c r="T92" s="86" t="s">
        <v>269</v>
      </c>
      <c r="U92" s="48" t="s">
        <v>286</v>
      </c>
      <c r="V92" s="49"/>
      <c r="W92" s="50"/>
      <c r="X92" s="51">
        <v>62</v>
      </c>
      <c r="Y92" s="50" t="s">
        <v>47</v>
      </c>
      <c r="Z92" s="52"/>
      <c r="AA92" s="56" t="s">
        <v>58</v>
      </c>
      <c r="AB92" s="76"/>
      <c r="AC92" s="76" t="s">
        <v>31</v>
      </c>
      <c r="AD92" s="77"/>
      <c r="AE92" s="45"/>
      <c r="AF92" s="45"/>
      <c r="AG92" s="45"/>
      <c r="AH92" s="45"/>
      <c r="AI92" s="45"/>
      <c r="AJ92" s="45"/>
      <c r="AK92" s="45"/>
      <c r="AL92" s="45"/>
      <c r="AM92" s="45"/>
      <c r="AN92" s="56" t="s">
        <v>58</v>
      </c>
      <c r="AO92" s="76"/>
      <c r="AP92" s="76" t="s">
        <v>31</v>
      </c>
      <c r="AQ92" s="77"/>
    </row>
    <row r="93" spans="1:43" ht="91.5" customHeight="1" x14ac:dyDescent="0.15">
      <c r="A93" s="78">
        <v>62</v>
      </c>
      <c r="B93" s="79" t="s">
        <v>188</v>
      </c>
      <c r="C93" s="79" t="s">
        <v>189</v>
      </c>
      <c r="D93" s="79" t="s">
        <v>107</v>
      </c>
      <c r="E93" s="80">
        <v>4</v>
      </c>
      <c r="F93" s="81">
        <v>4</v>
      </c>
      <c r="G93" s="80">
        <v>4</v>
      </c>
      <c r="H93" s="113" t="s">
        <v>379</v>
      </c>
      <c r="I93" s="82" t="s">
        <v>338</v>
      </c>
      <c r="J93" s="83" t="s">
        <v>397</v>
      </c>
      <c r="K93" s="80">
        <v>0</v>
      </c>
      <c r="L93" s="80">
        <v>0</v>
      </c>
      <c r="M93" s="81">
        <v>0</v>
      </c>
      <c r="N93" s="80">
        <v>0</v>
      </c>
      <c r="O93" s="120" t="s">
        <v>320</v>
      </c>
      <c r="P93" s="79" t="s">
        <v>380</v>
      </c>
      <c r="Q93" s="85"/>
      <c r="R93" s="85" t="s">
        <v>267</v>
      </c>
      <c r="S93" s="87" t="s">
        <v>219</v>
      </c>
      <c r="T93" s="86" t="s">
        <v>270</v>
      </c>
      <c r="U93" s="48" t="s">
        <v>286</v>
      </c>
      <c r="V93" s="49"/>
      <c r="W93" s="50"/>
      <c r="X93" s="51">
        <v>63</v>
      </c>
      <c r="Y93" s="50" t="s">
        <v>47</v>
      </c>
      <c r="Z93" s="52"/>
      <c r="AA93" s="139" t="s">
        <v>22</v>
      </c>
      <c r="AB93" s="76"/>
      <c r="AC93" s="76"/>
      <c r="AD93" s="77"/>
      <c r="AE93" s="45"/>
      <c r="AF93" s="45"/>
      <c r="AG93" s="45"/>
      <c r="AH93" s="45"/>
      <c r="AI93" s="45"/>
      <c r="AJ93" s="45"/>
      <c r="AK93" s="45"/>
      <c r="AL93" s="45"/>
      <c r="AM93" s="45"/>
      <c r="AN93" s="56" t="s">
        <v>22</v>
      </c>
      <c r="AO93" s="76"/>
      <c r="AP93" s="76"/>
      <c r="AQ93" s="77"/>
    </row>
    <row r="94" spans="1:43" ht="81" customHeight="1" x14ac:dyDescent="0.15">
      <c r="A94" s="78">
        <v>63</v>
      </c>
      <c r="B94" s="79" t="s">
        <v>190</v>
      </c>
      <c r="C94" s="79" t="s">
        <v>185</v>
      </c>
      <c r="D94" s="79" t="s">
        <v>71</v>
      </c>
      <c r="E94" s="80">
        <v>2391</v>
      </c>
      <c r="F94" s="81">
        <v>2372</v>
      </c>
      <c r="G94" s="80">
        <v>1859</v>
      </c>
      <c r="H94" s="113" t="s">
        <v>308</v>
      </c>
      <c r="I94" s="82" t="s">
        <v>309</v>
      </c>
      <c r="J94" s="83" t="s">
        <v>404</v>
      </c>
      <c r="K94" s="80">
        <v>2074</v>
      </c>
      <c r="L94" s="80">
        <v>2061</v>
      </c>
      <c r="M94" s="81">
        <v>-13</v>
      </c>
      <c r="N94" s="80">
        <v>0</v>
      </c>
      <c r="O94" s="120" t="s">
        <v>309</v>
      </c>
      <c r="P94" s="79" t="s">
        <v>381</v>
      </c>
      <c r="Q94" s="85"/>
      <c r="R94" s="85" t="s">
        <v>267</v>
      </c>
      <c r="S94" s="87" t="s">
        <v>219</v>
      </c>
      <c r="T94" s="86" t="s">
        <v>270</v>
      </c>
      <c r="U94" s="48" t="s">
        <v>286</v>
      </c>
      <c r="V94" s="49"/>
      <c r="W94" s="50"/>
      <c r="X94" s="51">
        <v>64</v>
      </c>
      <c r="Y94" s="50" t="s">
        <v>47</v>
      </c>
      <c r="Z94" s="52"/>
      <c r="AA94" s="56" t="s">
        <v>23</v>
      </c>
      <c r="AB94" s="76"/>
      <c r="AC94" s="76"/>
      <c r="AD94" s="77"/>
      <c r="AE94" s="45"/>
      <c r="AF94" s="45"/>
      <c r="AG94" s="45"/>
      <c r="AH94" s="45"/>
      <c r="AI94" s="45"/>
      <c r="AJ94" s="45"/>
      <c r="AK94" s="45"/>
      <c r="AL94" s="45"/>
      <c r="AM94" s="45"/>
      <c r="AN94" s="56" t="s">
        <v>23</v>
      </c>
      <c r="AO94" s="76"/>
      <c r="AP94" s="76"/>
      <c r="AQ94" s="77"/>
    </row>
    <row r="95" spans="1:43" ht="40.5" customHeight="1" x14ac:dyDescent="0.15">
      <c r="A95" s="78">
        <v>64</v>
      </c>
      <c r="B95" s="79" t="s">
        <v>191</v>
      </c>
      <c r="C95" s="79" t="s">
        <v>192</v>
      </c>
      <c r="D95" s="79" t="s">
        <v>293</v>
      </c>
      <c r="E95" s="80">
        <v>2994</v>
      </c>
      <c r="F95" s="81">
        <v>2621</v>
      </c>
      <c r="G95" s="80">
        <v>2586</v>
      </c>
      <c r="H95" s="113" t="s">
        <v>213</v>
      </c>
      <c r="I95" s="82" t="s">
        <v>338</v>
      </c>
      <c r="J95" s="83" t="s">
        <v>397</v>
      </c>
      <c r="K95" s="80">
        <v>0</v>
      </c>
      <c r="L95" s="80">
        <v>0</v>
      </c>
      <c r="M95" s="81">
        <v>0</v>
      </c>
      <c r="N95" s="80">
        <v>0</v>
      </c>
      <c r="O95" s="120" t="s">
        <v>320</v>
      </c>
      <c r="P95" s="79" t="s">
        <v>382</v>
      </c>
      <c r="Q95" s="85" t="s">
        <v>292</v>
      </c>
      <c r="R95" s="85" t="s">
        <v>267</v>
      </c>
      <c r="S95" s="87" t="s">
        <v>219</v>
      </c>
      <c r="T95" s="86" t="s">
        <v>270</v>
      </c>
      <c r="U95" s="48" t="s">
        <v>286</v>
      </c>
      <c r="V95" s="49"/>
      <c r="W95" s="50"/>
      <c r="X95" s="51">
        <v>65</v>
      </c>
      <c r="Y95" s="50" t="s">
        <v>47</v>
      </c>
      <c r="Z95" s="52"/>
      <c r="AA95" s="56" t="s">
        <v>59</v>
      </c>
      <c r="AB95" s="76"/>
      <c r="AC95" s="76"/>
      <c r="AD95" s="77"/>
      <c r="AE95" s="45"/>
      <c r="AF95" s="45"/>
      <c r="AG95" s="45"/>
      <c r="AH95" s="45"/>
      <c r="AI95" s="45"/>
      <c r="AJ95" s="45"/>
      <c r="AK95" s="45"/>
      <c r="AL95" s="45"/>
      <c r="AM95" s="45"/>
      <c r="AN95" s="56" t="s">
        <v>59</v>
      </c>
      <c r="AO95" s="76"/>
      <c r="AP95" s="76"/>
      <c r="AQ95" s="77"/>
    </row>
    <row r="96" spans="1:43" ht="99.75" customHeight="1" x14ac:dyDescent="0.15">
      <c r="A96" s="78">
        <v>65</v>
      </c>
      <c r="B96" s="79" t="s">
        <v>193</v>
      </c>
      <c r="C96" s="79" t="s">
        <v>70</v>
      </c>
      <c r="D96" s="79" t="s">
        <v>293</v>
      </c>
      <c r="E96" s="80">
        <v>7065</v>
      </c>
      <c r="F96" s="81">
        <v>9299</v>
      </c>
      <c r="G96" s="80">
        <v>8538</v>
      </c>
      <c r="H96" s="113" t="s">
        <v>213</v>
      </c>
      <c r="I96" s="82" t="s">
        <v>338</v>
      </c>
      <c r="J96" s="83" t="s">
        <v>397</v>
      </c>
      <c r="K96" s="80">
        <v>0</v>
      </c>
      <c r="L96" s="80">
        <v>0</v>
      </c>
      <c r="M96" s="81">
        <v>0</v>
      </c>
      <c r="N96" s="80">
        <v>0</v>
      </c>
      <c r="O96" s="120" t="s">
        <v>320</v>
      </c>
      <c r="P96" s="79" t="s">
        <v>383</v>
      </c>
      <c r="Q96" s="85" t="s">
        <v>292</v>
      </c>
      <c r="R96" s="85" t="s">
        <v>267</v>
      </c>
      <c r="S96" s="87" t="s">
        <v>219</v>
      </c>
      <c r="T96" s="86" t="s">
        <v>271</v>
      </c>
      <c r="U96" s="48" t="s">
        <v>286</v>
      </c>
      <c r="V96" s="49"/>
      <c r="W96" s="50"/>
      <c r="X96" s="51">
        <v>66</v>
      </c>
      <c r="Y96" s="50" t="s">
        <v>47</v>
      </c>
      <c r="Z96" s="52"/>
      <c r="AA96" s="56" t="s">
        <v>23</v>
      </c>
      <c r="AB96" s="76"/>
      <c r="AC96" s="76"/>
      <c r="AD96" s="77"/>
      <c r="AE96" s="45"/>
      <c r="AF96" s="45"/>
      <c r="AG96" s="45"/>
      <c r="AH96" s="45"/>
      <c r="AI96" s="45"/>
      <c r="AJ96" s="45"/>
      <c r="AK96" s="45"/>
      <c r="AL96" s="45"/>
      <c r="AM96" s="45"/>
      <c r="AN96" s="56" t="s">
        <v>23</v>
      </c>
      <c r="AO96" s="76"/>
      <c r="AP96" s="76"/>
      <c r="AQ96" s="77"/>
    </row>
    <row r="97" spans="1:43" ht="99" customHeight="1" x14ac:dyDescent="0.15">
      <c r="A97" s="78">
        <v>66</v>
      </c>
      <c r="B97" s="79" t="s">
        <v>194</v>
      </c>
      <c r="C97" s="79" t="s">
        <v>70</v>
      </c>
      <c r="D97" s="79" t="s">
        <v>293</v>
      </c>
      <c r="E97" s="80">
        <v>3076</v>
      </c>
      <c r="F97" s="81">
        <v>2923</v>
      </c>
      <c r="G97" s="80">
        <v>2896</v>
      </c>
      <c r="H97" s="113" t="s">
        <v>213</v>
      </c>
      <c r="I97" s="82" t="s">
        <v>338</v>
      </c>
      <c r="J97" s="83" t="s">
        <v>397</v>
      </c>
      <c r="K97" s="80">
        <v>0</v>
      </c>
      <c r="L97" s="80">
        <v>0</v>
      </c>
      <c r="M97" s="81">
        <v>0</v>
      </c>
      <c r="N97" s="80">
        <v>0</v>
      </c>
      <c r="O97" s="120" t="s">
        <v>320</v>
      </c>
      <c r="P97" s="79" t="s">
        <v>383</v>
      </c>
      <c r="Q97" s="85" t="s">
        <v>292</v>
      </c>
      <c r="R97" s="85" t="s">
        <v>267</v>
      </c>
      <c r="S97" s="87" t="s">
        <v>219</v>
      </c>
      <c r="T97" s="86" t="s">
        <v>271</v>
      </c>
      <c r="U97" s="48" t="s">
        <v>286</v>
      </c>
      <c r="V97" s="49"/>
      <c r="W97" s="50"/>
      <c r="X97" s="51">
        <v>67</v>
      </c>
      <c r="Y97" s="50" t="s">
        <v>47</v>
      </c>
      <c r="Z97" s="52"/>
      <c r="AA97" s="56" t="s">
        <v>288</v>
      </c>
      <c r="AB97" s="76"/>
      <c r="AC97" s="76"/>
      <c r="AD97" s="77"/>
      <c r="AE97" s="45"/>
      <c r="AF97" s="45"/>
      <c r="AG97" s="45"/>
      <c r="AH97" s="45"/>
      <c r="AI97" s="45"/>
      <c r="AJ97" s="45"/>
      <c r="AK97" s="45"/>
      <c r="AL97" s="45"/>
      <c r="AM97" s="45"/>
      <c r="AN97" s="56" t="s">
        <v>288</v>
      </c>
      <c r="AO97" s="76"/>
      <c r="AP97" s="76"/>
      <c r="AQ97" s="77"/>
    </row>
    <row r="98" spans="1:43" ht="21.6" customHeight="1" x14ac:dyDescent="0.15">
      <c r="A98" s="78"/>
      <c r="B98" s="131" t="s">
        <v>195</v>
      </c>
      <c r="C98" s="122"/>
      <c r="D98" s="122"/>
      <c r="E98" s="81"/>
      <c r="F98" s="81"/>
      <c r="G98" s="81"/>
      <c r="H98" s="123"/>
      <c r="I98" s="124"/>
      <c r="J98" s="125"/>
      <c r="K98" s="81"/>
      <c r="L98" s="81"/>
      <c r="M98" s="81"/>
      <c r="N98" s="81"/>
      <c r="O98" s="126"/>
      <c r="P98" s="122"/>
      <c r="Q98" s="122"/>
      <c r="R98" s="122"/>
      <c r="S98" s="127"/>
      <c r="T98" s="128"/>
      <c r="U98" s="127"/>
      <c r="V98" s="127"/>
      <c r="W98" s="127"/>
      <c r="X98" s="127"/>
      <c r="Y98" s="127"/>
      <c r="Z98" s="127"/>
      <c r="AA98" s="127"/>
      <c r="AB98" s="127"/>
      <c r="AC98" s="127"/>
      <c r="AD98" s="127"/>
      <c r="AE98" s="127"/>
      <c r="AF98" s="127"/>
      <c r="AG98" s="127"/>
      <c r="AH98" s="127"/>
      <c r="AI98" s="127"/>
      <c r="AJ98" s="127"/>
      <c r="AK98" s="127"/>
      <c r="AL98" s="127"/>
      <c r="AM98" s="127"/>
      <c r="AN98" s="127"/>
      <c r="AO98" s="129"/>
      <c r="AP98" s="129"/>
      <c r="AQ98" s="130"/>
    </row>
    <row r="99" spans="1:43" ht="112.5" customHeight="1" x14ac:dyDescent="0.15">
      <c r="A99" s="78">
        <v>67</v>
      </c>
      <c r="B99" s="79" t="s">
        <v>196</v>
      </c>
      <c r="C99" s="79" t="s">
        <v>197</v>
      </c>
      <c r="D99" s="79" t="s">
        <v>107</v>
      </c>
      <c r="E99" s="80">
        <v>2521</v>
      </c>
      <c r="F99" s="81">
        <v>2521</v>
      </c>
      <c r="G99" s="80">
        <v>2231</v>
      </c>
      <c r="H99" s="113" t="s">
        <v>305</v>
      </c>
      <c r="I99" s="82" t="s">
        <v>338</v>
      </c>
      <c r="J99" s="83" t="s">
        <v>397</v>
      </c>
      <c r="K99" s="80">
        <v>0</v>
      </c>
      <c r="L99" s="80">
        <v>0</v>
      </c>
      <c r="M99" s="81">
        <f t="shared" ref="M99:M101" si="17">L99-K99</f>
        <v>0</v>
      </c>
      <c r="N99" s="80" t="s">
        <v>47</v>
      </c>
      <c r="O99" s="120" t="s">
        <v>320</v>
      </c>
      <c r="P99" s="79" t="s">
        <v>47</v>
      </c>
      <c r="Q99" s="85"/>
      <c r="R99" s="85" t="s">
        <v>272</v>
      </c>
      <c r="S99" s="87" t="s">
        <v>219</v>
      </c>
      <c r="T99" s="86" t="s">
        <v>273</v>
      </c>
      <c r="U99" s="48" t="s">
        <v>286</v>
      </c>
      <c r="V99" s="49"/>
      <c r="W99" s="50"/>
      <c r="X99" s="51">
        <v>68</v>
      </c>
      <c r="Y99" s="50" t="s">
        <v>47</v>
      </c>
      <c r="Z99" s="52"/>
      <c r="AA99" s="48"/>
      <c r="AB99" s="49"/>
      <c r="AC99" s="50" t="s">
        <v>47</v>
      </c>
      <c r="AD99" s="51"/>
      <c r="AE99" s="50" t="s">
        <v>47</v>
      </c>
      <c r="AF99" s="52"/>
      <c r="AG99" s="48"/>
      <c r="AH99" s="49"/>
      <c r="AI99" s="50" t="s">
        <v>47</v>
      </c>
      <c r="AJ99" s="51"/>
      <c r="AK99" s="50" t="s">
        <v>47</v>
      </c>
      <c r="AL99" s="52"/>
      <c r="AM99" s="53"/>
      <c r="AN99" s="56" t="s">
        <v>22</v>
      </c>
      <c r="AO99" s="76"/>
      <c r="AP99" s="76"/>
      <c r="AQ99" s="77"/>
    </row>
    <row r="100" spans="1:43" ht="65.25" customHeight="1" x14ac:dyDescent="0.15">
      <c r="A100" s="78">
        <v>68</v>
      </c>
      <c r="B100" s="79" t="s">
        <v>198</v>
      </c>
      <c r="C100" s="79" t="s">
        <v>199</v>
      </c>
      <c r="D100" s="79" t="s">
        <v>71</v>
      </c>
      <c r="E100" s="80">
        <v>59</v>
      </c>
      <c r="F100" s="81">
        <v>59</v>
      </c>
      <c r="G100" s="80">
        <v>59</v>
      </c>
      <c r="H100" s="113" t="s">
        <v>361</v>
      </c>
      <c r="I100" s="82" t="s">
        <v>309</v>
      </c>
      <c r="J100" s="83" t="s">
        <v>398</v>
      </c>
      <c r="K100" s="80">
        <v>60</v>
      </c>
      <c r="L100" s="80">
        <v>61</v>
      </c>
      <c r="M100" s="81">
        <f t="shared" si="17"/>
        <v>1</v>
      </c>
      <c r="N100" s="80" t="s">
        <v>47</v>
      </c>
      <c r="O100" s="120" t="s">
        <v>309</v>
      </c>
      <c r="P100" s="79" t="s">
        <v>362</v>
      </c>
      <c r="Q100" s="85"/>
      <c r="R100" s="85" t="s">
        <v>272</v>
      </c>
      <c r="S100" s="87" t="s">
        <v>219</v>
      </c>
      <c r="T100" s="86" t="s">
        <v>274</v>
      </c>
      <c r="U100" s="48" t="s">
        <v>286</v>
      </c>
      <c r="V100" s="49"/>
      <c r="W100" s="50"/>
      <c r="X100" s="51">
        <v>69</v>
      </c>
      <c r="Y100" s="50" t="s">
        <v>47</v>
      </c>
      <c r="Z100" s="52"/>
      <c r="AA100" s="48"/>
      <c r="AB100" s="49"/>
      <c r="AC100" s="50" t="s">
        <v>47</v>
      </c>
      <c r="AD100" s="51"/>
      <c r="AE100" s="50" t="s">
        <v>47</v>
      </c>
      <c r="AF100" s="52"/>
      <c r="AG100" s="48"/>
      <c r="AH100" s="49"/>
      <c r="AI100" s="50" t="s">
        <v>47</v>
      </c>
      <c r="AJ100" s="51"/>
      <c r="AK100" s="50" t="s">
        <v>47</v>
      </c>
      <c r="AL100" s="52"/>
      <c r="AM100" s="53"/>
      <c r="AN100" s="56" t="s">
        <v>23</v>
      </c>
      <c r="AO100" s="76"/>
      <c r="AP100" s="76"/>
      <c r="AQ100" s="77"/>
    </row>
    <row r="101" spans="1:43" ht="108" customHeight="1" x14ac:dyDescent="0.15">
      <c r="A101" s="78">
        <v>69</v>
      </c>
      <c r="B101" s="79" t="s">
        <v>200</v>
      </c>
      <c r="C101" s="79" t="s">
        <v>197</v>
      </c>
      <c r="D101" s="79" t="s">
        <v>71</v>
      </c>
      <c r="E101" s="80">
        <v>149</v>
      </c>
      <c r="F101" s="81">
        <v>149</v>
      </c>
      <c r="G101" s="80">
        <v>149</v>
      </c>
      <c r="H101" s="113" t="s">
        <v>213</v>
      </c>
      <c r="I101" s="82" t="s">
        <v>309</v>
      </c>
      <c r="J101" s="83" t="s">
        <v>398</v>
      </c>
      <c r="K101" s="80">
        <v>198</v>
      </c>
      <c r="L101" s="80">
        <v>222</v>
      </c>
      <c r="M101" s="81">
        <f t="shared" si="17"/>
        <v>24</v>
      </c>
      <c r="N101" s="80" t="s">
        <v>47</v>
      </c>
      <c r="O101" s="120" t="s">
        <v>309</v>
      </c>
      <c r="P101" s="79" t="s">
        <v>47</v>
      </c>
      <c r="Q101" s="79" t="s">
        <v>275</v>
      </c>
      <c r="R101" s="85" t="s">
        <v>276</v>
      </c>
      <c r="S101" s="87" t="s">
        <v>219</v>
      </c>
      <c r="T101" s="86" t="s">
        <v>277</v>
      </c>
      <c r="U101" s="48" t="s">
        <v>286</v>
      </c>
      <c r="V101" s="110"/>
      <c r="W101" s="117"/>
      <c r="X101" s="51">
        <v>70</v>
      </c>
      <c r="Y101" s="117" t="s">
        <v>47</v>
      </c>
      <c r="Z101" s="52"/>
      <c r="AA101" s="48"/>
      <c r="AB101" s="49"/>
      <c r="AC101" s="50" t="s">
        <v>47</v>
      </c>
      <c r="AD101" s="51"/>
      <c r="AE101" s="50" t="s">
        <v>47</v>
      </c>
      <c r="AF101" s="52"/>
      <c r="AG101" s="48"/>
      <c r="AH101" s="49"/>
      <c r="AI101" s="50" t="s">
        <v>47</v>
      </c>
      <c r="AJ101" s="51"/>
      <c r="AK101" s="50" t="s">
        <v>47</v>
      </c>
      <c r="AL101" s="52"/>
      <c r="AM101" s="53"/>
      <c r="AN101" s="56" t="s">
        <v>287</v>
      </c>
      <c r="AO101" s="76"/>
      <c r="AP101" s="76"/>
      <c r="AQ101" s="77"/>
    </row>
    <row r="102" spans="1:43" ht="21.6" customHeight="1" x14ac:dyDescent="0.15">
      <c r="A102" s="78"/>
      <c r="B102" s="131" t="s">
        <v>210</v>
      </c>
      <c r="C102" s="122"/>
      <c r="D102" s="122"/>
      <c r="E102" s="81"/>
      <c r="F102" s="81"/>
      <c r="G102" s="81"/>
      <c r="H102" s="123"/>
      <c r="I102" s="124"/>
      <c r="J102" s="125"/>
      <c r="K102" s="81"/>
      <c r="L102" s="81"/>
      <c r="M102" s="81"/>
      <c r="N102" s="81"/>
      <c r="O102" s="126"/>
      <c r="P102" s="122"/>
      <c r="Q102" s="122"/>
      <c r="R102" s="122"/>
      <c r="S102" s="127"/>
      <c r="T102" s="128"/>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9"/>
      <c r="AP102" s="129"/>
      <c r="AQ102" s="130"/>
    </row>
    <row r="103" spans="1:43" ht="40.5" customHeight="1" x14ac:dyDescent="0.15">
      <c r="A103" s="78">
        <v>70</v>
      </c>
      <c r="B103" s="79" t="s">
        <v>201</v>
      </c>
      <c r="C103" s="79" t="s">
        <v>202</v>
      </c>
      <c r="D103" s="79" t="s">
        <v>71</v>
      </c>
      <c r="E103" s="80">
        <v>130</v>
      </c>
      <c r="F103" s="81">
        <v>130</v>
      </c>
      <c r="G103" s="80">
        <v>51</v>
      </c>
      <c r="H103" s="113" t="s">
        <v>213</v>
      </c>
      <c r="I103" s="82" t="s">
        <v>34</v>
      </c>
      <c r="J103" s="83" t="s">
        <v>411</v>
      </c>
      <c r="K103" s="80">
        <v>122</v>
      </c>
      <c r="L103" s="80">
        <v>159</v>
      </c>
      <c r="M103" s="81">
        <f t="shared" si="1"/>
        <v>37</v>
      </c>
      <c r="N103" s="80">
        <v>-25</v>
      </c>
      <c r="O103" s="120" t="s">
        <v>315</v>
      </c>
      <c r="P103" s="79" t="s">
        <v>324</v>
      </c>
      <c r="Q103" s="85" t="s">
        <v>327</v>
      </c>
      <c r="R103" s="85" t="s">
        <v>233</v>
      </c>
      <c r="S103" s="87" t="s">
        <v>219</v>
      </c>
      <c r="T103" s="86" t="s">
        <v>278</v>
      </c>
      <c r="U103" s="48" t="s">
        <v>286</v>
      </c>
      <c r="V103" s="49"/>
      <c r="W103" s="50"/>
      <c r="X103" s="51">
        <v>71</v>
      </c>
      <c r="Y103" s="50" t="s">
        <v>47</v>
      </c>
      <c r="Z103" s="52"/>
      <c r="AA103" s="48"/>
      <c r="AB103" s="49"/>
      <c r="AC103" s="50" t="s">
        <v>47</v>
      </c>
      <c r="AD103" s="51"/>
      <c r="AE103" s="50" t="s">
        <v>47</v>
      </c>
      <c r="AF103" s="52"/>
      <c r="AG103" s="48"/>
      <c r="AH103" s="49"/>
      <c r="AI103" s="50" t="s">
        <v>47</v>
      </c>
      <c r="AJ103" s="51"/>
      <c r="AK103" s="50" t="s">
        <v>47</v>
      </c>
      <c r="AL103" s="52"/>
      <c r="AM103" s="53"/>
      <c r="AN103" s="56" t="s">
        <v>58</v>
      </c>
      <c r="AO103" s="76"/>
      <c r="AP103" s="76"/>
      <c r="AQ103" s="77"/>
    </row>
    <row r="104" spans="1:43" ht="78.75" customHeight="1" x14ac:dyDescent="0.15">
      <c r="A104" s="78">
        <v>71</v>
      </c>
      <c r="B104" s="79" t="s">
        <v>203</v>
      </c>
      <c r="C104" s="79" t="s">
        <v>204</v>
      </c>
      <c r="D104" s="79" t="s">
        <v>71</v>
      </c>
      <c r="E104" s="80">
        <v>142</v>
      </c>
      <c r="F104" s="81">
        <v>142</v>
      </c>
      <c r="G104" s="80">
        <v>46</v>
      </c>
      <c r="H104" s="113" t="s">
        <v>213</v>
      </c>
      <c r="I104" s="82" t="s">
        <v>34</v>
      </c>
      <c r="J104" s="83" t="s">
        <v>341</v>
      </c>
      <c r="K104" s="80">
        <v>183</v>
      </c>
      <c r="L104" s="80">
        <v>209</v>
      </c>
      <c r="M104" s="81">
        <f t="shared" si="1"/>
        <v>26</v>
      </c>
      <c r="N104" s="80">
        <v>-9</v>
      </c>
      <c r="O104" s="120" t="s">
        <v>315</v>
      </c>
      <c r="P104" s="79" t="s">
        <v>325</v>
      </c>
      <c r="Q104" s="85" t="s">
        <v>328</v>
      </c>
      <c r="R104" s="85" t="s">
        <v>233</v>
      </c>
      <c r="S104" s="87" t="s">
        <v>219</v>
      </c>
      <c r="T104" s="86" t="s">
        <v>279</v>
      </c>
      <c r="U104" s="48" t="s">
        <v>286</v>
      </c>
      <c r="V104" s="49"/>
      <c r="W104" s="50"/>
      <c r="X104" s="51">
        <v>72</v>
      </c>
      <c r="Y104" s="50" t="s">
        <v>47</v>
      </c>
      <c r="Z104" s="52"/>
      <c r="AA104" s="48"/>
      <c r="AB104" s="49"/>
      <c r="AC104" s="50" t="s">
        <v>47</v>
      </c>
      <c r="AD104" s="51"/>
      <c r="AE104" s="50" t="s">
        <v>47</v>
      </c>
      <c r="AF104" s="52"/>
      <c r="AG104" s="48"/>
      <c r="AH104" s="49"/>
      <c r="AI104" s="50" t="s">
        <v>47</v>
      </c>
      <c r="AJ104" s="51"/>
      <c r="AK104" s="50" t="s">
        <v>47</v>
      </c>
      <c r="AL104" s="52"/>
      <c r="AM104" s="53"/>
      <c r="AN104" s="56" t="s">
        <v>288</v>
      </c>
      <c r="AO104" s="76"/>
      <c r="AP104" s="76"/>
      <c r="AQ104" s="77"/>
    </row>
    <row r="105" spans="1:43" ht="21.6" customHeight="1" x14ac:dyDescent="0.15">
      <c r="A105" s="78"/>
      <c r="B105" s="131" t="s">
        <v>211</v>
      </c>
      <c r="C105" s="122"/>
      <c r="D105" s="122"/>
      <c r="E105" s="81"/>
      <c r="F105" s="81"/>
      <c r="G105" s="81"/>
      <c r="H105" s="123"/>
      <c r="I105" s="124"/>
      <c r="J105" s="125"/>
      <c r="K105" s="81"/>
      <c r="L105" s="81"/>
      <c r="M105" s="81"/>
      <c r="N105" s="81"/>
      <c r="O105" s="126"/>
      <c r="P105" s="122"/>
      <c r="Q105" s="122"/>
      <c r="R105" s="122"/>
      <c r="S105" s="127"/>
      <c r="T105" s="128"/>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9"/>
      <c r="AP105" s="129"/>
      <c r="AQ105" s="130"/>
    </row>
    <row r="106" spans="1:43" ht="93.75" customHeight="1" x14ac:dyDescent="0.15">
      <c r="A106" s="78">
        <v>72</v>
      </c>
      <c r="B106" s="79" t="s">
        <v>205</v>
      </c>
      <c r="C106" s="79" t="s">
        <v>70</v>
      </c>
      <c r="D106" s="79" t="s">
        <v>71</v>
      </c>
      <c r="E106" s="80">
        <v>63949</v>
      </c>
      <c r="F106" s="81">
        <v>58253</v>
      </c>
      <c r="G106" s="80">
        <v>57327</v>
      </c>
      <c r="H106" s="113" t="s">
        <v>213</v>
      </c>
      <c r="I106" s="82" t="s">
        <v>309</v>
      </c>
      <c r="J106" s="83" t="s">
        <v>312</v>
      </c>
      <c r="K106" s="80">
        <v>20293</v>
      </c>
      <c r="L106" s="80">
        <v>32930</v>
      </c>
      <c r="M106" s="81">
        <f t="shared" si="1"/>
        <v>12637</v>
      </c>
      <c r="N106" s="80">
        <v>0</v>
      </c>
      <c r="O106" s="120" t="s">
        <v>309</v>
      </c>
      <c r="P106" s="79" t="s">
        <v>310</v>
      </c>
      <c r="Q106" s="85" t="s">
        <v>311</v>
      </c>
      <c r="R106" s="85" t="s">
        <v>280</v>
      </c>
      <c r="S106" s="87" t="s">
        <v>219</v>
      </c>
      <c r="T106" s="86" t="s">
        <v>281</v>
      </c>
      <c r="U106" s="48" t="s">
        <v>286</v>
      </c>
      <c r="V106" s="49"/>
      <c r="W106" s="50"/>
      <c r="X106" s="51">
        <v>73</v>
      </c>
      <c r="Y106" s="50" t="s">
        <v>47</v>
      </c>
      <c r="Z106" s="52"/>
      <c r="AA106" s="48"/>
      <c r="AB106" s="49"/>
      <c r="AC106" s="50" t="s">
        <v>47</v>
      </c>
      <c r="AD106" s="51"/>
      <c r="AE106" s="50" t="s">
        <v>47</v>
      </c>
      <c r="AF106" s="52"/>
      <c r="AG106" s="48"/>
      <c r="AH106" s="49"/>
      <c r="AI106" s="50" t="s">
        <v>47</v>
      </c>
      <c r="AJ106" s="51"/>
      <c r="AK106" s="50" t="s">
        <v>47</v>
      </c>
      <c r="AL106" s="52"/>
      <c r="AM106" s="53"/>
      <c r="AN106" s="56" t="s">
        <v>58</v>
      </c>
      <c r="AO106" s="76" t="s">
        <v>31</v>
      </c>
      <c r="AP106" s="76"/>
      <c r="AQ106" s="77"/>
    </row>
    <row r="107" spans="1:43" ht="21.6" customHeight="1" x14ac:dyDescent="0.15">
      <c r="A107" s="78"/>
      <c r="B107" s="131" t="s">
        <v>212</v>
      </c>
      <c r="C107" s="122"/>
      <c r="D107" s="122"/>
      <c r="E107" s="81"/>
      <c r="F107" s="81"/>
      <c r="G107" s="81"/>
      <c r="H107" s="123"/>
      <c r="I107" s="124"/>
      <c r="J107" s="125"/>
      <c r="K107" s="81"/>
      <c r="L107" s="81"/>
      <c r="M107" s="81"/>
      <c r="N107" s="81"/>
      <c r="O107" s="126"/>
      <c r="P107" s="122"/>
      <c r="Q107" s="122"/>
      <c r="R107" s="122"/>
      <c r="S107" s="127"/>
      <c r="T107" s="128"/>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9"/>
      <c r="AP107" s="129"/>
      <c r="AQ107" s="130"/>
    </row>
    <row r="108" spans="1:43" ht="40.5" customHeight="1" x14ac:dyDescent="0.15">
      <c r="A108" s="78">
        <v>73</v>
      </c>
      <c r="B108" s="79" t="s">
        <v>206</v>
      </c>
      <c r="C108" s="79" t="s">
        <v>70</v>
      </c>
      <c r="D108" s="79" t="s">
        <v>71</v>
      </c>
      <c r="E108" s="80">
        <v>3765</v>
      </c>
      <c r="F108" s="81">
        <v>3762</v>
      </c>
      <c r="G108" s="80">
        <v>3625</v>
      </c>
      <c r="H108" s="113" t="s">
        <v>213</v>
      </c>
      <c r="I108" s="82" t="s">
        <v>309</v>
      </c>
      <c r="J108" s="83" t="s">
        <v>398</v>
      </c>
      <c r="K108" s="80">
        <v>553</v>
      </c>
      <c r="L108" s="80">
        <v>219</v>
      </c>
      <c r="M108" s="81">
        <f t="shared" ref="M108:M109" si="18">L108-K108</f>
        <v>-334</v>
      </c>
      <c r="N108" s="80" t="s">
        <v>47</v>
      </c>
      <c r="O108" s="120" t="s">
        <v>309</v>
      </c>
      <c r="P108" s="79" t="s">
        <v>47</v>
      </c>
      <c r="Q108" s="85"/>
      <c r="R108" s="85" t="s">
        <v>282</v>
      </c>
      <c r="S108" s="87" t="s">
        <v>219</v>
      </c>
      <c r="T108" s="86" t="s">
        <v>283</v>
      </c>
      <c r="U108" s="48" t="s">
        <v>286</v>
      </c>
      <c r="V108" s="49"/>
      <c r="W108" s="50"/>
      <c r="X108" s="51">
        <v>74</v>
      </c>
      <c r="Y108" s="50" t="s">
        <v>47</v>
      </c>
      <c r="Z108" s="52"/>
      <c r="AA108" s="48"/>
      <c r="AB108" s="49"/>
      <c r="AC108" s="50" t="s">
        <v>47</v>
      </c>
      <c r="AD108" s="51"/>
      <c r="AE108" s="50" t="s">
        <v>47</v>
      </c>
      <c r="AF108" s="52"/>
      <c r="AG108" s="48"/>
      <c r="AH108" s="49"/>
      <c r="AI108" s="50" t="s">
        <v>47</v>
      </c>
      <c r="AJ108" s="51"/>
      <c r="AK108" s="50" t="s">
        <v>47</v>
      </c>
      <c r="AL108" s="52"/>
      <c r="AM108" s="53"/>
      <c r="AN108" s="56" t="s">
        <v>58</v>
      </c>
      <c r="AO108" s="76"/>
      <c r="AP108" s="76"/>
      <c r="AQ108" s="77"/>
    </row>
    <row r="109" spans="1:43" ht="90.75" customHeight="1" x14ac:dyDescent="0.15">
      <c r="A109" s="78">
        <v>74</v>
      </c>
      <c r="B109" s="79" t="s">
        <v>207</v>
      </c>
      <c r="C109" s="79" t="s">
        <v>208</v>
      </c>
      <c r="D109" s="79" t="s">
        <v>293</v>
      </c>
      <c r="E109" s="80">
        <v>1340</v>
      </c>
      <c r="F109" s="81">
        <v>387</v>
      </c>
      <c r="G109" s="80">
        <v>382</v>
      </c>
      <c r="H109" s="113" t="s">
        <v>295</v>
      </c>
      <c r="I109" s="82" t="s">
        <v>338</v>
      </c>
      <c r="J109" s="83" t="s">
        <v>410</v>
      </c>
      <c r="K109" s="80">
        <v>284</v>
      </c>
      <c r="L109" s="80">
        <v>0</v>
      </c>
      <c r="M109" s="81">
        <f t="shared" si="18"/>
        <v>-284</v>
      </c>
      <c r="N109" s="80">
        <v>0</v>
      </c>
      <c r="O109" s="120" t="s">
        <v>320</v>
      </c>
      <c r="P109" s="79" t="s">
        <v>344</v>
      </c>
      <c r="Q109" s="85"/>
      <c r="R109" s="85" t="s">
        <v>282</v>
      </c>
      <c r="S109" s="87" t="s">
        <v>219</v>
      </c>
      <c r="T109" s="86" t="s">
        <v>284</v>
      </c>
      <c r="U109" s="48" t="s">
        <v>286</v>
      </c>
      <c r="V109" s="49"/>
      <c r="W109" s="50"/>
      <c r="X109" s="51">
        <v>75</v>
      </c>
      <c r="Y109" s="50" t="s">
        <v>47</v>
      </c>
      <c r="Z109" s="52"/>
      <c r="AA109" s="48"/>
      <c r="AB109" s="49"/>
      <c r="AC109" s="50" t="s">
        <v>47</v>
      </c>
      <c r="AD109" s="51"/>
      <c r="AE109" s="50" t="s">
        <v>47</v>
      </c>
      <c r="AF109" s="52"/>
      <c r="AG109" s="48"/>
      <c r="AH109" s="49"/>
      <c r="AI109" s="50" t="s">
        <v>47</v>
      </c>
      <c r="AJ109" s="51"/>
      <c r="AK109" s="50" t="s">
        <v>47</v>
      </c>
      <c r="AL109" s="52"/>
      <c r="AM109" s="53"/>
      <c r="AN109" s="56" t="s">
        <v>23</v>
      </c>
      <c r="AO109" s="76"/>
      <c r="AP109" s="76"/>
      <c r="AQ109" s="77"/>
    </row>
    <row r="110" spans="1:43" ht="21.6" customHeight="1" x14ac:dyDescent="0.15">
      <c r="A110" s="78"/>
      <c r="B110" s="122" t="s">
        <v>21</v>
      </c>
      <c r="C110" s="122"/>
      <c r="D110" s="122"/>
      <c r="E110" s="81"/>
      <c r="F110" s="81"/>
      <c r="G110" s="81"/>
      <c r="H110" s="123"/>
      <c r="I110" s="124"/>
      <c r="J110" s="125"/>
      <c r="K110" s="81"/>
      <c r="L110" s="81"/>
      <c r="M110" s="81"/>
      <c r="N110" s="81"/>
      <c r="O110" s="126"/>
      <c r="P110" s="122"/>
      <c r="Q110" s="122"/>
      <c r="R110" s="122"/>
      <c r="S110" s="127"/>
      <c r="T110" s="128"/>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9"/>
      <c r="AP110" s="129"/>
      <c r="AQ110" s="130"/>
    </row>
    <row r="111" spans="1:43" ht="40.5" customHeight="1" thickBot="1" x14ac:dyDescent="0.2">
      <c r="A111" s="78">
        <v>75</v>
      </c>
      <c r="B111" s="79" t="s">
        <v>209</v>
      </c>
      <c r="C111" s="79" t="s">
        <v>91</v>
      </c>
      <c r="D111" s="79" t="s">
        <v>71</v>
      </c>
      <c r="E111" s="80">
        <v>312</v>
      </c>
      <c r="F111" s="81">
        <v>312</v>
      </c>
      <c r="G111" s="80">
        <v>89</v>
      </c>
      <c r="H111" s="113" t="s">
        <v>304</v>
      </c>
      <c r="I111" s="82" t="s">
        <v>34</v>
      </c>
      <c r="J111" s="83" t="s">
        <v>343</v>
      </c>
      <c r="K111" s="80">
        <v>323</v>
      </c>
      <c r="L111" s="80">
        <v>365</v>
      </c>
      <c r="M111" s="81">
        <f>L111-K111</f>
        <v>42</v>
      </c>
      <c r="N111" s="80">
        <v>-1</v>
      </c>
      <c r="O111" s="120" t="s">
        <v>315</v>
      </c>
      <c r="P111" s="83" t="s">
        <v>326</v>
      </c>
      <c r="Q111" s="85" t="s">
        <v>329</v>
      </c>
      <c r="R111" s="85" t="s">
        <v>233</v>
      </c>
      <c r="S111" s="87" t="s">
        <v>219</v>
      </c>
      <c r="T111" s="86" t="s">
        <v>285</v>
      </c>
      <c r="U111" s="48" t="s">
        <v>286</v>
      </c>
      <c r="V111" s="49"/>
      <c r="W111" s="50"/>
      <c r="X111" s="51">
        <v>76</v>
      </c>
      <c r="Y111" s="50" t="s">
        <v>47</v>
      </c>
      <c r="Z111" s="52"/>
      <c r="AA111" s="48"/>
      <c r="AB111" s="49"/>
      <c r="AC111" s="50" t="s">
        <v>47</v>
      </c>
      <c r="AD111" s="51"/>
      <c r="AE111" s="50" t="s">
        <v>47</v>
      </c>
      <c r="AF111" s="52"/>
      <c r="AG111" s="48"/>
      <c r="AH111" s="49"/>
      <c r="AI111" s="50" t="s">
        <v>47</v>
      </c>
      <c r="AJ111" s="51"/>
      <c r="AK111" s="50" t="s">
        <v>47</v>
      </c>
      <c r="AL111" s="52"/>
      <c r="AM111" s="53"/>
      <c r="AN111" s="56" t="s">
        <v>23</v>
      </c>
      <c r="AO111" s="76"/>
      <c r="AP111" s="76"/>
      <c r="AQ111" s="77"/>
    </row>
    <row r="112" spans="1:43" ht="15" thickTop="1" thickBot="1" x14ac:dyDescent="0.2">
      <c r="A112" s="211" t="s">
        <v>13</v>
      </c>
      <c r="B112" s="212"/>
      <c r="C112" s="90"/>
      <c r="D112" s="90"/>
      <c r="E112" s="91">
        <f>SUM(E9:E111)</f>
        <v>291758</v>
      </c>
      <c r="F112" s="92">
        <f>SUM(F9:F111)</f>
        <v>284310</v>
      </c>
      <c r="G112" s="93">
        <f>SUM(G9:G111)</f>
        <v>273956</v>
      </c>
      <c r="H112" s="94"/>
      <c r="I112" s="207" t="s">
        <v>0</v>
      </c>
      <c r="J112" s="208"/>
      <c r="K112" s="91">
        <f>SUM(K9:K111)</f>
        <v>183858</v>
      </c>
      <c r="L112" s="93">
        <f>SUM(L9:L111)</f>
        <v>212692</v>
      </c>
      <c r="M112" s="93">
        <f>SUM(M9:M111)</f>
        <v>28834</v>
      </c>
      <c r="N112" s="93">
        <f>SUM(N9:N111)</f>
        <v>-667.76699999999994</v>
      </c>
      <c r="O112" s="95"/>
      <c r="P112" s="95"/>
      <c r="Q112" s="96"/>
      <c r="R112" s="96"/>
      <c r="S112" s="97"/>
      <c r="T112" s="97"/>
      <c r="U112" s="140"/>
      <c r="V112" s="141"/>
      <c r="W112" s="141"/>
      <c r="X112" s="141"/>
      <c r="Y112" s="141"/>
      <c r="Z112" s="142"/>
      <c r="AA112" s="140"/>
      <c r="AB112" s="141"/>
      <c r="AC112" s="141"/>
      <c r="AD112" s="141"/>
      <c r="AE112" s="141"/>
      <c r="AF112" s="142"/>
      <c r="AG112" s="140"/>
      <c r="AH112" s="141"/>
      <c r="AI112" s="141"/>
      <c r="AJ112" s="141"/>
      <c r="AK112" s="141"/>
      <c r="AL112" s="142"/>
      <c r="AM112" s="98"/>
      <c r="AN112" s="97"/>
      <c r="AO112" s="97"/>
      <c r="AP112" s="97"/>
      <c r="AQ112" s="99"/>
    </row>
    <row r="113" spans="1:43" ht="14.25" thickBot="1" x14ac:dyDescent="0.2">
      <c r="A113" s="205" t="s">
        <v>14</v>
      </c>
      <c r="B113" s="206"/>
      <c r="C113" s="100"/>
      <c r="D113" s="100"/>
      <c r="E113" s="101">
        <v>551553</v>
      </c>
      <c r="F113" s="102">
        <v>552540</v>
      </c>
      <c r="G113" s="103">
        <v>541443</v>
      </c>
      <c r="H113" s="104"/>
      <c r="I113" s="209" t="s">
        <v>0</v>
      </c>
      <c r="J113" s="210"/>
      <c r="K113" s="101">
        <v>559267</v>
      </c>
      <c r="L113" s="103"/>
      <c r="M113" s="103"/>
      <c r="N113" s="105"/>
      <c r="O113" s="106"/>
      <c r="P113" s="106"/>
      <c r="Q113" s="107"/>
      <c r="R113" s="107"/>
      <c r="S113" s="108"/>
      <c r="T113" s="58"/>
      <c r="U113" s="143"/>
      <c r="V113" s="144"/>
      <c r="W113" s="144"/>
      <c r="X113" s="144"/>
      <c r="Y113" s="144"/>
      <c r="Z113" s="145"/>
      <c r="AA113" s="143"/>
      <c r="AB113" s="144"/>
      <c r="AC113" s="144"/>
      <c r="AD113" s="144"/>
      <c r="AE113" s="144"/>
      <c r="AF113" s="145"/>
      <c r="AG113" s="143"/>
      <c r="AH113" s="144"/>
      <c r="AI113" s="144"/>
      <c r="AJ113" s="144"/>
      <c r="AK113" s="144"/>
      <c r="AL113" s="145"/>
      <c r="AM113" s="57"/>
      <c r="AN113" s="58"/>
      <c r="AO113" s="65"/>
      <c r="AP113" s="65"/>
      <c r="AQ113" s="64"/>
    </row>
    <row r="114" spans="1:43" ht="15" thickTop="1" thickBot="1" x14ac:dyDescent="0.2">
      <c r="A114" s="159" t="s">
        <v>1</v>
      </c>
      <c r="B114" s="160"/>
      <c r="C114" s="61"/>
      <c r="D114" s="61"/>
      <c r="E114" s="39">
        <v>843311</v>
      </c>
      <c r="F114" s="40">
        <v>836850</v>
      </c>
      <c r="G114" s="41">
        <v>815399</v>
      </c>
      <c r="H114" s="42"/>
      <c r="I114" s="161" t="s">
        <v>0</v>
      </c>
      <c r="J114" s="162"/>
      <c r="K114" s="39">
        <v>743125</v>
      </c>
      <c r="L114" s="41"/>
      <c r="M114" s="40"/>
      <c r="N114" s="62"/>
      <c r="O114" s="63"/>
      <c r="P114" s="63"/>
      <c r="Q114" s="60"/>
      <c r="R114" s="60"/>
      <c r="S114" s="59"/>
      <c r="T114" s="109"/>
      <c r="U114" s="140"/>
      <c r="V114" s="141"/>
      <c r="W114" s="141"/>
      <c r="X114" s="141"/>
      <c r="Y114" s="141"/>
      <c r="Z114" s="142"/>
      <c r="AA114" s="140"/>
      <c r="AB114" s="141"/>
      <c r="AC114" s="141"/>
      <c r="AD114" s="141"/>
      <c r="AE114" s="141"/>
      <c r="AF114" s="142"/>
      <c r="AG114" s="140"/>
      <c r="AH114" s="141"/>
      <c r="AI114" s="141"/>
      <c r="AJ114" s="141"/>
      <c r="AK114" s="141"/>
      <c r="AL114" s="142"/>
      <c r="AM114" s="98"/>
      <c r="AN114" s="109"/>
      <c r="AO114" s="97"/>
      <c r="AP114" s="97"/>
      <c r="AQ114" s="99"/>
    </row>
    <row r="115" spans="1:43" ht="17.649999999999999" customHeight="1" x14ac:dyDescent="0.15">
      <c r="A115" s="26" t="s">
        <v>35</v>
      </c>
      <c r="B115" s="20"/>
      <c r="C115" s="20"/>
      <c r="D115" s="20"/>
      <c r="E115" s="21"/>
      <c r="F115" s="12"/>
      <c r="G115" s="12"/>
      <c r="H115" s="12"/>
      <c r="I115" s="22"/>
      <c r="J115" s="22"/>
      <c r="K115" s="21"/>
      <c r="L115" s="12"/>
      <c r="M115" s="12"/>
      <c r="N115" s="23"/>
      <c r="O115" s="24"/>
      <c r="P115" s="24"/>
      <c r="Q115" s="25"/>
      <c r="R115" s="25"/>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Q115" s="19"/>
    </row>
    <row r="116" spans="1:43" ht="18" customHeight="1" x14ac:dyDescent="0.15">
      <c r="A116" s="9" t="s">
        <v>32</v>
      </c>
      <c r="F116" s="13"/>
      <c r="G116" s="13"/>
      <c r="H116" s="13"/>
      <c r="I116" s="13"/>
      <c r="J116" s="13"/>
    </row>
    <row r="117" spans="1:43" ht="18" customHeight="1" x14ac:dyDescent="0.15">
      <c r="A117" s="10" t="s">
        <v>46</v>
      </c>
    </row>
    <row r="118" spans="1:43" ht="18" customHeight="1" x14ac:dyDescent="0.15">
      <c r="A118" s="15" t="s">
        <v>66</v>
      </c>
      <c r="B118" s="44"/>
      <c r="C118" s="14"/>
      <c r="D118" s="14"/>
    </row>
    <row r="119" spans="1:43" ht="18" customHeight="1" x14ac:dyDescent="0.15">
      <c r="A119" s="10" t="s">
        <v>60</v>
      </c>
      <c r="B119" s="44"/>
      <c r="C119" s="14"/>
      <c r="D119" s="14"/>
    </row>
    <row r="120" spans="1:43" ht="18" customHeight="1" x14ac:dyDescent="0.15">
      <c r="A120" s="9" t="s">
        <v>61</v>
      </c>
      <c r="B120" s="43"/>
      <c r="C120" s="9"/>
      <c r="D120" s="9"/>
      <c r="E120" s="5"/>
      <c r="F120" s="5"/>
      <c r="G120" s="5"/>
      <c r="H120" s="5"/>
      <c r="I120" s="5"/>
      <c r="J120" s="5"/>
      <c r="K120" s="5"/>
      <c r="L120" s="5"/>
      <c r="M120" s="5"/>
      <c r="N120" s="5"/>
      <c r="O120" s="5"/>
      <c r="P120" s="5"/>
      <c r="Q120" s="5"/>
      <c r="R120" s="5"/>
      <c r="S120" s="4"/>
      <c r="T120" s="4"/>
      <c r="U120" s="4"/>
      <c r="V120" s="4"/>
      <c r="W120" s="4"/>
      <c r="X120" s="4"/>
      <c r="Y120" s="4"/>
      <c r="Z120" s="4"/>
      <c r="AA120" s="4"/>
      <c r="AB120" s="4"/>
      <c r="AC120" s="4"/>
      <c r="AD120" s="4"/>
      <c r="AE120" s="4"/>
      <c r="AF120" s="4"/>
      <c r="AG120" s="4"/>
      <c r="AH120" s="4"/>
      <c r="AI120" s="4"/>
      <c r="AJ120" s="4"/>
      <c r="AK120" s="4"/>
      <c r="AL120" s="4"/>
      <c r="AM120" s="4"/>
      <c r="AN120" s="4"/>
    </row>
    <row r="121" spans="1:43" ht="18" customHeight="1" x14ac:dyDescent="0.15">
      <c r="A121" s="9" t="s">
        <v>62</v>
      </c>
      <c r="B121" s="43"/>
      <c r="C121" s="9"/>
      <c r="D121" s="9"/>
      <c r="E121" s="5"/>
      <c r="F121" s="5"/>
      <c r="G121" s="5"/>
      <c r="H121" s="5"/>
      <c r="I121" s="5"/>
      <c r="J121" s="5"/>
      <c r="K121" s="5"/>
      <c r="L121" s="5"/>
      <c r="M121" s="5"/>
      <c r="N121" s="5"/>
      <c r="O121" s="5"/>
      <c r="P121" s="5"/>
      <c r="Q121" s="5"/>
      <c r="R121" s="5"/>
      <c r="S121" s="4"/>
      <c r="T121" s="4"/>
      <c r="U121" s="4"/>
      <c r="V121" s="4"/>
      <c r="W121" s="4"/>
      <c r="X121" s="4"/>
      <c r="Y121" s="4"/>
      <c r="Z121" s="4"/>
      <c r="AA121" s="4"/>
      <c r="AB121" s="4"/>
      <c r="AC121" s="4"/>
      <c r="AD121" s="4"/>
      <c r="AE121" s="4"/>
      <c r="AF121" s="4"/>
      <c r="AG121" s="4"/>
      <c r="AH121" s="4"/>
      <c r="AI121" s="4"/>
      <c r="AJ121" s="4"/>
      <c r="AK121" s="4"/>
      <c r="AL121" s="4"/>
      <c r="AM121" s="4"/>
      <c r="AN121" s="4"/>
    </row>
    <row r="122" spans="1:43" ht="18" customHeight="1" x14ac:dyDescent="0.15">
      <c r="A122" s="9" t="s">
        <v>63</v>
      </c>
      <c r="B122" s="43"/>
      <c r="C122" s="9"/>
      <c r="D122" s="9"/>
    </row>
    <row r="123" spans="1:43" ht="18" customHeight="1" x14ac:dyDescent="0.15">
      <c r="A123" s="9" t="s">
        <v>64</v>
      </c>
      <c r="B123" s="45"/>
    </row>
    <row r="124" spans="1:43" ht="18" customHeight="1" x14ac:dyDescent="0.15">
      <c r="A124" s="9" t="s">
        <v>33</v>
      </c>
    </row>
    <row r="125" spans="1:43" ht="48" customHeight="1" x14ac:dyDescent="0.15">
      <c r="A125" s="146" t="s">
        <v>65</v>
      </c>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row>
    <row r="126" spans="1:43" x14ac:dyDescent="0.15">
      <c r="A126" s="2" t="s">
        <v>24</v>
      </c>
    </row>
    <row r="127" spans="1:43" ht="18" customHeight="1" x14ac:dyDescent="0.15">
      <c r="A127" s="2" t="s">
        <v>41</v>
      </c>
    </row>
    <row r="128" spans="1:43" ht="18" customHeight="1" x14ac:dyDescent="0.15">
      <c r="A128" s="2" t="s">
        <v>42</v>
      </c>
    </row>
    <row r="129" spans="1:8" ht="18" customHeight="1" x14ac:dyDescent="0.15">
      <c r="A129" s="2" t="s">
        <v>43</v>
      </c>
    </row>
    <row r="130" spans="1:8" ht="17.649999999999999" customHeight="1" x14ac:dyDescent="0.15">
      <c r="A130" s="8" t="s">
        <v>29</v>
      </c>
    </row>
    <row r="131" spans="1:8" x14ac:dyDescent="0.15">
      <c r="A131" s="9"/>
    </row>
    <row r="133" spans="1:8" x14ac:dyDescent="0.15">
      <c r="A133" s="2">
        <f>SUBTOTAL(3,A8:A111)</f>
        <v>75</v>
      </c>
      <c r="H133" s="2">
        <f>SUBTOTAL(3,H9:H111)</f>
        <v>75</v>
      </c>
    </row>
    <row r="148" spans="6:6" x14ac:dyDescent="0.15">
      <c r="F148" s="11"/>
    </row>
  </sheetData>
  <autoFilter ref="A7:XEQ130">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47">
    <mergeCell ref="AN4:AQ4"/>
    <mergeCell ref="A113:B113"/>
    <mergeCell ref="I112:J112"/>
    <mergeCell ref="I113:J113"/>
    <mergeCell ref="A112:B112"/>
    <mergeCell ref="AG7:AL7"/>
    <mergeCell ref="U113:Z113"/>
    <mergeCell ref="U7:Z7"/>
    <mergeCell ref="AA7:AF7"/>
    <mergeCell ref="A3:T3"/>
    <mergeCell ref="A5:A7"/>
    <mergeCell ref="B5:B7"/>
    <mergeCell ref="E5:E7"/>
    <mergeCell ref="F5:G5"/>
    <mergeCell ref="N6:N7"/>
    <mergeCell ref="C5:C7"/>
    <mergeCell ref="D5:D7"/>
    <mergeCell ref="R5:R7"/>
    <mergeCell ref="I6:I7"/>
    <mergeCell ref="F6:F7"/>
    <mergeCell ref="M5:M6"/>
    <mergeCell ref="Q5:Q7"/>
    <mergeCell ref="N5:P5"/>
    <mergeCell ref="O4:P4"/>
    <mergeCell ref="A125:AQ125"/>
    <mergeCell ref="I5:J5"/>
    <mergeCell ref="AQ5:AQ7"/>
    <mergeCell ref="J6:J7"/>
    <mergeCell ref="O6:P7"/>
    <mergeCell ref="A114:B114"/>
    <mergeCell ref="I114:J114"/>
    <mergeCell ref="G6:G7"/>
    <mergeCell ref="S5:S7"/>
    <mergeCell ref="T5:T7"/>
    <mergeCell ref="AN5:AN7"/>
    <mergeCell ref="H5:H7"/>
    <mergeCell ref="AO5:AO7"/>
    <mergeCell ref="AP5:AP7"/>
    <mergeCell ref="U112:Z112"/>
    <mergeCell ref="U5:AM6"/>
    <mergeCell ref="U114:Z114"/>
    <mergeCell ref="AG112:AL112"/>
    <mergeCell ref="AG113:AL113"/>
    <mergeCell ref="AG114:AL114"/>
    <mergeCell ref="AA112:AF112"/>
    <mergeCell ref="AA113:AF113"/>
    <mergeCell ref="AA114:AF114"/>
  </mergeCells>
  <phoneticPr fontId="4"/>
  <dataValidations count="12">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O9:O111">
      <formula1>"廃止,縮減, 執行等改善,年度内に改善を検討,予定通り終了,現状通り"</formula1>
    </dataValidation>
    <dataValidation type="list" allowBlank="1" showInputMessage="1" showErrorMessage="1" sqref="AO8:AQ111 AB13:AD14 AB91:AD97">
      <formula1>"○, 　,"</formula1>
    </dataValidation>
    <dataValidation type="list" allowBlank="1" showInputMessage="1" showErrorMessage="1" sqref="I9:I111">
      <formula1>"廃止,事業全体の抜本的な改善,事業内容の一部改善,終了予定,現状通り"</formula1>
    </dataValidation>
    <dataValidation type="list" allowBlank="1" showInputMessage="1" showErrorMessage="1" sqref="AN15 AN12 AN17 AN19 AN21 AN23 AN25 AN27 AN31 AN36 AN40 AN46 AN49 AN58 AN60 AN64 AN76 AN80 AN82 AN88 AN90 AN98 AN102 AN105 AN107 AN110 AN112:AN114">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B15 AH15 V15 AB12 AH12 V12 AB17 AH17 V17 AB19 AH19 V19 AB21 AH21 V21 AB23 AH23 V23 AB25 AH25 V25 AB27 AH27 V27 AB31 AH31 V31 AB36 AH36 V36 AB40 AH40 V40 AB46 AH46 V46 AB49 AH49 V49 AB58 AH58 V58 AB60 AH60 V60 AB64 AH64 V64 AB76 AH76 V76 AB80 AH80 V80 AB82 AH82 V82 AB88 AH88 V88 AB90 AH90 V90 AH98 V98 AB98 AH102 V102 AB102 AH105 V105 AB105 AH107 V107 AB107 AH110 V110 AB110">
      <formula1>"新30,新31"</formula1>
    </dataValidation>
    <dataValidation type="whole" allowBlank="1" showInputMessage="1" showErrorMessage="1" sqref="Z59 AL59 Z13:Z14 AF9:AF11 Z9:Z11 AF26 Z83:Z87 AL83:AL87 AF83:AF87 AL106 AF106 AF59 AL18 AF18 Z18 AF77:AF79 Z77:Z79 AL77:AL79 AL24 AF24 Z24 AL47:AL48 AF47:AF48 Z47:Z48 AF28:AF30 Z28:Z30 AL28:AL30 AL32:AL35 AF32:AF35 Z32:Z35 Z99:Z101 AL99:AL101 AF99:AF101 Z41:Z45 AL41:AL45 AF37:AF39 Z37:Z39 AL37:AL39 AF41:AF45 AL111 Z111 Z106 AF111 AF16 Z50:Z57 AL50:AL57 AF50:AF57 AL61:AL63 AF61:AF63 Z61:Z63 Z26 AL26 AL9:AL11 Z65:Z75 AL65:AL75 AF65:AF75 Z20 AL20 AF20 AF89 Z89 AL89 AL108:AL109 AF108:AF109 Z108:Z109 Z16 Z81 AL16 AF22 Z22 AL22 AF103:AF104 Z103:Z104 AL103:AL104 AL81 AF81 Z91:Z97">
      <formula1>0</formula1>
      <formula2>99</formula2>
    </dataValidation>
    <dataValidation type="whole" allowBlank="1" showInputMessage="1" showErrorMessage="1" sqref="AA3:AB3">
      <formula1>0</formula1>
      <formula2>9999</formula2>
    </dataValidation>
    <dataValidation type="list" allowBlank="1" showInputMessage="1" showErrorMessage="1" sqref="AN59 AN26 AN83:AN87 AA13:AA14 AN18 AN77:AN79 AN24 AN47:AN48 AN28:AN30 AN32:AN35 AN99:AN101 AN37:AN39 AN41:AN45 AN81 AN50:AN57 AN61:AN63 AN9:AN11 AN65:AN75 AN20 AN89 AN108:AN109 AN16 AN22 AN103:AN104 AN106 AN111 AA91:AA97 AN91:AN97 AN13:AN14">
      <formula1>"前年度新規,最終実施年度 ,行革推進会議,継続の是非,その他,平成２９年度対象,平成３０年度対象,令和元年度対象,令和２年度対象"</formula1>
    </dataValidation>
    <dataValidation type="list" allowBlank="1" showInputMessage="1" showErrorMessage="1" sqref="AA59 U59 U13:U14 AA9:AA11 U9:U11 AG26 AA83:AA87 U83:U87 AG83:AG87 U106 AG106 AG59 U18 AG18 AA18 AG77:AG79 AA77:AA79 U77:U79 U24 AG24 AA24 U47:U48 AG47:AG48 AA47:AA48 AG28:AG30 AA28:AA30 U28:U30 U32:U35 AG32:AG35 AA32:AA35 AA99:AA101 U99:U101 AG99:AG101 AA41:AA45 U41:U45 AG37:AG39 AA37:AA39 U37:U39 AG41:AG45 U111 AA111 AA106 AG111 AG16 AA50:AA57 U50:U57 AG50:AG57 U61:U63 AG61:AG63 AA61:AA63 AA26 U26 AG9:AG11 AA65:AA75 U65:U75 AG65:AG75 AA20 U20 AG20 AG89 AA89 U89 U108:U109 AG108:AG109 AA108:AA109 U16 AA16 AA81 AG22 AA22 U22 AG103:AG104 AA103:AA104 U103:U104 U81 AG81 U91:U9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B59 AH59 V13:V14 AB9:AB11 AH9:AH11 V26 AB83:AB87 AH83:AH87 V83:V87 AH106 V106 V59 AH18 V18 AB18 V77:V79 AB77:AB79 AH77:AH79 AH24 V24 AB24 AH47:AH48 V47:V48 AB47:AB48 V28:V30 AB28:AB30 AH28:AH30 AH32:AH35 V32:V35 AB32:AB35 AB99:AB101 AH99:AH101 V99:V101 AB41:AB45 AH41:AH45 V37:V39 AB37:AB39 AH37:AH39 V41:V45 AH111 AB111 AB106 V111 V16 AB50:AB57 AH50:AH57 V50:V57 AH61:AH63 V61:V63 AB61:AB63 AB26 AH26 V9:V11 AB65:AB75 AH65:AH75 V65:V75 AB20 AH20 V20 V89 AB89 AH89 AH108:AH109 V108:V109 AB108:AB109 AB16 AH16 AB81 V22 AB22 AH22 V103:V104 AB103:AB104 AH103:AH104 AH81 V81 V91:V97">
      <formula1>"新02,新03"</formula1>
    </dataValidation>
  </dataValidations>
  <printOptions horizontalCentered="1"/>
  <pageMargins left="0.39370078740157483" right="0.39370078740157483" top="0.78740157480314965" bottom="0.59055118110236227" header="0.51181102362204722" footer="0.39370078740157483"/>
  <pageSetup paperSize="8" scale="49" fitToHeight="0" orientation="landscape" cellComments="asDisplayed" r:id="rId1"/>
  <headerFooter alignWithMargins="0">
    <oddHeader>&amp;L&amp;28様式１&amp;R&amp;26別添１</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2021-10-01T02:25:40Z</dcterms:modified>
</cp:coreProperties>
</file>