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学生調査票" sheetId="1" r:id="rId1"/>
    <sheet name="入力リスト" sheetId="2" r:id="rId2"/>
  </sheets>
  <definedNames>
    <definedName name="_xlnm.Print_Area" localSheetId="0">学生調査票!$A$1:$D$29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8" i="1"/>
  <c r="C25" i="1"/>
</calcChain>
</file>

<file path=xl/sharedStrings.xml><?xml version="1.0" encoding="utf-8"?>
<sst xmlns="http://schemas.openxmlformats.org/spreadsheetml/2006/main" count="61" uniqueCount="56">
  <si>
    <t>法務省体験プログラム学生調査票</t>
    <rPh sb="0" eb="3">
      <t>ホウムショウ</t>
    </rPh>
    <rPh sb="3" eb="5">
      <t>タイケン</t>
    </rPh>
    <rPh sb="10" eb="12">
      <t>ガクセイ</t>
    </rPh>
    <rPh sb="12" eb="15">
      <t>チョウサヒョウ</t>
    </rPh>
    <phoneticPr fontId="1"/>
  </si>
  <si>
    <t>所属大学（院）名</t>
    <rPh sb="0" eb="2">
      <t>ショゾク</t>
    </rPh>
    <rPh sb="2" eb="4">
      <t>ダイガク</t>
    </rPh>
    <rPh sb="5" eb="6">
      <t>イン</t>
    </rPh>
    <rPh sb="7" eb="8">
      <t>メイ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</si>
  <si>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</si>
  <si>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電話番号</t>
    <rPh sb="0" eb="2">
      <t>デンワ</t>
    </rPh>
    <rPh sb="2" eb="4">
      <t>バンゴウ</t>
    </rPh>
    <phoneticPr fontId="1"/>
  </si>
  <si>
    <t>希望コース</t>
    <rPh sb="0" eb="2">
      <t>キボウ</t>
    </rPh>
    <phoneticPr fontId="1"/>
  </si>
  <si>
    <t>受入れ部署</t>
    <rPh sb="0" eb="2">
      <t>ウケイレ</t>
    </rPh>
    <rPh sb="3" eb="5">
      <t>ブショ</t>
    </rPh>
    <phoneticPr fontId="1"/>
  </si>
  <si>
    <t>ふりがな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</si>
  <si>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</si>
  <si>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</si>
  <si>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</si>
  <si>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メールアドレス</t>
    <phoneticPr fontId="1"/>
  </si>
  <si>
    <t>志望進路</t>
    <rPh sb="0" eb="2">
      <t>シボウ</t>
    </rPh>
    <rPh sb="2" eb="4">
      <t>シンロ</t>
    </rPh>
    <phoneticPr fontId="1"/>
  </si>
  <si>
    <t>１．現在の専攻等の具体的な内容についてご記入ください。</t>
    <rPh sb="2" eb="4">
      <t>ゲンザイ</t>
    </rPh>
    <rPh sb="5" eb="7">
      <t>センコウ</t>
    </rPh>
    <rPh sb="7" eb="8">
      <t>ナド</t>
    </rPh>
    <rPh sb="9" eb="12">
      <t>グタイテキ</t>
    </rPh>
    <rPh sb="13" eb="15">
      <t>ナイヨウ</t>
    </rPh>
    <rPh sb="20" eb="22">
      <t>キニュウ</t>
    </rPh>
    <phoneticPr fontId="1"/>
  </si>
  <si>
    <t>２．法務省体験プログラムに応募した理由をご記入ください。</t>
    <rPh sb="2" eb="5">
      <t>ホウムショウ</t>
    </rPh>
    <rPh sb="5" eb="7">
      <t>タイケン</t>
    </rPh>
    <rPh sb="13" eb="15">
      <t>オウボ</t>
    </rPh>
    <rPh sb="17" eb="19">
      <t>リユウ</t>
    </rPh>
    <rPh sb="21" eb="23">
      <t>キニュウ</t>
    </rPh>
    <phoneticPr fontId="1"/>
  </si>
  <si>
    <t>３．次の事項について、該当する事項をご記入ください。</t>
    <rPh sb="2" eb="3">
      <t>ツギ</t>
    </rPh>
    <rPh sb="4" eb="6">
      <t>ジコウ</t>
    </rPh>
    <rPh sb="11" eb="13">
      <t>ガイトウ</t>
    </rPh>
    <rPh sb="15" eb="17">
      <t>ジコウ</t>
    </rPh>
    <rPh sb="19" eb="21">
      <t>キニュウ</t>
    </rPh>
    <phoneticPr fontId="1"/>
  </si>
  <si>
    <t>②資格等（募集要項に応募条件として資格保有等が掲げられている場合は、当該資格等について必ず記載ください。）</t>
    <rPh sb="1" eb="3">
      <t>シカク</t>
    </rPh>
    <rPh sb="3" eb="4">
      <t>ナド</t>
    </rPh>
    <phoneticPr fontId="1"/>
  </si>
  <si>
    <t>５．参加可能時期について特筆すべき事項があれば記入してください。</t>
    <rPh sb="2" eb="4">
      <t>サンカ</t>
    </rPh>
    <rPh sb="4" eb="6">
      <t>カノウ</t>
    </rPh>
    <rPh sb="6" eb="8">
      <t>ジキ</t>
    </rPh>
    <rPh sb="12" eb="14">
      <t>トクヒツ</t>
    </rPh>
    <rPh sb="17" eb="19">
      <t>ジコウ</t>
    </rPh>
    <rPh sb="23" eb="25">
      <t>キニュウ</t>
    </rPh>
    <phoneticPr fontId="1"/>
  </si>
  <si>
    <t>希望コース（第一希望）</t>
    <rPh sb="0" eb="2">
      <t>キボウ</t>
    </rPh>
    <rPh sb="6" eb="8">
      <t>ダイイチ</t>
    </rPh>
    <rPh sb="8" eb="10">
      <t>キボウ</t>
    </rPh>
    <phoneticPr fontId="1"/>
  </si>
  <si>
    <t>４．自己アピール等を自由にご記入ください（８００字以内）。</t>
    <rPh sb="2" eb="4">
      <t>ジコ</t>
    </rPh>
    <rPh sb="8" eb="9">
      <t>ナド</t>
    </rPh>
    <rPh sb="10" eb="12">
      <t>ジユウ</t>
    </rPh>
    <rPh sb="14" eb="16">
      <t>キニュウ</t>
    </rPh>
    <rPh sb="24" eb="25">
      <t>ジ</t>
    </rPh>
    <rPh sb="25" eb="27">
      <t>イナイ</t>
    </rPh>
    <phoneticPr fontId="1"/>
  </si>
  <si>
    <t>①インターンシップ等への参加経験（オープンカンパニーなど短期間のキャリア形成支援プログラムも含みます。）</t>
    <rPh sb="9" eb="10">
      <t>ナド</t>
    </rPh>
    <rPh sb="12" eb="14">
      <t>サンカ</t>
    </rPh>
    <rPh sb="14" eb="16">
      <t>ケイケン</t>
    </rPh>
    <phoneticPr fontId="1"/>
  </si>
  <si>
    <t>「有」の場合は参加プログラムの内容を簡潔に記載してください。</t>
    <rPh sb="1" eb="2">
      <t>ア</t>
    </rPh>
    <rPh sb="4" eb="6">
      <t>バアイ</t>
    </rPh>
    <rPh sb="7" eb="9">
      <t>サンカ</t>
    </rPh>
    <rPh sb="15" eb="17">
      <t>ナイヨウ</t>
    </rPh>
    <rPh sb="18" eb="20">
      <t>カンケツ</t>
    </rPh>
    <rPh sb="21" eb="23">
      <t>キサイ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</si>
  <si>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</si>
  <si>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</si>
  <si>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</si>
  <si>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</si>
  <si>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Aコース</t>
    <phoneticPr fontId="1"/>
  </si>
  <si>
    <t>Bコース</t>
    <phoneticPr fontId="1"/>
  </si>
  <si>
    <t>Cコース</t>
    <phoneticPr fontId="1"/>
  </si>
  <si>
    <t>Dコース</t>
    <phoneticPr fontId="1"/>
  </si>
  <si>
    <t>大臣官房国際課</t>
    <phoneticPr fontId="1"/>
  </si>
  <si>
    <t>大臣官房施設課</t>
    <phoneticPr fontId="1"/>
  </si>
  <si>
    <t>法務総合研究所国際協力部</t>
    <phoneticPr fontId="1"/>
  </si>
  <si>
    <t>法務総合研究所国際連合研修協力部</t>
    <phoneticPr fontId="1"/>
  </si>
  <si>
    <t>参加経験</t>
    <rPh sb="0" eb="2">
      <t>サンカ</t>
    </rPh>
    <rPh sb="2" eb="4">
      <t>ケイケン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</si>
  <si>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</si>
  <si>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</si>
  <si>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 xml:space="preserve">受入れ部署（第一希望）
</t>
    </r>
    <r>
      <rPr>
        <sz val="8"/>
        <color theme="1"/>
        <rFont val="游ゴシック"/>
        <family val="3"/>
        <charset val="128"/>
        <scheme val="minor"/>
      </rPr>
      <t>※自動入力</t>
    </r>
    <rPh sb="0" eb="2">
      <t>ウケイレ</t>
    </rPh>
    <rPh sb="3" eb="5">
      <t>ブショ</t>
    </rPh>
    <rPh sb="13" eb="15">
      <t>ジドウ</t>
    </rPh>
    <rPh sb="15" eb="17">
      <t>ニュウリョク</t>
    </rPh>
    <phoneticPr fontId="1"/>
  </si>
  <si>
    <r>
      <t xml:space="preserve">受入れ部署（第二希望）
</t>
    </r>
    <r>
      <rPr>
        <sz val="8"/>
        <color theme="1"/>
        <rFont val="游ゴシック"/>
        <family val="3"/>
        <charset val="128"/>
        <scheme val="minor"/>
      </rPr>
      <t>※自動入力</t>
    </r>
    <rPh sb="0" eb="2">
      <t>ウケイレ</t>
    </rPh>
    <rPh sb="3" eb="5">
      <t>ブショ</t>
    </rPh>
    <rPh sb="7" eb="8">
      <t>2</t>
    </rPh>
    <phoneticPr fontId="1"/>
  </si>
  <si>
    <r>
      <t xml:space="preserve">性別　
</t>
    </r>
    <r>
      <rPr>
        <sz val="8"/>
        <color theme="1"/>
        <rFont val="游ゴシック"/>
        <family val="3"/>
        <charset val="128"/>
        <scheme val="minor"/>
      </rPr>
      <t>※任意</t>
    </r>
    <rPh sb="0" eb="2">
      <t>セイベツ</t>
    </rPh>
    <rPh sb="5" eb="7">
      <t>ニンイ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</si>
  <si>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</si>
  <si>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</si>
  <si>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</si>
  <si>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</si>
  <si>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r>
      <t xml:space="preserve">希望コース（第二希望）
</t>
    </r>
    <r>
      <rPr>
        <sz val="8"/>
        <color theme="1"/>
        <rFont val="游ゴシック"/>
        <family val="3"/>
        <charset val="128"/>
        <scheme val="minor"/>
      </rPr>
      <t>※任意</t>
    </r>
    <rPh sb="0" eb="2">
      <t>キボウ</t>
    </rPh>
    <rPh sb="6" eb="8">
      <t>ダイニ</t>
    </rPh>
    <rPh sb="8" eb="10">
      <t>キボウ</t>
    </rPh>
    <rPh sb="13" eb="15">
      <t>ニンイ</t>
    </rPh>
    <phoneticPr fontId="1"/>
  </si>
  <si>
    <t>○○大学</t>
    <rPh sb="2" eb="4">
      <t>ダイガク</t>
    </rPh>
    <phoneticPr fontId="1"/>
  </si>
  <si>
    <t>法学部</t>
    <rPh sb="0" eb="3">
      <t>ホウガクブ</t>
    </rPh>
    <phoneticPr fontId="1"/>
  </si>
  <si>
    <t>○○○○○○○○○○○</t>
    <phoneticPr fontId="1"/>
  </si>
  <si>
    <t>Aコース</t>
  </si>
  <si>
    <t>Cコース</t>
  </si>
  <si>
    <t>ほうむ　はなこ</t>
    <phoneticPr fontId="1"/>
  </si>
  <si>
    <t>法務　花子</t>
    <rPh sb="0" eb="2">
      <t>ホウム</t>
    </rPh>
    <rPh sb="3" eb="5">
      <t>ハナコ</t>
    </rPh>
    <phoneticPr fontId="1"/>
  </si>
  <si>
    <t>女</t>
  </si>
  <si>
    <t>国家公務員総合職</t>
    <rPh sb="0" eb="2">
      <t>コッカ</t>
    </rPh>
    <rPh sb="2" eb="5">
      <t>コウムイン</t>
    </rPh>
    <rPh sb="5" eb="8">
      <t>ソウゴウショク</t>
    </rPh>
    <phoneticPr fontId="1"/>
  </si>
  <si>
    <t>令和○年度に、○○省の体験プログラムに３日間参加し、法制実務を体験しました。</t>
    <phoneticPr fontId="1"/>
  </si>
  <si>
    <t>　８月１日から９月１０日まで参加可能。
　ただし、８月１０日から１２日までは、所用のため参加不可。</t>
    <phoneticPr fontId="1"/>
  </si>
  <si>
    <t>dammy@moj...jp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</si>
</sst>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文&quot;&quot;字&quot;&quot;使&quot;&quot;用&quot;&quot;済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view="pageBreakPreview" zoomScaleNormal="100" zoomScaleSheetLayoutView="100" workbookViewId="0">
      <selection activeCell="A7" sqref="A7"/>
    </sheetView>
  </sheetViews>
  <sheetFormatPr defaultRowHeight="18" x14ac:dyDescent="0.55000000000000004"/>
  <cols>
    <col min="1" max="1" width="24.58203125" customWidth="1"/>
    <col min="2" max="2" width="35.08203125" customWidth="1"/>
    <col min="3" max="3" width="24.58203125" customWidth="1"/>
    <col min="4" max="4" width="35.08203125" customWidth="1"/>
  </cols>
  <sheetData>
    <row r="1" spans="1:4" ht="22.5" x14ac:dyDescent="0.65">
      <c r="A1" s="23" t="s">
        <v>0</v>
      </c>
      <c r="B1" s="24"/>
      <c r="C1" s="24"/>
      <c r="D1" s="24"/>
    </row>
    <row r="2" spans="1:4" ht="36" customHeight="1" x14ac:dyDescent="0.55000000000000004">
      <c r="A2" s="1" t="s">
        <v>1</v>
      </c>
      <c r="B2" s="9" t="s">
        <v>44</v>
      </c>
      <c r="C2" s="1" t="s">
        <v>6</v>
      </c>
      <c r="D2" s="9" t="s">
        <v>49</v>
      </c>
    </row>
    <row r="3" spans="1:4" ht="36" customHeight="1" x14ac:dyDescent="0.55000000000000004">
      <c r="A3" s="1" t="s">
        <v>2</v>
      </c>
      <c r="B3" s="9" t="s">
        <v>45</v>
      </c>
      <c r="C3" s="1" t="s">
        <v>7</v>
      </c>
      <c r="D3" s="9" t="s">
        <v>50</v>
      </c>
    </row>
    <row r="4" spans="1:4" ht="36" customHeight="1" x14ac:dyDescent="0.55000000000000004">
      <c r="A4" s="1" t="s">
        <v>3</v>
      </c>
      <c r="B4" s="9" t="s">
        <v>46</v>
      </c>
      <c r="C4" s="6" t="s">
        <v>38</v>
      </c>
      <c r="D4" s="9" t="s">
        <v>51</v>
      </c>
    </row>
    <row r="5" spans="1:4" ht="36" customHeight="1" x14ac:dyDescent="0.55000000000000004">
      <c r="A5" s="1" t="s">
        <v>17</v>
      </c>
      <c r="B5" s="10" t="s">
        <v>47</v>
      </c>
      <c r="C5" s="1" t="s">
        <v>8</v>
      </c>
      <c r="D5" s="10" t="s">
        <v>41</v>
      </c>
    </row>
    <row r="6" spans="1:4" ht="36" customHeight="1" x14ac:dyDescent="0.55000000000000004">
      <c r="A6" s="6" t="s">
        <v>36</v>
      </c>
      <c r="B6" s="6" t="str">
        <f>IFERROR(VLOOKUP(B5,入力リスト!$C$3:$D$14,2,FALSE),"")</f>
        <v>大臣官房国際課</v>
      </c>
      <c r="C6" s="1" t="s">
        <v>9</v>
      </c>
      <c r="D6" s="10">
        <v>21</v>
      </c>
    </row>
    <row r="7" spans="1:4" ht="36" customHeight="1" x14ac:dyDescent="0.55000000000000004">
      <c r="A7" s="6" t="s">
        <v>43</v>
      </c>
      <c r="B7" s="10" t="s">
        <v>48</v>
      </c>
      <c r="C7" s="1" t="s">
        <v>10</v>
      </c>
      <c r="D7" s="10" t="s">
        <v>55</v>
      </c>
    </row>
    <row r="8" spans="1:4" ht="36" customHeight="1" x14ac:dyDescent="0.55000000000000004">
      <c r="A8" s="6" t="s">
        <v>37</v>
      </c>
      <c r="B8" s="6" t="str">
        <f>IFERROR(VLOOKUP(B7,入力リスト!$C$3:$D$14,2,FALSE),"")</f>
        <v>法務総合研究所国際協力部</v>
      </c>
      <c r="C8" s="1" t="s">
        <v>11</v>
      </c>
      <c r="D8" s="10" t="s">
        <v>52</v>
      </c>
    </row>
    <row r="10" spans="1:4" x14ac:dyDescent="0.55000000000000004">
      <c r="A10" t="s">
        <v>12</v>
      </c>
    </row>
    <row r="11" spans="1:4" ht="87.65" customHeight="1" x14ac:dyDescent="0.55000000000000004">
      <c r="A11" s="25"/>
      <c r="B11" s="25"/>
      <c r="C11" s="25"/>
      <c r="D11" s="25"/>
    </row>
    <row r="13" spans="1:4" x14ac:dyDescent="0.55000000000000004">
      <c r="A13" t="s">
        <v>13</v>
      </c>
    </row>
    <row r="14" spans="1:4" ht="87.65" customHeight="1" x14ac:dyDescent="0.55000000000000004">
      <c r="A14" s="25"/>
      <c r="B14" s="25"/>
      <c r="C14" s="25"/>
      <c r="D14" s="25"/>
    </row>
    <row r="16" spans="1:4" x14ac:dyDescent="0.55000000000000004">
      <c r="A16" t="s">
        <v>14</v>
      </c>
      <c r="C16" s="3"/>
    </row>
    <row r="17" spans="1:4" x14ac:dyDescent="0.55000000000000004">
      <c r="A17" t="s">
        <v>19</v>
      </c>
      <c r="C17" s="4"/>
    </row>
    <row r="18" spans="1:4" x14ac:dyDescent="0.55000000000000004">
      <c r="A18" s="22" t="s">
        <v>34</v>
      </c>
      <c r="C18" s="3"/>
    </row>
    <row r="19" spans="1:4" x14ac:dyDescent="0.55000000000000004">
      <c r="A19" t="s">
        <v>20</v>
      </c>
      <c r="C19" s="5"/>
    </row>
    <row r="20" spans="1:4" ht="45.65" customHeight="1" x14ac:dyDescent="0.55000000000000004">
      <c r="A20" s="25" t="s">
        <v>53</v>
      </c>
      <c r="B20" s="25"/>
      <c r="C20" s="25"/>
      <c r="D20" s="25"/>
    </row>
    <row r="22" spans="1:4" x14ac:dyDescent="0.55000000000000004">
      <c r="A22" t="s">
        <v>15</v>
      </c>
    </row>
    <row r="23" spans="1:4" ht="42" customHeight="1" x14ac:dyDescent="0.55000000000000004">
      <c r="A23" s="26"/>
      <c r="B23" s="27"/>
      <c r="C23" s="27"/>
      <c r="D23" s="28"/>
    </row>
    <row r="25" spans="1:4" x14ac:dyDescent="0.55000000000000004">
      <c r="A25" t="s">
        <v>18</v>
      </c>
      <c r="C25" s="2" t="str">
        <f>IF(LEN(A26)=0,"",LEN(A26))</f>
        <v/>
      </c>
    </row>
    <row r="26" spans="1:4" ht="275.39999999999998" customHeight="1" x14ac:dyDescent="0.55000000000000004">
      <c r="A26" s="25"/>
      <c r="B26" s="25"/>
      <c r="C26" s="25"/>
      <c r="D26" s="25"/>
    </row>
    <row r="27" spans="1:4" x14ac:dyDescent="0.55000000000000004">
      <c r="A27" s="7"/>
      <c r="B27" s="7"/>
      <c r="C27" s="7"/>
      <c r="D27" s="7"/>
    </row>
    <row r="28" spans="1:4" x14ac:dyDescent="0.55000000000000004">
      <c r="A28" t="s">
        <v>16</v>
      </c>
    </row>
    <row r="29" spans="1:4" ht="34.75" customHeight="1" x14ac:dyDescent="0.55000000000000004">
      <c r="A29" s="25" t="s">
        <v>54</v>
      </c>
      <c r="B29" s="25"/>
      <c r="C29" s="25"/>
      <c r="D29" s="25"/>
    </row>
  </sheetData>
  <sheetProtection password="CC3F" sheet="1" objects="1" scenarios="1"/>
  <mergeCells count="7">
    <mergeCell ref="A1:D1"/>
    <mergeCell ref="A11:D11"/>
    <mergeCell ref="A29:D29"/>
    <mergeCell ref="A26:D26"/>
    <mergeCell ref="A14:D14"/>
    <mergeCell ref="A20:D20"/>
    <mergeCell ref="A23:D23"/>
  </mergeCells>
  <phoneticPr fontId="1"/>
  <dataValidations count="2">
    <dataValidation type="list" allowBlank="1" showInputMessage="1" showErrorMessage="1" sqref="D4">
      <formula1>"男,女"</formula1>
    </dataValidation>
    <dataValidation imeMode="disabled" allowBlank="1" showInputMessage="1" showErrorMessage="1" sqref="D7"/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OFFSET(入力リスト!$C3,0,0,COUNTA(入力リスト!$C:$C)-1,1)</xm:f>
          </x14:formula1>
          <xm:sqref>B5</xm:sqref>
        </x14:dataValidation>
        <x14:dataValidation type="list" allowBlank="1" showInputMessage="1" showErrorMessage="1">
          <x14:formula1>
            <xm:f>OFFSET(入力リスト!$C3,0,0,COUNTA(入力リスト!$C:$C)-1,1)</xm:f>
          </x14:formula1>
          <xm:sqref>B7</xm:sqref>
        </x14:dataValidation>
        <x14:dataValidation type="list" allowBlank="1" showInputMessage="1" showErrorMessage="1">
          <x14:formula1>
            <xm:f>OFFSET(入力リスト!$E3,0,0,COUNTA(入力リスト!$E:$E)-1,1)</xm:f>
          </x14:formula1>
          <xm:sqref>D5</xm:sqref>
        </x14:dataValidation>
        <x14:dataValidation type="list" allowBlank="1" showInputMessage="1" showErrorMessage="1">
          <x14:formula1>
            <xm:f>OFFSET(入力リスト!$F3,0,0,COUNTA(入力リスト!$F:$F)-1,1)</xm:f>
          </x14:formula1>
          <xm:sqref>D6</xm:sqref>
        </x14:dataValidation>
        <x14:dataValidation type="list" allowBlank="1" showInputMessage="1" showErrorMessage="1">
          <x14:formula1>
            <xm:f>OFFSET(入力リスト!$G3,0,0,COUNTA(入力リスト!$G:$G)-1,1)</xm:f>
          </x14:formula1>
          <xm:sqref>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>
      <selection activeCell="C28" sqref="C28"/>
    </sheetView>
  </sheetViews>
  <sheetFormatPr defaultRowHeight="18" x14ac:dyDescent="0.55000000000000004"/>
  <cols>
    <col min="2" max="2" width="8.83203125" style="8"/>
    <col min="3" max="3" width="10.4140625" style="8" bestFit="1" customWidth="1"/>
    <col min="4" max="4" width="32" style="8" bestFit="1" customWidth="1"/>
    <col min="5" max="9" width="8.83203125" style="8"/>
  </cols>
  <sheetData>
    <row r="1" spans="2:7" ht="18.5" thickBot="1" x14ac:dyDescent="0.6"/>
    <row r="2" spans="2:7" ht="18.5" thickBot="1" x14ac:dyDescent="0.6">
      <c r="B2" s="19" t="s">
        <v>21</v>
      </c>
      <c r="C2" s="20" t="s">
        <v>4</v>
      </c>
      <c r="D2" s="20" t="s">
        <v>5</v>
      </c>
      <c r="E2" s="20" t="s">
        <v>8</v>
      </c>
      <c r="F2" s="20" t="s">
        <v>9</v>
      </c>
      <c r="G2" s="21" t="s">
        <v>33</v>
      </c>
    </row>
    <row r="3" spans="2:7" x14ac:dyDescent="0.55000000000000004">
      <c r="B3" s="16" t="s">
        <v>22</v>
      </c>
      <c r="C3" s="17" t="s">
        <v>25</v>
      </c>
      <c r="D3" s="17" t="s">
        <v>29</v>
      </c>
      <c r="E3" s="17" t="s">
        <v>39</v>
      </c>
      <c r="F3" s="17">
        <v>18</v>
      </c>
      <c r="G3" s="18" t="s">
        <v>34</v>
      </c>
    </row>
    <row r="4" spans="2:7" x14ac:dyDescent="0.55000000000000004">
      <c r="B4" s="11" t="s">
        <v>23</v>
      </c>
      <c r="C4" s="1" t="s">
        <v>26</v>
      </c>
      <c r="D4" s="1" t="s">
        <v>30</v>
      </c>
      <c r="E4" s="1" t="s">
        <v>40</v>
      </c>
      <c r="F4" s="1">
        <v>19</v>
      </c>
      <c r="G4" s="12" t="s">
        <v>35</v>
      </c>
    </row>
    <row r="5" spans="2:7" x14ac:dyDescent="0.55000000000000004">
      <c r="B5" s="11"/>
      <c r="C5" s="1" t="s">
        <v>27</v>
      </c>
      <c r="D5" s="6" t="s">
        <v>31</v>
      </c>
      <c r="E5" s="1" t="s">
        <v>41</v>
      </c>
      <c r="F5" s="1">
        <v>20</v>
      </c>
      <c r="G5" s="12"/>
    </row>
    <row r="6" spans="2:7" x14ac:dyDescent="0.55000000000000004">
      <c r="B6" s="11"/>
      <c r="C6" s="1" t="s">
        <v>28</v>
      </c>
      <c r="D6" s="1" t="s">
        <v>32</v>
      </c>
      <c r="E6" s="1" t="s">
        <v>42</v>
      </c>
      <c r="F6" s="1">
        <v>21</v>
      </c>
      <c r="G6" s="12"/>
    </row>
    <row r="7" spans="2:7" x14ac:dyDescent="0.55000000000000004">
      <c r="B7" s="11"/>
      <c r="C7" s="1"/>
      <c r="D7" s="1"/>
      <c r="E7" s="1" t="s">
        <v>24</v>
      </c>
      <c r="F7" s="1">
        <v>22</v>
      </c>
      <c r="G7" s="12"/>
    </row>
    <row r="8" spans="2:7" x14ac:dyDescent="0.55000000000000004">
      <c r="B8" s="11"/>
      <c r="C8" s="1"/>
      <c r="D8" s="1"/>
      <c r="E8" s="1"/>
      <c r="F8" s="1">
        <v>23</v>
      </c>
      <c r="G8" s="12"/>
    </row>
    <row r="9" spans="2:7" x14ac:dyDescent="0.55000000000000004">
      <c r="B9" s="11"/>
      <c r="C9" s="1"/>
      <c r="D9" s="1"/>
      <c r="E9" s="1"/>
      <c r="F9" s="1">
        <v>24</v>
      </c>
      <c r="G9" s="12"/>
    </row>
    <row r="10" spans="2:7" x14ac:dyDescent="0.55000000000000004">
      <c r="B10" s="11"/>
      <c r="C10" s="1"/>
      <c r="D10" s="1"/>
      <c r="E10" s="1"/>
      <c r="F10" s="1">
        <v>25</v>
      </c>
      <c r="G10" s="12"/>
    </row>
    <row r="11" spans="2:7" x14ac:dyDescent="0.55000000000000004">
      <c r="B11" s="11"/>
      <c r="C11" s="1"/>
      <c r="D11" s="1"/>
      <c r="E11" s="1"/>
      <c r="F11" s="1">
        <v>26</v>
      </c>
      <c r="G11" s="12"/>
    </row>
    <row r="12" spans="2:7" x14ac:dyDescent="0.55000000000000004">
      <c r="B12" s="11"/>
      <c r="C12" s="1"/>
      <c r="D12" s="1"/>
      <c r="E12" s="1"/>
      <c r="F12" s="1">
        <v>27</v>
      </c>
      <c r="G12" s="12"/>
    </row>
    <row r="13" spans="2:7" x14ac:dyDescent="0.55000000000000004">
      <c r="B13" s="11"/>
      <c r="C13" s="1"/>
      <c r="D13" s="1"/>
      <c r="E13" s="1"/>
      <c r="F13" s="1">
        <v>28</v>
      </c>
      <c r="G13" s="12"/>
    </row>
    <row r="14" spans="2:7" ht="18.5" thickBot="1" x14ac:dyDescent="0.6">
      <c r="B14" s="13"/>
      <c r="C14" s="14"/>
      <c r="D14" s="14"/>
      <c r="E14" s="14"/>
      <c r="F14" s="14" t="s">
        <v>24</v>
      </c>
      <c r="G14" s="1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学生調査票</vt:lpstr>
      <vt:lpstr>入力リスト</vt:lpstr>
      <vt:lpstr>学生調査票!Print_Area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