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852"/>
  </bookViews>
  <sheets>
    <sheet name="（様式１）反映状況調" sheetId="19" r:id="rId1"/>
    <sheet name="入力規則" sheetId="26" state="hidden" r:id="rId2"/>
  </sheets>
  <definedNames>
    <definedName name="_xlnm._FilterDatabase" localSheetId="0" hidden="1">'（様式１）反映状況調'!$A$7:$AS$122</definedName>
    <definedName name="_xlnm._FilterDatabase" localSheetId="1" hidden="1">入力規則!#REF!</definedName>
    <definedName name="_xlnm.Print_Area" localSheetId="0">'（様式１）反映状況調'!$A$1:$AS$123</definedName>
    <definedName name="_xlnm.Print_Titles" localSheetId="0">'（様式１）反映状況調'!$4:$7</definedName>
  </definedNames>
  <calcPr calcId="162913"/>
</workbook>
</file>

<file path=xl/calcChain.xml><?xml version="1.0" encoding="utf-8"?>
<calcChain xmlns="http://schemas.openxmlformats.org/spreadsheetml/2006/main">
  <c r="M111" i="19" l="1"/>
  <c r="M112" i="19"/>
  <c r="L112" i="19"/>
  <c r="N110" i="19" l="1"/>
  <c r="M16" i="19" l="1"/>
  <c r="K110" i="19" l="1"/>
  <c r="M98" i="19" l="1"/>
  <c r="L110" i="19" l="1"/>
  <c r="G110" i="19"/>
  <c r="G112" i="19" s="1"/>
  <c r="F110" i="19" l="1"/>
  <c r="F112" i="19" s="1"/>
  <c r="M14" i="19" l="1"/>
  <c r="K112" i="19" l="1"/>
  <c r="E110" i="19"/>
  <c r="E112" i="19" s="1"/>
  <c r="M18" i="19" l="1"/>
  <c r="M20" i="19"/>
  <c r="M22" i="19"/>
  <c r="M24" i="19"/>
  <c r="M26" i="19"/>
  <c r="M27" i="19"/>
  <c r="M29" i="19"/>
  <c r="M30" i="19"/>
  <c r="M31" i="19"/>
  <c r="M33" i="19"/>
  <c r="M34" i="19"/>
  <c r="M37" i="19"/>
  <c r="M38" i="19"/>
  <c r="M39" i="19"/>
  <c r="M41" i="19"/>
  <c r="M42" i="19"/>
  <c r="M43" i="19"/>
  <c r="M44" i="19"/>
  <c r="M47" i="19"/>
  <c r="M48" i="19"/>
  <c r="M50" i="19"/>
  <c r="M51" i="19"/>
  <c r="M52" i="19"/>
  <c r="M53" i="19"/>
  <c r="M54" i="19"/>
  <c r="M55" i="19"/>
  <c r="M56" i="19"/>
  <c r="M57" i="19"/>
  <c r="M59" i="19"/>
  <c r="M61" i="19"/>
  <c r="M62" i="19"/>
  <c r="M63" i="19"/>
  <c r="M65" i="19"/>
  <c r="M66" i="19"/>
  <c r="M67" i="19"/>
  <c r="M68" i="19"/>
  <c r="M69" i="19"/>
  <c r="M70" i="19"/>
  <c r="M71" i="19"/>
  <c r="M72" i="19"/>
  <c r="M73" i="19"/>
  <c r="M74" i="19"/>
  <c r="M75" i="19"/>
  <c r="M77" i="19"/>
  <c r="M78" i="19"/>
  <c r="M79" i="19"/>
  <c r="M81" i="19"/>
  <c r="M83" i="19"/>
  <c r="M84" i="19"/>
  <c r="M85" i="19"/>
  <c r="M86" i="19"/>
  <c r="M87" i="19"/>
  <c r="M89" i="19"/>
  <c r="M91" i="19"/>
  <c r="M92" i="19"/>
  <c r="M93" i="19"/>
  <c r="M94" i="19"/>
  <c r="M95" i="19"/>
  <c r="M96" i="19"/>
  <c r="M99" i="19"/>
  <c r="M101" i="19"/>
  <c r="M102" i="19"/>
  <c r="M104" i="19"/>
  <c r="M106" i="19"/>
  <c r="M107" i="19"/>
  <c r="M109" i="19"/>
  <c r="M13" i="19" l="1"/>
  <c r="M11" i="19"/>
  <c r="M10" i="19"/>
  <c r="M9" i="19"/>
  <c r="M110" i="19" s="1"/>
</calcChain>
</file>

<file path=xl/sharedStrings.xml><?xml version="1.0" encoding="utf-8"?>
<sst xmlns="http://schemas.openxmlformats.org/spreadsheetml/2006/main" count="1905" uniqueCount="741">
  <si>
    <t>一般会計</t>
    <rPh sb="0" eb="2">
      <t>イッパン</t>
    </rPh>
    <rPh sb="2" eb="4">
      <t>カイケイ</t>
    </rPh>
    <phoneticPr fontId="2"/>
  </si>
  <si>
    <t>合　　　　　計</t>
    <rPh sb="0" eb="1">
      <t>ゴウ</t>
    </rPh>
    <rPh sb="6" eb="7">
      <t>ケイ</t>
    </rPh>
    <phoneticPr fontId="2"/>
  </si>
  <si>
    <t>項・事項</t>
    <phoneticPr fontId="2"/>
  </si>
  <si>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</si>
  <si>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</si>
  <si>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</si>
  <si>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Ａ</t>
    <phoneticPr fontId="2"/>
  </si>
  <si>
    <t>Ｂ</t>
    <phoneticPr fontId="2"/>
  </si>
  <si>
    <t>Ｂ－Ａ＝Ｃ</t>
    <phoneticPr fontId="2"/>
  </si>
  <si>
    <t>所見の概要</t>
    <rPh sb="0" eb="2">
      <t>ショケン</t>
    </rPh>
    <rPh sb="3" eb="5">
      <t>ガイヨウ</t>
    </rPh>
    <phoneticPr fontId="2"/>
  </si>
  <si>
    <t>執行額</t>
    <rPh sb="0" eb="2">
      <t>シッコウ</t>
    </rPh>
    <rPh sb="2" eb="3">
      <t>ガク</t>
    </rPh>
    <phoneticPr fontId="2"/>
  </si>
  <si>
    <t>評価結果</t>
    <rPh sb="0" eb="2">
      <t>ヒョウカ</t>
    </rPh>
    <rPh sb="2" eb="4">
      <t>ケッカ</t>
    </rPh>
    <phoneticPr fontId="2"/>
  </si>
  <si>
    <t>担当部局庁</t>
    <rPh sb="0" eb="2">
      <t>タントウ</t>
    </rPh>
    <rPh sb="2" eb="4">
      <t>ブキョク</t>
    </rPh>
    <rPh sb="4" eb="5">
      <t>チョウ</t>
    </rPh>
    <phoneticPr fontId="2"/>
  </si>
  <si>
    <t>行政事業レビュー対象　計</t>
    <rPh sb="11" eb="12">
      <t>ケイ</t>
    </rPh>
    <phoneticPr fontId="2"/>
  </si>
  <si>
    <t>行政事業レビュー対象外　計</t>
    <rPh sb="12" eb="13">
      <t>ケイ</t>
    </rPh>
    <phoneticPr fontId="2"/>
  </si>
  <si>
    <t>事業
番号</t>
    <rPh sb="0" eb="2">
      <t>ジギョウ</t>
    </rPh>
    <rPh sb="3" eb="5">
      <t>バンゴウ</t>
    </rPh>
    <phoneticPr fontId="2"/>
  </si>
  <si>
    <t>事　　業　　名</t>
    <rPh sb="0" eb="1">
      <t>コト</t>
    </rPh>
    <rPh sb="3" eb="4">
      <t>ギョウ</t>
    </rPh>
    <rPh sb="6" eb="7">
      <t>メイ</t>
    </rPh>
    <phoneticPr fontId="2"/>
  </si>
  <si>
    <t>備　考</t>
    <rPh sb="0" eb="1">
      <t>ソナエ</t>
    </rPh>
    <rPh sb="2" eb="3">
      <t>コウ</t>
    </rPh>
    <phoneticPr fontId="2"/>
  </si>
  <si>
    <t>反映内容</t>
    <phoneticPr fontId="2"/>
  </si>
  <si>
    <t>反映額</t>
    <rPh sb="0" eb="2">
      <t>ハンエイ</t>
    </rPh>
    <rPh sb="2" eb="3">
      <t>ガク</t>
    </rPh>
    <phoneticPr fontId="2"/>
  </si>
  <si>
    <t>行政事業レビュー推進チームの所見</t>
    <rPh sb="0" eb="2">
      <t>ギョウセイ</t>
    </rPh>
    <rPh sb="2" eb="4">
      <t>ジギョウ</t>
    </rPh>
    <rPh sb="8" eb="10">
      <t>スイシン</t>
    </rPh>
    <rPh sb="14" eb="16">
      <t>ショケン</t>
    </rPh>
    <phoneticPr fontId="2"/>
  </si>
  <si>
    <t>会計区分</t>
    <phoneticPr fontId="2"/>
  </si>
  <si>
    <t>　</t>
  </si>
  <si>
    <t>反映状況</t>
    <rPh sb="0" eb="2">
      <t>ハンエイ</t>
    </rPh>
    <rPh sb="2" eb="4">
      <t>ジョウキョウ</t>
    </rPh>
    <phoneticPr fontId="2"/>
  </si>
  <si>
    <t>基金</t>
    <rPh sb="0" eb="2">
      <t>キキン</t>
    </rPh>
    <phoneticPr fontId="2"/>
  </si>
  <si>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</si>
  <si>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</si>
  <si>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2"/>
  </si>
  <si>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2"/>
  </si>
  <si>
    <t>委託調査</t>
    <rPh sb="0" eb="2">
      <t>イタク</t>
    </rPh>
    <rPh sb="2" eb="4">
      <t>チョウサ</t>
    </rPh>
    <phoneticPr fontId="2"/>
  </si>
  <si>
    <t>補助金等</t>
    <rPh sb="0" eb="2">
      <t>ホジョ</t>
    </rPh>
    <rPh sb="2" eb="3">
      <t>キン</t>
    </rPh>
    <rPh sb="3" eb="4">
      <t>トウ</t>
    </rPh>
    <phoneticPr fontId="2"/>
  </si>
  <si>
    <t>執行
可能額</t>
    <rPh sb="0" eb="2">
      <t>シッコウ</t>
    </rPh>
    <rPh sb="3" eb="5">
      <t>カノウ</t>
    </rPh>
    <rPh sb="5" eb="6">
      <t>ガク</t>
    </rPh>
    <phoneticPr fontId="2"/>
  </si>
  <si>
    <t>事業開始
年度</t>
    <rPh sb="0" eb="2">
      <t>ジギョウ</t>
    </rPh>
    <rPh sb="2" eb="4">
      <t>カイシ</t>
    </rPh>
    <rPh sb="5" eb="7">
      <t>ネンド</t>
    </rPh>
    <phoneticPr fontId="2"/>
  </si>
  <si>
    <t>事業終了
(予定)年度</t>
    <rPh sb="0" eb="2">
      <t>ジギョウ</t>
    </rPh>
    <rPh sb="2" eb="4">
      <t>シュウリョウ</t>
    </rPh>
    <rPh sb="6" eb="8">
      <t>ヨテイ</t>
    </rPh>
    <rPh sb="9" eb="11">
      <t>ネンド</t>
    </rPh>
    <phoneticPr fontId="2"/>
  </si>
  <si>
    <t>外部有識者の所見</t>
    <rPh sb="0" eb="2">
      <t>ガイブ</t>
    </rPh>
    <rPh sb="2" eb="4">
      <t>ユウシキ</t>
    </rPh>
    <rPh sb="4" eb="5">
      <t>シャ</t>
    </rPh>
    <rPh sb="6" eb="8">
      <t>ショケン</t>
    </rPh>
    <phoneticPr fontId="2"/>
  </si>
  <si>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2"/>
  </si>
  <si>
    <t>-</t>
    <phoneticPr fontId="2"/>
  </si>
  <si>
    <t>３つを超える場合</t>
    <rPh sb="3" eb="4">
      <t>コ</t>
    </rPh>
    <rPh sb="6" eb="8">
      <t>バアイ</t>
    </rPh>
    <phoneticPr fontId="2"/>
  </si>
  <si>
    <t>１つ目</t>
    <rPh sb="2" eb="3">
      <t>メ</t>
    </rPh>
    <phoneticPr fontId="2"/>
  </si>
  <si>
    <t>２つ目</t>
    <rPh sb="2" eb="3">
      <t>メ</t>
    </rPh>
    <phoneticPr fontId="2"/>
  </si>
  <si>
    <t>３つ目</t>
    <rPh sb="2" eb="3">
      <t>メ</t>
    </rPh>
    <phoneticPr fontId="2"/>
  </si>
  <si>
    <t>1_a_1</t>
    <phoneticPr fontId="11"/>
  </si>
  <si>
    <t>2_a_1</t>
    <phoneticPr fontId="11"/>
  </si>
  <si>
    <t>4_a1_1</t>
    <phoneticPr fontId="11"/>
  </si>
  <si>
    <t>1_a_2</t>
    <phoneticPr fontId="11"/>
  </si>
  <si>
    <t>2_b_1_1</t>
    <phoneticPr fontId="11"/>
  </si>
  <si>
    <t>4_a1_2</t>
    <phoneticPr fontId="11"/>
  </si>
  <si>
    <t>1_a_3</t>
    <phoneticPr fontId="11"/>
  </si>
  <si>
    <t>2_b_1_2</t>
    <phoneticPr fontId="11"/>
  </si>
  <si>
    <t>4_a1_3</t>
    <phoneticPr fontId="11"/>
  </si>
  <si>
    <t>1_b_1</t>
    <phoneticPr fontId="11"/>
  </si>
  <si>
    <t>2_b_1_3</t>
    <phoneticPr fontId="11"/>
  </si>
  <si>
    <t>4_a1_4</t>
    <phoneticPr fontId="11"/>
  </si>
  <si>
    <t>1_b_2_1</t>
    <phoneticPr fontId="11"/>
  </si>
  <si>
    <t>2_b_1_4</t>
    <phoneticPr fontId="11"/>
  </si>
  <si>
    <t>4_a1_5</t>
    <phoneticPr fontId="11"/>
  </si>
  <si>
    <t>1_b_2_2</t>
    <phoneticPr fontId="11"/>
  </si>
  <si>
    <t>2_b_1_5</t>
    <phoneticPr fontId="11"/>
  </si>
  <si>
    <t>4_a1_6</t>
    <phoneticPr fontId="11"/>
  </si>
  <si>
    <t>1_b_2_3</t>
    <phoneticPr fontId="11"/>
  </si>
  <si>
    <t>2_b_1_6</t>
    <phoneticPr fontId="11"/>
  </si>
  <si>
    <t>4_a12_1</t>
    <phoneticPr fontId="11"/>
  </si>
  <si>
    <t>1_b_2_4</t>
    <phoneticPr fontId="11"/>
  </si>
  <si>
    <t>2_b_2_1</t>
    <phoneticPr fontId="11"/>
  </si>
  <si>
    <t>4_a12_2</t>
    <phoneticPr fontId="11"/>
  </si>
  <si>
    <t>1_b_2_5</t>
    <phoneticPr fontId="11"/>
  </si>
  <si>
    <t>2_b_2_2</t>
    <phoneticPr fontId="11"/>
  </si>
  <si>
    <t>4_a12_3</t>
    <phoneticPr fontId="11"/>
  </si>
  <si>
    <t>1_b_2_6</t>
    <phoneticPr fontId="11"/>
  </si>
  <si>
    <t>2_b_2_3</t>
    <phoneticPr fontId="11"/>
  </si>
  <si>
    <t>4_a2_1</t>
    <phoneticPr fontId="11"/>
  </si>
  <si>
    <t>1_b_3_1</t>
    <phoneticPr fontId="11"/>
  </si>
  <si>
    <t>2_b_2_4</t>
    <phoneticPr fontId="11"/>
  </si>
  <si>
    <t>4_a2_2</t>
    <phoneticPr fontId="11"/>
  </si>
  <si>
    <t>1_b_3_2</t>
    <phoneticPr fontId="11"/>
  </si>
  <si>
    <t>2_b_2_5</t>
    <phoneticPr fontId="11"/>
  </si>
  <si>
    <t>4_a2_3</t>
    <phoneticPr fontId="11"/>
  </si>
  <si>
    <t>1_b_3_3</t>
    <phoneticPr fontId="11"/>
  </si>
  <si>
    <t>2_b_2_6</t>
    <phoneticPr fontId="11"/>
  </si>
  <si>
    <t>4_a2_4</t>
    <phoneticPr fontId="11"/>
  </si>
  <si>
    <t>1_b_3_4</t>
    <phoneticPr fontId="11"/>
  </si>
  <si>
    <t>2_b_3</t>
    <phoneticPr fontId="11"/>
  </si>
  <si>
    <t>4_a2_5</t>
    <phoneticPr fontId="11"/>
  </si>
  <si>
    <t>1_b_3_5</t>
    <phoneticPr fontId="11"/>
  </si>
  <si>
    <t>2_c_1</t>
    <phoneticPr fontId="11"/>
  </si>
  <si>
    <t>4_a2_6</t>
    <phoneticPr fontId="11"/>
  </si>
  <si>
    <t>1_b_3_6</t>
    <phoneticPr fontId="11"/>
  </si>
  <si>
    <t>2_c_2</t>
    <phoneticPr fontId="11"/>
  </si>
  <si>
    <t>4_a3_1</t>
    <phoneticPr fontId="11"/>
  </si>
  <si>
    <t>1_b_4_1</t>
    <phoneticPr fontId="11"/>
  </si>
  <si>
    <t>2_c_3</t>
    <phoneticPr fontId="11"/>
  </si>
  <si>
    <t>4_a3_2</t>
    <phoneticPr fontId="11"/>
  </si>
  <si>
    <t>1_b_4_2</t>
    <phoneticPr fontId="11"/>
  </si>
  <si>
    <t>2_c_4</t>
    <phoneticPr fontId="11"/>
  </si>
  <si>
    <t>4_a3_3</t>
    <phoneticPr fontId="11"/>
  </si>
  <si>
    <t>1_b_4_3</t>
    <phoneticPr fontId="11"/>
  </si>
  <si>
    <t>2_c_5</t>
    <phoneticPr fontId="11"/>
  </si>
  <si>
    <t>4_a3_4</t>
    <phoneticPr fontId="11"/>
  </si>
  <si>
    <t>1_b_4_4</t>
    <phoneticPr fontId="11"/>
  </si>
  <si>
    <t>2_c_6</t>
    <phoneticPr fontId="11"/>
  </si>
  <si>
    <t>4_a3_5</t>
    <phoneticPr fontId="11"/>
  </si>
  <si>
    <t>1_b_4_5</t>
    <phoneticPr fontId="11"/>
  </si>
  <si>
    <t>2_c_7</t>
    <phoneticPr fontId="11"/>
  </si>
  <si>
    <t>4_a3_6</t>
    <phoneticPr fontId="11"/>
  </si>
  <si>
    <t>1_b_4_6</t>
    <phoneticPr fontId="11"/>
  </si>
  <si>
    <t>3_a_1</t>
    <phoneticPr fontId="11"/>
  </si>
  <si>
    <t>4_a3_7</t>
    <phoneticPr fontId="11"/>
  </si>
  <si>
    <t>1_c_1</t>
    <phoneticPr fontId="11"/>
  </si>
  <si>
    <t>3_a_2</t>
    <phoneticPr fontId="11"/>
  </si>
  <si>
    <t>4_a3_8</t>
    <phoneticPr fontId="11"/>
  </si>
  <si>
    <t>1_c_2_1</t>
    <phoneticPr fontId="11"/>
  </si>
  <si>
    <t>3_b_1_1</t>
    <phoneticPr fontId="11"/>
  </si>
  <si>
    <t>4_a4_1_1</t>
    <phoneticPr fontId="11"/>
  </si>
  <si>
    <t>1_c_2_2</t>
    <phoneticPr fontId="11"/>
  </si>
  <si>
    <t>3_b_1_2</t>
    <phoneticPr fontId="11"/>
  </si>
  <si>
    <t>4_a4_1_2</t>
    <phoneticPr fontId="11"/>
  </si>
  <si>
    <t>1_c_2_3</t>
    <phoneticPr fontId="11"/>
  </si>
  <si>
    <t>3_b_1_3</t>
    <phoneticPr fontId="11"/>
  </si>
  <si>
    <t>4_a4_1_3</t>
    <phoneticPr fontId="11"/>
  </si>
  <si>
    <t>1_c_2_4</t>
    <phoneticPr fontId="11"/>
  </si>
  <si>
    <t>3_b_1_4</t>
    <phoneticPr fontId="11"/>
  </si>
  <si>
    <t>4_a4_1_4</t>
    <phoneticPr fontId="11"/>
  </si>
  <si>
    <t>1_c_2_5</t>
    <phoneticPr fontId="11"/>
  </si>
  <si>
    <t>3_b_1_5</t>
    <phoneticPr fontId="11"/>
  </si>
  <si>
    <t>4_a4_1_5</t>
    <phoneticPr fontId="11"/>
  </si>
  <si>
    <t>1_c_2_6</t>
    <phoneticPr fontId="11"/>
  </si>
  <si>
    <t>3_b_1_6</t>
    <phoneticPr fontId="11"/>
  </si>
  <si>
    <t>4_a4_1_6</t>
    <phoneticPr fontId="11"/>
  </si>
  <si>
    <t>1_c_2_7</t>
    <phoneticPr fontId="11"/>
  </si>
  <si>
    <t>3_b_1_7</t>
    <phoneticPr fontId="11"/>
  </si>
  <si>
    <t>4_a4_1_7</t>
    <phoneticPr fontId="11"/>
  </si>
  <si>
    <t>1_c_2_8</t>
    <phoneticPr fontId="11"/>
  </si>
  <si>
    <t>3_b_2</t>
    <phoneticPr fontId="11"/>
  </si>
  <si>
    <t>4_a4_2</t>
    <phoneticPr fontId="11"/>
  </si>
  <si>
    <t>1_c_2_9</t>
    <phoneticPr fontId="11"/>
  </si>
  <si>
    <t>3_b_3</t>
    <phoneticPr fontId="11"/>
  </si>
  <si>
    <t>4_b1_1</t>
    <phoneticPr fontId="11"/>
  </si>
  <si>
    <t>1_c_3_1</t>
    <phoneticPr fontId="11"/>
  </si>
  <si>
    <t>3_b_4</t>
    <phoneticPr fontId="11"/>
  </si>
  <si>
    <t>4_b1_2</t>
    <phoneticPr fontId="11"/>
  </si>
  <si>
    <t>1_c_3_2</t>
    <phoneticPr fontId="11"/>
  </si>
  <si>
    <t>3_c1_1</t>
    <phoneticPr fontId="11"/>
  </si>
  <si>
    <t>4_b1_3</t>
    <phoneticPr fontId="11"/>
  </si>
  <si>
    <t>1_c_3_3</t>
    <phoneticPr fontId="11"/>
  </si>
  <si>
    <t>3_c2_1</t>
    <phoneticPr fontId="11"/>
  </si>
  <si>
    <t>4_b12_1</t>
    <phoneticPr fontId="11"/>
  </si>
  <si>
    <t>1_c_3_4</t>
    <phoneticPr fontId="11"/>
  </si>
  <si>
    <t>3_c2_2</t>
    <phoneticPr fontId="11"/>
  </si>
  <si>
    <t>4_b12_2</t>
    <phoneticPr fontId="11"/>
  </si>
  <si>
    <t>1_c_3_5</t>
    <phoneticPr fontId="11"/>
  </si>
  <si>
    <t>3_c2_3</t>
    <phoneticPr fontId="11"/>
  </si>
  <si>
    <t>4_b12_3</t>
    <phoneticPr fontId="11"/>
  </si>
  <si>
    <t>1_c_3_6</t>
    <phoneticPr fontId="11"/>
  </si>
  <si>
    <t>3_c3_1</t>
    <phoneticPr fontId="11"/>
  </si>
  <si>
    <t>4_b2_1</t>
    <phoneticPr fontId="11"/>
  </si>
  <si>
    <t>1_c_3_7</t>
    <phoneticPr fontId="11"/>
  </si>
  <si>
    <t>4_b2_2</t>
    <phoneticPr fontId="11"/>
  </si>
  <si>
    <t>1_c_3_8</t>
    <phoneticPr fontId="11"/>
  </si>
  <si>
    <t>3_c3_2</t>
    <phoneticPr fontId="11"/>
  </si>
  <si>
    <t>4_b2_3</t>
    <phoneticPr fontId="11"/>
  </si>
  <si>
    <t>1_c_3_9</t>
    <phoneticPr fontId="11"/>
  </si>
  <si>
    <t>3_c3_3</t>
    <phoneticPr fontId="11"/>
  </si>
  <si>
    <t>4_b3_1</t>
    <phoneticPr fontId="11"/>
  </si>
  <si>
    <t>3_c3_4</t>
    <phoneticPr fontId="11"/>
  </si>
  <si>
    <t>4_b3_2</t>
    <phoneticPr fontId="11"/>
  </si>
  <si>
    <t>3_c4_1</t>
    <phoneticPr fontId="11"/>
  </si>
  <si>
    <t>4_b3_3</t>
    <phoneticPr fontId="11"/>
  </si>
  <si>
    <t>3_c4_2</t>
    <phoneticPr fontId="11"/>
  </si>
  <si>
    <t>4_b3_4</t>
    <phoneticPr fontId="11"/>
  </si>
  <si>
    <t>3_c4_3</t>
    <phoneticPr fontId="11"/>
  </si>
  <si>
    <t>3_c4_4</t>
    <phoneticPr fontId="11"/>
  </si>
  <si>
    <t>3_c4_5</t>
    <phoneticPr fontId="11"/>
  </si>
  <si>
    <t>4_b3_5</t>
    <phoneticPr fontId="11"/>
  </si>
  <si>
    <t>5_a1_1</t>
    <phoneticPr fontId="11"/>
  </si>
  <si>
    <t>6_1</t>
    <phoneticPr fontId="11"/>
  </si>
  <si>
    <t>4_b3_6</t>
    <phoneticPr fontId="11"/>
  </si>
  <si>
    <t>5_a1_2</t>
    <phoneticPr fontId="11"/>
  </si>
  <si>
    <t>6_2</t>
    <phoneticPr fontId="11"/>
  </si>
  <si>
    <t>4_b3_7</t>
    <phoneticPr fontId="11"/>
  </si>
  <si>
    <t>5_a12_1</t>
    <phoneticPr fontId="11"/>
  </si>
  <si>
    <t>6_3</t>
    <phoneticPr fontId="11"/>
  </si>
  <si>
    <t>4_b3_8</t>
    <phoneticPr fontId="11"/>
  </si>
  <si>
    <t>5_a2_1</t>
    <phoneticPr fontId="11"/>
  </si>
  <si>
    <t>6_4</t>
    <phoneticPr fontId="11"/>
  </si>
  <si>
    <t>4_b4_1_1</t>
    <phoneticPr fontId="11"/>
  </si>
  <si>
    <t>5_a2_2</t>
    <phoneticPr fontId="11"/>
  </si>
  <si>
    <t>6_5_1</t>
    <phoneticPr fontId="11"/>
  </si>
  <si>
    <t>4_b4_1_2</t>
    <phoneticPr fontId="11"/>
  </si>
  <si>
    <t>5_a3_1</t>
    <phoneticPr fontId="11"/>
  </si>
  <si>
    <t>6_5_2</t>
    <phoneticPr fontId="11"/>
  </si>
  <si>
    <t>4_b4_1_3</t>
    <phoneticPr fontId="11"/>
  </si>
  <si>
    <t>5_a3_2</t>
    <phoneticPr fontId="11"/>
  </si>
  <si>
    <t>6_5_3</t>
    <phoneticPr fontId="11"/>
  </si>
  <si>
    <t>4_b4_1_4</t>
    <phoneticPr fontId="11"/>
  </si>
  <si>
    <t>5_a4_1_1</t>
    <phoneticPr fontId="11"/>
  </si>
  <si>
    <t>6_5_4</t>
    <phoneticPr fontId="11"/>
  </si>
  <si>
    <t>4_b4_1_5</t>
    <phoneticPr fontId="11"/>
  </si>
  <si>
    <t>5_a4_1_2</t>
    <phoneticPr fontId="11"/>
  </si>
  <si>
    <t>6_5_5</t>
    <phoneticPr fontId="11"/>
  </si>
  <si>
    <t>4_b4_1_6</t>
    <phoneticPr fontId="11"/>
  </si>
  <si>
    <t>5_a4_1_3</t>
    <phoneticPr fontId="11"/>
  </si>
  <si>
    <t>6_5_6</t>
    <phoneticPr fontId="11"/>
  </si>
  <si>
    <t>4_b4_1_7</t>
    <phoneticPr fontId="11"/>
  </si>
  <si>
    <t>5_a4_1_4</t>
    <phoneticPr fontId="11"/>
  </si>
  <si>
    <t>6_5_7</t>
    <phoneticPr fontId="11"/>
  </si>
  <si>
    <t>4_b4_2</t>
    <phoneticPr fontId="11"/>
  </si>
  <si>
    <t>5_a4_1_5</t>
    <phoneticPr fontId="11"/>
  </si>
  <si>
    <t>6_6</t>
    <phoneticPr fontId="11"/>
  </si>
  <si>
    <t>4_c_1_1</t>
    <phoneticPr fontId="11"/>
  </si>
  <si>
    <t>5_a4_1_6</t>
    <phoneticPr fontId="11"/>
  </si>
  <si>
    <t>7_a_1</t>
    <phoneticPr fontId="11"/>
  </si>
  <si>
    <t>4_c_1_2</t>
    <phoneticPr fontId="11"/>
  </si>
  <si>
    <t>5_a4_1_7</t>
    <phoneticPr fontId="11"/>
  </si>
  <si>
    <t>7_a_2</t>
    <phoneticPr fontId="11"/>
  </si>
  <si>
    <t>4_c_1_3</t>
    <phoneticPr fontId="11"/>
  </si>
  <si>
    <t>5_a4_2</t>
    <phoneticPr fontId="11"/>
  </si>
  <si>
    <t>7_a_3</t>
    <phoneticPr fontId="11"/>
  </si>
  <si>
    <t>4_c_1_4</t>
    <phoneticPr fontId="11"/>
  </si>
  <si>
    <t>5_b1_1</t>
    <phoneticPr fontId="11"/>
  </si>
  <si>
    <t>7_b_1</t>
    <phoneticPr fontId="11"/>
  </si>
  <si>
    <t>4_c_1_5</t>
    <phoneticPr fontId="11"/>
  </si>
  <si>
    <t>5_b1_2</t>
    <phoneticPr fontId="11"/>
  </si>
  <si>
    <t>7_b_2</t>
    <phoneticPr fontId="11"/>
  </si>
  <si>
    <t>4_c_1_6</t>
    <phoneticPr fontId="11"/>
  </si>
  <si>
    <t>5_b12_1</t>
    <phoneticPr fontId="11"/>
  </si>
  <si>
    <t>7_b_3</t>
    <phoneticPr fontId="11"/>
  </si>
  <si>
    <t>4_c_1_7</t>
    <phoneticPr fontId="11"/>
  </si>
  <si>
    <t>5_b2_1</t>
    <phoneticPr fontId="11"/>
  </si>
  <si>
    <t>7_b_4</t>
    <phoneticPr fontId="11"/>
  </si>
  <si>
    <t>4_c_1_8</t>
    <phoneticPr fontId="11"/>
  </si>
  <si>
    <t>5_b2_2</t>
    <phoneticPr fontId="11"/>
  </si>
  <si>
    <t>7_b_5</t>
    <phoneticPr fontId="11"/>
  </si>
  <si>
    <t>4_c_1_9</t>
    <phoneticPr fontId="11"/>
  </si>
  <si>
    <t>5_b3_1</t>
    <phoneticPr fontId="11"/>
  </si>
  <si>
    <t>7_b_6</t>
    <phoneticPr fontId="11"/>
  </si>
  <si>
    <t>4_c_2_1</t>
    <phoneticPr fontId="11"/>
  </si>
  <si>
    <t>5_b3_2</t>
    <phoneticPr fontId="11"/>
  </si>
  <si>
    <t>7_b_7</t>
    <phoneticPr fontId="11"/>
  </si>
  <si>
    <t>4_c_2_2</t>
    <phoneticPr fontId="11"/>
  </si>
  <si>
    <t>5_b4_1_1</t>
    <phoneticPr fontId="11"/>
  </si>
  <si>
    <t>8_1_1</t>
    <phoneticPr fontId="11"/>
  </si>
  <si>
    <t>4_c_2_3</t>
    <phoneticPr fontId="11"/>
  </si>
  <si>
    <t>5_b4_1_2</t>
    <phoneticPr fontId="11"/>
  </si>
  <si>
    <t>8_1_2</t>
    <phoneticPr fontId="11"/>
  </si>
  <si>
    <t>4_c_2_4</t>
    <phoneticPr fontId="11"/>
  </si>
  <si>
    <t>5_b4_1_3</t>
    <phoneticPr fontId="11"/>
  </si>
  <si>
    <t>8_1_3</t>
    <phoneticPr fontId="11"/>
  </si>
  <si>
    <t>4_c_2_5</t>
    <phoneticPr fontId="11"/>
  </si>
  <si>
    <t>5_b4_1_4</t>
    <phoneticPr fontId="11"/>
  </si>
  <si>
    <t>8_1_4</t>
    <phoneticPr fontId="11"/>
  </si>
  <si>
    <t>4_c_2_6</t>
    <phoneticPr fontId="11"/>
  </si>
  <si>
    <t>5_b4_1_5</t>
    <phoneticPr fontId="11"/>
  </si>
  <si>
    <t>8_1_5</t>
    <phoneticPr fontId="11"/>
  </si>
  <si>
    <t>4_c_2_7</t>
    <phoneticPr fontId="11"/>
  </si>
  <si>
    <t>5_b4_1_6</t>
    <phoneticPr fontId="11"/>
  </si>
  <si>
    <t>8_1_6</t>
    <phoneticPr fontId="11"/>
  </si>
  <si>
    <t>4_c_2_8</t>
    <phoneticPr fontId="11"/>
  </si>
  <si>
    <t>5_b4_1_7</t>
    <phoneticPr fontId="11"/>
  </si>
  <si>
    <t>8_2_1</t>
    <phoneticPr fontId="11"/>
  </si>
  <si>
    <t>4_c_2_9</t>
    <phoneticPr fontId="11"/>
  </si>
  <si>
    <t>5_b4_2</t>
    <phoneticPr fontId="11"/>
  </si>
  <si>
    <t>8_2_2</t>
    <phoneticPr fontId="11"/>
  </si>
  <si>
    <t>4_d1_1</t>
    <phoneticPr fontId="11"/>
  </si>
  <si>
    <t>5_c1_1</t>
    <phoneticPr fontId="11"/>
  </si>
  <si>
    <t>8_2_3</t>
    <phoneticPr fontId="11"/>
  </si>
  <si>
    <t>4_d12_1</t>
    <phoneticPr fontId="11"/>
  </si>
  <si>
    <t>5_c1_2</t>
    <phoneticPr fontId="11"/>
  </si>
  <si>
    <t>8_2_4</t>
    <phoneticPr fontId="11"/>
  </si>
  <si>
    <t>4_d2_1</t>
    <phoneticPr fontId="11"/>
  </si>
  <si>
    <t>5_c12_1</t>
    <phoneticPr fontId="11"/>
  </si>
  <si>
    <t>8_2_5</t>
    <phoneticPr fontId="11"/>
  </si>
  <si>
    <t>4_d3_1</t>
    <phoneticPr fontId="11"/>
  </si>
  <si>
    <t>5_c2_1</t>
    <phoneticPr fontId="11"/>
  </si>
  <si>
    <t>8_2_6</t>
    <phoneticPr fontId="11"/>
  </si>
  <si>
    <t>4_d3_2</t>
    <phoneticPr fontId="11"/>
  </si>
  <si>
    <t>5_c2_2</t>
    <phoneticPr fontId="11"/>
  </si>
  <si>
    <t>8_3</t>
    <phoneticPr fontId="11"/>
  </si>
  <si>
    <t>4_d3_3</t>
    <phoneticPr fontId="11"/>
  </si>
  <si>
    <t>5_c3_1</t>
    <phoneticPr fontId="11"/>
  </si>
  <si>
    <t>8_4</t>
    <phoneticPr fontId="11"/>
  </si>
  <si>
    <t>4_d3_4</t>
    <phoneticPr fontId="11"/>
  </si>
  <si>
    <t>5_c3_2</t>
    <phoneticPr fontId="11"/>
  </si>
  <si>
    <t>8_5_1</t>
    <phoneticPr fontId="11"/>
  </si>
  <si>
    <t>4_d4_1_1</t>
    <phoneticPr fontId="11"/>
  </si>
  <si>
    <t>5_c4_1_1</t>
    <phoneticPr fontId="11"/>
  </si>
  <si>
    <t>8_5_2</t>
    <phoneticPr fontId="11"/>
  </si>
  <si>
    <t>4_d4_1_2</t>
    <phoneticPr fontId="11"/>
  </si>
  <si>
    <t>5_c4_1_2</t>
    <phoneticPr fontId="11"/>
  </si>
  <si>
    <t>8_5_3</t>
    <phoneticPr fontId="11"/>
  </si>
  <si>
    <t>4_d4_1_3</t>
    <phoneticPr fontId="11"/>
  </si>
  <si>
    <t>5_c4_1_3</t>
    <phoneticPr fontId="11"/>
  </si>
  <si>
    <t>8_5_4</t>
    <phoneticPr fontId="11"/>
  </si>
  <si>
    <t>4_d4_1_4</t>
    <phoneticPr fontId="11"/>
  </si>
  <si>
    <t>5_c4_1_4</t>
    <phoneticPr fontId="11"/>
  </si>
  <si>
    <t>8_5_5</t>
    <phoneticPr fontId="11"/>
  </si>
  <si>
    <t>4_d4_1_5</t>
    <phoneticPr fontId="11"/>
  </si>
  <si>
    <t>5_c4_1_5</t>
    <phoneticPr fontId="11"/>
  </si>
  <si>
    <t>8_5_6</t>
    <phoneticPr fontId="11"/>
  </si>
  <si>
    <t>4_d4_1_6</t>
    <phoneticPr fontId="11"/>
  </si>
  <si>
    <t>5_c4_1_6</t>
    <phoneticPr fontId="11"/>
  </si>
  <si>
    <t>8_5_7</t>
    <phoneticPr fontId="11"/>
  </si>
  <si>
    <t>4_d4_1_7</t>
    <phoneticPr fontId="11"/>
  </si>
  <si>
    <t>5_c4_1_7</t>
    <phoneticPr fontId="11"/>
  </si>
  <si>
    <t>8_6</t>
    <phoneticPr fontId="11"/>
  </si>
  <si>
    <t>4_d4_2</t>
    <phoneticPr fontId="11"/>
  </si>
  <si>
    <t>5_c4_2</t>
    <phoneticPr fontId="11"/>
  </si>
  <si>
    <t>5_d1_1</t>
    <phoneticPr fontId="11"/>
  </si>
  <si>
    <t>5_d1_2</t>
    <phoneticPr fontId="11"/>
  </si>
  <si>
    <t>5_d12_1</t>
    <phoneticPr fontId="11"/>
  </si>
  <si>
    <t>5_d2_1</t>
    <phoneticPr fontId="11"/>
  </si>
  <si>
    <t>5_d2_2</t>
    <phoneticPr fontId="11"/>
  </si>
  <si>
    <t>5_d3_1</t>
    <phoneticPr fontId="11"/>
  </si>
  <si>
    <t>5_d3_2</t>
    <phoneticPr fontId="11"/>
  </si>
  <si>
    <t>5_d4_1_1</t>
    <phoneticPr fontId="11"/>
  </si>
  <si>
    <t>5_d4_1_2</t>
    <phoneticPr fontId="11"/>
  </si>
  <si>
    <t>5_d4_1_3</t>
    <phoneticPr fontId="11"/>
  </si>
  <si>
    <t>5_d4_1_4</t>
    <phoneticPr fontId="11"/>
  </si>
  <si>
    <t>5_d4_1_5</t>
    <phoneticPr fontId="11"/>
  </si>
  <si>
    <t>5_d4_1_6</t>
    <phoneticPr fontId="11"/>
  </si>
  <si>
    <t>5_d4_1_7</t>
    <phoneticPr fontId="11"/>
  </si>
  <si>
    <t>5_d4_2</t>
    <phoneticPr fontId="11"/>
  </si>
  <si>
    <t>科学技術関係予算の集計に向けた分類番号案</t>
    <phoneticPr fontId="2"/>
  </si>
  <si>
    <t>令和３年度</t>
    <rPh sb="0" eb="2">
      <t>レイワ</t>
    </rPh>
    <rPh sb="3" eb="5">
      <t>ネンド</t>
    </rPh>
    <phoneticPr fontId="2"/>
  </si>
  <si>
    <t>令和４年度</t>
    <rPh sb="0" eb="2">
      <t>レイワ</t>
    </rPh>
    <rPh sb="3" eb="5">
      <t>ネンド</t>
    </rPh>
    <phoneticPr fontId="2"/>
  </si>
  <si>
    <t>令和４年度行政事業レビュー事業単位整理表兼点検結果の令和５年度予算概算要求への反映状況調表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2"/>
  </si>
  <si>
    <t>令和４年度外部有識者点検対象</t>
    <rPh sb="0" eb="2">
      <t>レイワ</t>
    </rPh>
    <rPh sb="3" eb="4">
      <t>ネン</t>
    </rPh>
    <rPh sb="4" eb="5">
      <t>ド</t>
    </rPh>
    <rPh sb="5" eb="7">
      <t>ガイブ</t>
    </rPh>
    <rPh sb="7" eb="10">
      <t>ユウシキシャ</t>
    </rPh>
    <rPh sb="10" eb="12">
      <t>テンケン</t>
    </rPh>
    <rPh sb="12" eb="14">
      <t>タイショウ</t>
    </rPh>
    <phoneticPr fontId="2"/>
  </si>
  <si>
    <t>令和４年度外部有識者点検対象とした理由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2"/>
  </si>
  <si>
    <t>令和５年度</t>
    <rPh sb="0" eb="2">
      <t>レイワ</t>
    </rPh>
    <rPh sb="3" eb="5">
      <t>ネンド</t>
    </rPh>
    <phoneticPr fontId="2"/>
  </si>
  <si>
    <t>令和３年度
補正後予算額</t>
    <rPh sb="0" eb="2">
      <t>レイワ</t>
    </rPh>
    <rPh sb="3" eb="5">
      <t>ネンド</t>
    </rPh>
    <rPh sb="4" eb="5">
      <t>ド</t>
    </rPh>
    <rPh sb="6" eb="8">
      <t>ホセイ</t>
    </rPh>
    <rPh sb="8" eb="9">
      <t>ゴ</t>
    </rPh>
    <rPh sb="9" eb="12">
      <t>ヨサンガク</t>
    </rPh>
    <phoneticPr fontId="2"/>
  </si>
  <si>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2"/>
  </si>
  <si>
    <t>　　　　「廃止」：令和４年度の点検の結果、事業を廃止し令和５年度予算概算要求において予算要求を行わないもの（前年度終了事業等は含まない。）</t>
    <rPh sb="9" eb="11">
      <t>レイワ</t>
    </rPh>
    <rPh sb="27" eb="29">
      <t>レイワ</t>
    </rPh>
    <phoneticPr fontId="2"/>
  </si>
  <si>
    <t>　　　　「縮減」：令和４年度の点検の結果、見直しが行われ令和５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2"/>
  </si>
  <si>
    <t>令和３年度レビューシート番号</t>
    <rPh sb="0" eb="2">
      <t>レイワ</t>
    </rPh>
    <rPh sb="3" eb="5">
      <t>ネンド</t>
    </rPh>
    <rPh sb="4" eb="5">
      <t>ド</t>
    </rPh>
    <rPh sb="12" eb="14">
      <t>バンゴウ</t>
    </rPh>
    <phoneticPr fontId="2"/>
  </si>
  <si>
    <t>　　　　「執行等改善」：令和４年度の点検の結果、令和５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2"/>
  </si>
  <si>
    <t>　　　　「予定通り終了」：前年度終了事業等であって、予定通り事業を終了し令和５年度予算概算要求において予算要求しないもの。</t>
    <rPh sb="36" eb="38">
      <t>レイワ</t>
    </rPh>
    <phoneticPr fontId="2"/>
  </si>
  <si>
    <t>　　　　「現状通り」：令和４年度の点検の結果、令和５年度予算概算要求の金額に反映すべき点及び執行等で改善すべき点がないもの（廃止、縮減、執行等改善、年度内に改善を検討及び予定通り終了以外のもの）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2"/>
  </si>
  <si>
    <t>法務省</t>
    <rPh sb="0" eb="2">
      <t>ホウム</t>
    </rPh>
    <rPh sb="2" eb="3">
      <t>ショウ</t>
    </rPh>
    <phoneticPr fontId="2"/>
  </si>
  <si>
    <t>施策名：Ⅰ-1-(1) 社会経済情勢に対応した基本法制の整備</t>
    <rPh sb="0" eb="2">
      <t>シサク</t>
    </rPh>
    <rPh sb="2" eb="3">
      <t>メイ</t>
    </rPh>
    <rPh sb="12" eb="14">
      <t>シャカイ</t>
    </rPh>
    <rPh sb="14" eb="16">
      <t>ケイザイ</t>
    </rPh>
    <rPh sb="16" eb="18">
      <t>ジョウセイ</t>
    </rPh>
    <rPh sb="19" eb="21">
      <t>タイオウ</t>
    </rPh>
    <rPh sb="23" eb="25">
      <t>キホン</t>
    </rPh>
    <rPh sb="25" eb="27">
      <t>ホウセイ</t>
    </rPh>
    <rPh sb="28" eb="30">
      <t>セイビ</t>
    </rPh>
    <phoneticPr fontId="7"/>
  </si>
  <si>
    <t>民事基本法制の整備</t>
    <rPh sb="0" eb="1">
      <t>ミン</t>
    </rPh>
    <phoneticPr fontId="5"/>
  </si>
  <si>
    <t>-</t>
  </si>
  <si>
    <t>終了予定なし</t>
  </si>
  <si>
    <t>司法書士試験等国家試験の実施</t>
    <rPh sb="0" eb="4">
      <t>シホウショシ</t>
    </rPh>
    <rPh sb="4" eb="6">
      <t>シケン</t>
    </rPh>
    <rPh sb="6" eb="7">
      <t>トウ</t>
    </rPh>
    <rPh sb="7" eb="9">
      <t>コッカ</t>
    </rPh>
    <rPh sb="9" eb="11">
      <t>シケン</t>
    </rPh>
    <rPh sb="12" eb="14">
      <t>ジッシ</t>
    </rPh>
    <phoneticPr fontId="5"/>
  </si>
  <si>
    <t>昭和26年度</t>
    <rPh sb="0" eb="2">
      <t>ショウワ</t>
    </rPh>
    <rPh sb="4" eb="6">
      <t>ネンド</t>
    </rPh>
    <phoneticPr fontId="7"/>
  </si>
  <si>
    <t>刑事基本法制の整備</t>
    <rPh sb="0" eb="2">
      <t>ケイジ</t>
    </rPh>
    <rPh sb="2" eb="4">
      <t>キホン</t>
    </rPh>
    <rPh sb="4" eb="6">
      <t>ホウセイ</t>
    </rPh>
    <rPh sb="7" eb="9">
      <t>セイビ</t>
    </rPh>
    <phoneticPr fontId="7"/>
  </si>
  <si>
    <t>施策名：Ⅰ-2-(1) 総合法律支援の充実強化</t>
    <rPh sb="0" eb="2">
      <t>シサク</t>
    </rPh>
    <rPh sb="2" eb="3">
      <t>メイ</t>
    </rPh>
    <phoneticPr fontId="7"/>
  </si>
  <si>
    <t>日本司法支援センターの運営（国選弁護人確保業務委託を除く）</t>
    <rPh sb="0" eb="2">
      <t>ニホン</t>
    </rPh>
    <rPh sb="2" eb="4">
      <t>シホウ</t>
    </rPh>
    <rPh sb="4" eb="6">
      <t>シエン</t>
    </rPh>
    <rPh sb="11" eb="13">
      <t>ウンエイ</t>
    </rPh>
    <rPh sb="14" eb="16">
      <t>コクセン</t>
    </rPh>
    <rPh sb="16" eb="19">
      <t>ベンゴニン</t>
    </rPh>
    <rPh sb="19" eb="21">
      <t>カクホ</t>
    </rPh>
    <rPh sb="21" eb="23">
      <t>ギョウム</t>
    </rPh>
    <rPh sb="23" eb="25">
      <t>イタク</t>
    </rPh>
    <rPh sb="26" eb="27">
      <t>ノゾ</t>
    </rPh>
    <phoneticPr fontId="7"/>
  </si>
  <si>
    <t>平成18年度</t>
    <rPh sb="0" eb="2">
      <t>ヘイセイ</t>
    </rPh>
    <rPh sb="4" eb="6">
      <t>ネンド</t>
    </rPh>
    <phoneticPr fontId="7"/>
  </si>
  <si>
    <t>国選弁護人確保業務委託</t>
  </si>
  <si>
    <t>平成18年度</t>
  </si>
  <si>
    <t>施策名：Ⅰ-2-(2) 法曹養成制度の充実</t>
    <rPh sb="0" eb="2">
      <t>シサク</t>
    </rPh>
    <rPh sb="2" eb="3">
      <t>メイ</t>
    </rPh>
    <rPh sb="12" eb="14">
      <t>ホウソウ</t>
    </rPh>
    <rPh sb="14" eb="16">
      <t>ヨウセイ</t>
    </rPh>
    <rPh sb="16" eb="18">
      <t>セイド</t>
    </rPh>
    <rPh sb="19" eb="21">
      <t>ジュウジツ</t>
    </rPh>
    <phoneticPr fontId="7"/>
  </si>
  <si>
    <t>司法試験の実施</t>
    <rPh sb="0" eb="2">
      <t>シホウ</t>
    </rPh>
    <rPh sb="2" eb="4">
      <t>シケン</t>
    </rPh>
    <rPh sb="5" eb="7">
      <t>ジッシ</t>
    </rPh>
    <phoneticPr fontId="7"/>
  </si>
  <si>
    <t>昭和24年度</t>
    <rPh sb="0" eb="2">
      <t>ショウワ</t>
    </rPh>
    <rPh sb="4" eb="5">
      <t>ネン</t>
    </rPh>
    <rPh sb="5" eb="6">
      <t>ド</t>
    </rPh>
    <phoneticPr fontId="7"/>
  </si>
  <si>
    <t>施策名：Ⅰ-2-(3) 裁判外紛争解決手続の拡充・活性化</t>
    <rPh sb="0" eb="2">
      <t>シサク</t>
    </rPh>
    <rPh sb="2" eb="3">
      <t>メイ</t>
    </rPh>
    <phoneticPr fontId="7"/>
  </si>
  <si>
    <t>裁判外紛争解決手続（ＡＤＲ）認証制度実施</t>
    <rPh sb="0" eb="2">
      <t>サイバン</t>
    </rPh>
    <rPh sb="2" eb="3">
      <t>ガイ</t>
    </rPh>
    <rPh sb="3" eb="5">
      <t>フンソウ</t>
    </rPh>
    <rPh sb="5" eb="7">
      <t>カイケツ</t>
    </rPh>
    <rPh sb="7" eb="9">
      <t>テツヅ</t>
    </rPh>
    <rPh sb="14" eb="16">
      <t>ニンショウ</t>
    </rPh>
    <rPh sb="16" eb="18">
      <t>セイド</t>
    </rPh>
    <rPh sb="18" eb="20">
      <t>ジッシ</t>
    </rPh>
    <phoneticPr fontId="7"/>
  </si>
  <si>
    <t>平成19年度</t>
  </si>
  <si>
    <t>施策名：Ⅰ-2-(4) 法教育の推進</t>
    <rPh sb="0" eb="2">
      <t>シサク</t>
    </rPh>
    <rPh sb="2" eb="3">
      <t>メイ</t>
    </rPh>
    <phoneticPr fontId="7"/>
  </si>
  <si>
    <t>法教育の推進</t>
    <rPh sb="0" eb="1">
      <t>ホウ</t>
    </rPh>
    <rPh sb="1" eb="3">
      <t>キョウイク</t>
    </rPh>
    <rPh sb="4" eb="6">
      <t>スイシン</t>
    </rPh>
    <phoneticPr fontId="7"/>
  </si>
  <si>
    <t>施策名：Ⅰ-2-(5)国際仲裁の活性化に向けた基盤整備</t>
    <rPh sb="0" eb="2">
      <t>シサク</t>
    </rPh>
    <rPh sb="2" eb="3">
      <t>メイ</t>
    </rPh>
    <rPh sb="11" eb="13">
      <t>コクサイ</t>
    </rPh>
    <rPh sb="13" eb="15">
      <t>チュウサイ</t>
    </rPh>
    <rPh sb="16" eb="19">
      <t>カッセイカ</t>
    </rPh>
    <rPh sb="20" eb="21">
      <t>ム</t>
    </rPh>
    <rPh sb="23" eb="25">
      <t>キバン</t>
    </rPh>
    <rPh sb="25" eb="27">
      <t>セイビ</t>
    </rPh>
    <phoneticPr fontId="7"/>
  </si>
  <si>
    <t>国際仲裁活性化基盤整備調査</t>
    <rPh sb="0" eb="2">
      <t>コクサイ</t>
    </rPh>
    <rPh sb="2" eb="4">
      <t>チュウサイ</t>
    </rPh>
    <rPh sb="4" eb="7">
      <t>カッセイカ</t>
    </rPh>
    <rPh sb="7" eb="9">
      <t>キバン</t>
    </rPh>
    <rPh sb="9" eb="11">
      <t>セイビ</t>
    </rPh>
    <rPh sb="11" eb="13">
      <t>チョウサ</t>
    </rPh>
    <phoneticPr fontId="2"/>
  </si>
  <si>
    <t>令和元年度</t>
    <rPh sb="0" eb="2">
      <t>レイワ</t>
    </rPh>
    <rPh sb="2" eb="3">
      <t>ガン</t>
    </rPh>
    <rPh sb="3" eb="5">
      <t>ネンド</t>
    </rPh>
    <phoneticPr fontId="7"/>
  </si>
  <si>
    <t>令和5年度</t>
    <rPh sb="0" eb="2">
      <t>レイワ</t>
    </rPh>
    <rPh sb="3" eb="4">
      <t>ネン</t>
    </rPh>
    <rPh sb="4" eb="5">
      <t>ド</t>
    </rPh>
    <phoneticPr fontId="2"/>
  </si>
  <si>
    <t>法務に関する調査研究</t>
    <rPh sb="0" eb="2">
      <t>ホウム</t>
    </rPh>
    <rPh sb="3" eb="4">
      <t>カン</t>
    </rPh>
    <rPh sb="6" eb="8">
      <t>チョウサ</t>
    </rPh>
    <rPh sb="8" eb="10">
      <t>ケンキュウ</t>
    </rPh>
    <phoneticPr fontId="7"/>
  </si>
  <si>
    <t>昭和34年度</t>
    <rPh sb="0" eb="2">
      <t>ショウワ</t>
    </rPh>
    <rPh sb="4" eb="6">
      <t>ネンド</t>
    </rPh>
    <phoneticPr fontId="7"/>
  </si>
  <si>
    <t>再犯の防止等の推進（地方公共団体における再犯防止の取組の促進，広報・啓発活動等）</t>
    <rPh sb="10" eb="12">
      <t>チホウ</t>
    </rPh>
    <rPh sb="12" eb="14">
      <t>コウキョウ</t>
    </rPh>
    <rPh sb="14" eb="16">
      <t>ダンタイ</t>
    </rPh>
    <rPh sb="20" eb="22">
      <t>サイハン</t>
    </rPh>
    <rPh sb="22" eb="24">
      <t>ボウシ</t>
    </rPh>
    <rPh sb="25" eb="27">
      <t>トリクミ</t>
    </rPh>
    <rPh sb="28" eb="30">
      <t>ソクシン</t>
    </rPh>
    <rPh sb="38" eb="39">
      <t>トウ</t>
    </rPh>
    <phoneticPr fontId="2"/>
  </si>
  <si>
    <t>平成30年度</t>
    <rPh sb="0" eb="2">
      <t>ヘイセイ</t>
    </rPh>
    <rPh sb="4" eb="6">
      <t>ネンド</t>
    </rPh>
    <phoneticPr fontId="7"/>
  </si>
  <si>
    <t>終了予定なし</t>
    <rPh sb="0" eb="2">
      <t>シュウリョウ</t>
    </rPh>
    <rPh sb="2" eb="4">
      <t>ヨテイ</t>
    </rPh>
    <phoneticPr fontId="7"/>
  </si>
  <si>
    <t>再犯の防止等の推進（ソーシャル・インパクト・ボンドの活用）</t>
    <rPh sb="0" eb="2">
      <t>サイハン</t>
    </rPh>
    <rPh sb="3" eb="5">
      <t>ボウシ</t>
    </rPh>
    <rPh sb="5" eb="6">
      <t>トウ</t>
    </rPh>
    <rPh sb="7" eb="9">
      <t>スイシン</t>
    </rPh>
    <rPh sb="26" eb="28">
      <t>カツヨウ</t>
    </rPh>
    <phoneticPr fontId="3"/>
  </si>
  <si>
    <t>令和3年度</t>
    <rPh sb="0" eb="2">
      <t>レイワ</t>
    </rPh>
    <rPh sb="3" eb="5">
      <t>ネンド</t>
    </rPh>
    <phoneticPr fontId="2"/>
  </si>
  <si>
    <t>施策名：Ⅱ-5-(1) 適正迅速な検察権の行使</t>
    <rPh sb="0" eb="2">
      <t>シサク</t>
    </rPh>
    <rPh sb="2" eb="3">
      <t>メイ</t>
    </rPh>
    <rPh sb="12" eb="14">
      <t>テキセイ</t>
    </rPh>
    <rPh sb="14" eb="16">
      <t>ジンソク</t>
    </rPh>
    <rPh sb="17" eb="20">
      <t>ケンサツケン</t>
    </rPh>
    <rPh sb="21" eb="23">
      <t>コウシ</t>
    </rPh>
    <phoneticPr fontId="7"/>
  </si>
  <si>
    <t>裁判員裁判への対応</t>
    <rPh sb="0" eb="3">
      <t>サイバンイン</t>
    </rPh>
    <rPh sb="3" eb="5">
      <t>サイバン</t>
    </rPh>
    <rPh sb="7" eb="9">
      <t>タイオウ</t>
    </rPh>
    <phoneticPr fontId="7"/>
  </si>
  <si>
    <t>平成21年度</t>
    <rPh sb="0" eb="2">
      <t>ヘイセイ</t>
    </rPh>
    <rPh sb="4" eb="6">
      <t>ネンド</t>
    </rPh>
    <phoneticPr fontId="7"/>
  </si>
  <si>
    <t>選挙事犯の取締り対応</t>
    <rPh sb="0" eb="2">
      <t>センキョ</t>
    </rPh>
    <rPh sb="2" eb="4">
      <t>ジハン</t>
    </rPh>
    <rPh sb="5" eb="7">
      <t>トリシマ</t>
    </rPh>
    <rPh sb="8" eb="10">
      <t>タイオウ</t>
    </rPh>
    <phoneticPr fontId="7"/>
  </si>
  <si>
    <t>検察事務処理への対応</t>
    <rPh sb="0" eb="2">
      <t>ケンサツ</t>
    </rPh>
    <rPh sb="2" eb="4">
      <t>ジム</t>
    </rPh>
    <rPh sb="4" eb="6">
      <t>ショリ</t>
    </rPh>
    <rPh sb="8" eb="10">
      <t>タイオウ</t>
    </rPh>
    <phoneticPr fontId="7"/>
  </si>
  <si>
    <t>施策名：Ⅱ-5-(2) 検察権行使を支える事務の適正な運営</t>
    <rPh sb="0" eb="2">
      <t>シサク</t>
    </rPh>
    <rPh sb="2" eb="3">
      <t>メイ</t>
    </rPh>
    <rPh sb="12" eb="15">
      <t>ケンサツケン</t>
    </rPh>
    <rPh sb="15" eb="17">
      <t>コウシ</t>
    </rPh>
    <rPh sb="18" eb="19">
      <t>ササ</t>
    </rPh>
    <rPh sb="21" eb="23">
      <t>ジム</t>
    </rPh>
    <rPh sb="24" eb="26">
      <t>テキセイ</t>
    </rPh>
    <rPh sb="27" eb="29">
      <t>ウンエイ</t>
    </rPh>
    <phoneticPr fontId="7"/>
  </si>
  <si>
    <t>検察庁における司法修習の実施</t>
    <rPh sb="0" eb="2">
      <t>ケンサツ</t>
    </rPh>
    <rPh sb="2" eb="3">
      <t>チョウ</t>
    </rPh>
    <rPh sb="7" eb="9">
      <t>シホウ</t>
    </rPh>
    <rPh sb="9" eb="11">
      <t>シュウシュウ</t>
    </rPh>
    <rPh sb="12" eb="14">
      <t>ジッシ</t>
    </rPh>
    <phoneticPr fontId="7"/>
  </si>
  <si>
    <t>平成4年度</t>
    <rPh sb="0" eb="2">
      <t>ヘイセイ</t>
    </rPh>
    <rPh sb="3" eb="5">
      <t>ネンド</t>
    </rPh>
    <phoneticPr fontId="7"/>
  </si>
  <si>
    <t>各種犯罪への対応</t>
    <rPh sb="0" eb="2">
      <t>カクシュ</t>
    </rPh>
    <rPh sb="2" eb="4">
      <t>ハンザイ</t>
    </rPh>
    <rPh sb="6" eb="8">
      <t>タイオウ</t>
    </rPh>
    <phoneticPr fontId="7"/>
  </si>
  <si>
    <t>施策名：Ⅱ-6-(1) 矯正施設の適正な保安警備及び処遇体制の整備</t>
    <rPh sb="0" eb="2">
      <t>シサク</t>
    </rPh>
    <rPh sb="2" eb="3">
      <t>メイ</t>
    </rPh>
    <rPh sb="12" eb="14">
      <t>キョウセイ</t>
    </rPh>
    <rPh sb="14" eb="16">
      <t>シセツ</t>
    </rPh>
    <rPh sb="17" eb="19">
      <t>テキセイ</t>
    </rPh>
    <rPh sb="20" eb="22">
      <t>ホアン</t>
    </rPh>
    <rPh sb="22" eb="24">
      <t>ケイビ</t>
    </rPh>
    <rPh sb="24" eb="25">
      <t>オヨ</t>
    </rPh>
    <rPh sb="26" eb="28">
      <t>ショグウ</t>
    </rPh>
    <rPh sb="28" eb="30">
      <t>タイセイ</t>
    </rPh>
    <rPh sb="31" eb="33">
      <t>セイビ</t>
    </rPh>
    <phoneticPr fontId="7"/>
  </si>
  <si>
    <t>受刑者就労支援体制等の充実</t>
    <rPh sb="0" eb="3">
      <t>ジュケイシャ</t>
    </rPh>
    <rPh sb="3" eb="5">
      <t>シュウロウ</t>
    </rPh>
    <rPh sb="5" eb="7">
      <t>シエン</t>
    </rPh>
    <rPh sb="7" eb="9">
      <t>タイセイ</t>
    </rPh>
    <rPh sb="9" eb="10">
      <t>トウ</t>
    </rPh>
    <rPh sb="11" eb="13">
      <t>ジュウジツ</t>
    </rPh>
    <phoneticPr fontId="7"/>
  </si>
  <si>
    <t>矯正施設の保安及び処遇体制の整備</t>
    <rPh sb="0" eb="2">
      <t>キョウセイ</t>
    </rPh>
    <rPh sb="2" eb="4">
      <t>シセツ</t>
    </rPh>
    <rPh sb="5" eb="7">
      <t>ホアン</t>
    </rPh>
    <rPh sb="7" eb="8">
      <t>オヨ</t>
    </rPh>
    <rPh sb="9" eb="11">
      <t>ショグウ</t>
    </rPh>
    <rPh sb="11" eb="13">
      <t>タイセイ</t>
    </rPh>
    <rPh sb="14" eb="16">
      <t>セイビ</t>
    </rPh>
    <phoneticPr fontId="7"/>
  </si>
  <si>
    <t>矯正の企画調整の実施</t>
    <rPh sb="0" eb="2">
      <t>キョウセイ</t>
    </rPh>
    <rPh sb="3" eb="5">
      <t>キカク</t>
    </rPh>
    <rPh sb="5" eb="7">
      <t>チョウセイ</t>
    </rPh>
    <rPh sb="8" eb="10">
      <t>ジッシ</t>
    </rPh>
    <phoneticPr fontId="7"/>
  </si>
  <si>
    <t>施策名：Ⅱ-6-(2) 矯正施設における収容環境の維持及び適正な処遇の実施</t>
    <rPh sb="0" eb="2">
      <t>シサク</t>
    </rPh>
    <rPh sb="2" eb="3">
      <t>メイ</t>
    </rPh>
    <rPh sb="12" eb="14">
      <t>キョウセイ</t>
    </rPh>
    <rPh sb="14" eb="16">
      <t>シセツ</t>
    </rPh>
    <rPh sb="20" eb="22">
      <t>シュウヨウ</t>
    </rPh>
    <rPh sb="22" eb="24">
      <t>カンキョウ</t>
    </rPh>
    <rPh sb="25" eb="27">
      <t>イジ</t>
    </rPh>
    <rPh sb="27" eb="28">
      <t>オヨ</t>
    </rPh>
    <rPh sb="29" eb="31">
      <t>テキセイ</t>
    </rPh>
    <rPh sb="32" eb="34">
      <t>ショグウ</t>
    </rPh>
    <rPh sb="35" eb="37">
      <t>ジッシ</t>
    </rPh>
    <phoneticPr fontId="7"/>
  </si>
  <si>
    <t>地域生活定着支援の推進</t>
    <rPh sb="0" eb="2">
      <t>チイキ</t>
    </rPh>
    <rPh sb="2" eb="4">
      <t>セイカツ</t>
    </rPh>
    <rPh sb="4" eb="6">
      <t>テイチャク</t>
    </rPh>
    <rPh sb="6" eb="8">
      <t>シエン</t>
    </rPh>
    <rPh sb="9" eb="11">
      <t>スイシン</t>
    </rPh>
    <phoneticPr fontId="7"/>
  </si>
  <si>
    <t>被収容者生活関連業務の維持</t>
    <rPh sb="0" eb="1">
      <t>ヒ</t>
    </rPh>
    <rPh sb="1" eb="3">
      <t>シュウヨウ</t>
    </rPh>
    <rPh sb="3" eb="4">
      <t>シャ</t>
    </rPh>
    <rPh sb="4" eb="6">
      <t>セイカツ</t>
    </rPh>
    <rPh sb="6" eb="8">
      <t>カンレン</t>
    </rPh>
    <rPh sb="8" eb="10">
      <t>ギョウム</t>
    </rPh>
    <rPh sb="11" eb="13">
      <t>イジ</t>
    </rPh>
    <phoneticPr fontId="7"/>
  </si>
  <si>
    <t>社会復帰に必要な刑務所作業の実施</t>
    <rPh sb="0" eb="2">
      <t>シャカイ</t>
    </rPh>
    <rPh sb="2" eb="4">
      <t>フッキ</t>
    </rPh>
    <rPh sb="5" eb="7">
      <t>ヒツヨウ</t>
    </rPh>
    <rPh sb="8" eb="11">
      <t>ケイムショ</t>
    </rPh>
    <rPh sb="11" eb="13">
      <t>サギョウ</t>
    </rPh>
    <rPh sb="14" eb="16">
      <t>ジッシ</t>
    </rPh>
    <phoneticPr fontId="7"/>
  </si>
  <si>
    <t>留置施設の維持管理に係る実費償還</t>
    <rPh sb="0" eb="2">
      <t>リュウチ</t>
    </rPh>
    <rPh sb="2" eb="4">
      <t>シセツ</t>
    </rPh>
    <rPh sb="5" eb="7">
      <t>イジ</t>
    </rPh>
    <rPh sb="7" eb="9">
      <t>カンリ</t>
    </rPh>
    <rPh sb="10" eb="11">
      <t>カカ</t>
    </rPh>
    <rPh sb="12" eb="14">
      <t>ジッピ</t>
    </rPh>
    <rPh sb="14" eb="16">
      <t>ショウカン</t>
    </rPh>
    <phoneticPr fontId="7"/>
  </si>
  <si>
    <t>施策名：Ⅱ-6-(3) 矯正施設の適正な運営に必要な民間委託等の実施</t>
    <rPh sb="0" eb="2">
      <t>シサク</t>
    </rPh>
    <rPh sb="2" eb="3">
      <t>メイ</t>
    </rPh>
    <rPh sb="12" eb="14">
      <t>キョウセイ</t>
    </rPh>
    <rPh sb="14" eb="16">
      <t>シセツ</t>
    </rPh>
    <rPh sb="17" eb="19">
      <t>テキセイ</t>
    </rPh>
    <rPh sb="20" eb="22">
      <t>ウンエイ</t>
    </rPh>
    <rPh sb="23" eb="25">
      <t>ヒツヨウ</t>
    </rPh>
    <rPh sb="26" eb="28">
      <t>ミンカン</t>
    </rPh>
    <rPh sb="28" eb="30">
      <t>イタク</t>
    </rPh>
    <rPh sb="30" eb="31">
      <t>トウ</t>
    </rPh>
    <rPh sb="32" eb="34">
      <t>ジッシ</t>
    </rPh>
    <phoneticPr fontId="7"/>
  </si>
  <si>
    <t>刑事施設の民間委託運営</t>
    <rPh sb="0" eb="2">
      <t>ケイジ</t>
    </rPh>
    <rPh sb="2" eb="4">
      <t>シセツ</t>
    </rPh>
    <rPh sb="5" eb="7">
      <t>ミンカン</t>
    </rPh>
    <rPh sb="7" eb="9">
      <t>イタク</t>
    </rPh>
    <rPh sb="9" eb="11">
      <t>ウンエイ</t>
    </rPh>
    <phoneticPr fontId="7"/>
  </si>
  <si>
    <t>ＰＦＩ刑務所の運営</t>
    <rPh sb="3" eb="6">
      <t>ケイムショ</t>
    </rPh>
    <rPh sb="7" eb="9">
      <t>ウンエイ</t>
    </rPh>
    <phoneticPr fontId="7"/>
  </si>
  <si>
    <t>平成17年度</t>
    <rPh sb="0" eb="2">
      <t>ヘイセイ</t>
    </rPh>
    <rPh sb="4" eb="6">
      <t>ネンド</t>
    </rPh>
    <phoneticPr fontId="7"/>
  </si>
  <si>
    <t>令和8年度</t>
    <rPh sb="0" eb="2">
      <t>レイワ</t>
    </rPh>
    <rPh sb="3" eb="5">
      <t>ネンド</t>
    </rPh>
    <phoneticPr fontId="7"/>
  </si>
  <si>
    <t>施策名：Ⅱ-7-(1) 保護観察対象者等の改善更生等</t>
    <rPh sb="0" eb="2">
      <t>シサク</t>
    </rPh>
    <rPh sb="2" eb="3">
      <t>メイ</t>
    </rPh>
    <rPh sb="12" eb="14">
      <t>ホゴ</t>
    </rPh>
    <rPh sb="14" eb="16">
      <t>カンサツ</t>
    </rPh>
    <rPh sb="16" eb="19">
      <t>タイショウシャ</t>
    </rPh>
    <rPh sb="19" eb="20">
      <t>トウ</t>
    </rPh>
    <rPh sb="21" eb="23">
      <t>カイゼン</t>
    </rPh>
    <rPh sb="23" eb="25">
      <t>コウセイ</t>
    </rPh>
    <rPh sb="25" eb="26">
      <t>トウ</t>
    </rPh>
    <phoneticPr fontId="7"/>
  </si>
  <si>
    <t>更生保護施設整備事業への補助</t>
    <rPh sb="0" eb="4">
      <t>コウセイホゴ</t>
    </rPh>
    <rPh sb="4" eb="6">
      <t>シセツ</t>
    </rPh>
    <rPh sb="6" eb="8">
      <t>セイビ</t>
    </rPh>
    <rPh sb="8" eb="10">
      <t>ジギョウ</t>
    </rPh>
    <rPh sb="12" eb="14">
      <t>ホジョ</t>
    </rPh>
    <phoneticPr fontId="7"/>
  </si>
  <si>
    <t>平成6年度</t>
    <rPh sb="0" eb="2">
      <t>ヘイセイ</t>
    </rPh>
    <rPh sb="3" eb="5">
      <t>ネンド</t>
    </rPh>
    <phoneticPr fontId="7"/>
  </si>
  <si>
    <t>就労支援事業への補助</t>
    <rPh sb="0" eb="2">
      <t>シュウロウ</t>
    </rPh>
    <rPh sb="2" eb="4">
      <t>シエン</t>
    </rPh>
    <rPh sb="4" eb="6">
      <t>ジギョウ</t>
    </rPh>
    <rPh sb="8" eb="10">
      <t>ホジョ</t>
    </rPh>
    <phoneticPr fontId="7"/>
  </si>
  <si>
    <t>保護観察の実施</t>
    <rPh sb="0" eb="2">
      <t>ホゴ</t>
    </rPh>
    <rPh sb="2" eb="4">
      <t>カンサツ</t>
    </rPh>
    <rPh sb="5" eb="7">
      <t>ジッシ</t>
    </rPh>
    <phoneticPr fontId="7"/>
  </si>
  <si>
    <t>犯罪予防活動の促進</t>
    <rPh sb="0" eb="2">
      <t>ハンザイ</t>
    </rPh>
    <rPh sb="2" eb="4">
      <t>ヨボウ</t>
    </rPh>
    <rPh sb="4" eb="6">
      <t>カツドウ</t>
    </rPh>
    <rPh sb="7" eb="9">
      <t>ソクシン</t>
    </rPh>
    <phoneticPr fontId="7"/>
  </si>
  <si>
    <t>仮釈放等の審査決定</t>
    <rPh sb="0" eb="3">
      <t>カリシャクホウ</t>
    </rPh>
    <rPh sb="3" eb="4">
      <t>トウ</t>
    </rPh>
    <rPh sb="5" eb="7">
      <t>シンサ</t>
    </rPh>
    <rPh sb="7" eb="9">
      <t>ケッテイ</t>
    </rPh>
    <phoneticPr fontId="7"/>
  </si>
  <si>
    <t>自立更生促進センターの運営</t>
    <rPh sb="0" eb="2">
      <t>ジリツ</t>
    </rPh>
    <rPh sb="2" eb="4">
      <t>コウセイ</t>
    </rPh>
    <rPh sb="4" eb="6">
      <t>ソクシン</t>
    </rPh>
    <rPh sb="11" eb="13">
      <t>ウンエイ</t>
    </rPh>
    <phoneticPr fontId="7"/>
  </si>
  <si>
    <t>平成19年度</t>
    <rPh sb="0" eb="2">
      <t>ヘイセイ</t>
    </rPh>
    <rPh sb="4" eb="6">
      <t>ネンド</t>
    </rPh>
    <phoneticPr fontId="7"/>
  </si>
  <si>
    <t>犯罪被害者等の支援</t>
    <rPh sb="0" eb="2">
      <t>ハンザイ</t>
    </rPh>
    <rPh sb="2" eb="5">
      <t>ヒガイシャ</t>
    </rPh>
    <rPh sb="5" eb="6">
      <t>トウ</t>
    </rPh>
    <rPh sb="7" eb="9">
      <t>シエン</t>
    </rPh>
    <phoneticPr fontId="7"/>
  </si>
  <si>
    <t>更生保護情報トータルネットワークシステムの運用</t>
    <rPh sb="0" eb="4">
      <t>コウセイホゴ</t>
    </rPh>
    <rPh sb="4" eb="6">
      <t>ジョウホウ</t>
    </rPh>
    <rPh sb="21" eb="23">
      <t>ウンヨウ</t>
    </rPh>
    <phoneticPr fontId="7"/>
  </si>
  <si>
    <t>昭和62年度</t>
    <rPh sb="0" eb="2">
      <t>ショウワ</t>
    </rPh>
    <rPh sb="4" eb="6">
      <t>ネンド</t>
    </rPh>
    <phoneticPr fontId="7"/>
  </si>
  <si>
    <t>施策名：Ⅱ-7-(2) 医療観察対象者の社会復帰</t>
    <rPh sb="0" eb="2">
      <t>シサク</t>
    </rPh>
    <rPh sb="2" eb="3">
      <t>メイ</t>
    </rPh>
    <rPh sb="12" eb="14">
      <t>イリョウ</t>
    </rPh>
    <rPh sb="14" eb="16">
      <t>カンサツ</t>
    </rPh>
    <rPh sb="16" eb="19">
      <t>タイショウシャ</t>
    </rPh>
    <rPh sb="20" eb="22">
      <t>シャカイ</t>
    </rPh>
    <rPh sb="22" eb="24">
      <t>フッキ</t>
    </rPh>
    <phoneticPr fontId="7"/>
  </si>
  <si>
    <t>医療観察の実施</t>
    <rPh sb="0" eb="2">
      <t>イリョウ</t>
    </rPh>
    <rPh sb="2" eb="4">
      <t>カンサツ</t>
    </rPh>
    <rPh sb="5" eb="7">
      <t>ジッシ</t>
    </rPh>
    <phoneticPr fontId="7"/>
  </si>
  <si>
    <t>施策名：Ⅱ-8-(1) 破壊的団体及び無差別大量殺人行為を行った団体の規制に関する調査等</t>
    <rPh sb="0" eb="2">
      <t>シサク</t>
    </rPh>
    <rPh sb="2" eb="3">
      <t>メイ</t>
    </rPh>
    <rPh sb="12" eb="15">
      <t>ハカイテキ</t>
    </rPh>
    <rPh sb="15" eb="17">
      <t>ダンタイ</t>
    </rPh>
    <rPh sb="17" eb="18">
      <t>オヨ</t>
    </rPh>
    <rPh sb="19" eb="22">
      <t>ムサベツ</t>
    </rPh>
    <rPh sb="22" eb="24">
      <t>タイリョウ</t>
    </rPh>
    <rPh sb="24" eb="26">
      <t>サツジン</t>
    </rPh>
    <rPh sb="26" eb="28">
      <t>コウイ</t>
    </rPh>
    <rPh sb="29" eb="30">
      <t>オコナ</t>
    </rPh>
    <rPh sb="32" eb="34">
      <t>ダンタイ</t>
    </rPh>
    <rPh sb="35" eb="37">
      <t>キセイ</t>
    </rPh>
    <rPh sb="38" eb="39">
      <t>カン</t>
    </rPh>
    <rPh sb="41" eb="43">
      <t>チョウサ</t>
    </rPh>
    <rPh sb="43" eb="44">
      <t>トウ</t>
    </rPh>
    <phoneticPr fontId="7"/>
  </si>
  <si>
    <t>破壊的団体等の規制に関する調査等を通じた公共の安全の確保を図るための業務の実施</t>
    <rPh sb="0" eb="3">
      <t>ハカイテキ</t>
    </rPh>
    <rPh sb="3" eb="5">
      <t>ダンタイ</t>
    </rPh>
    <rPh sb="5" eb="6">
      <t>トウ</t>
    </rPh>
    <rPh sb="7" eb="9">
      <t>キセイ</t>
    </rPh>
    <rPh sb="10" eb="11">
      <t>カン</t>
    </rPh>
    <rPh sb="13" eb="15">
      <t>チョウサ</t>
    </rPh>
    <rPh sb="15" eb="16">
      <t>トウ</t>
    </rPh>
    <rPh sb="17" eb="18">
      <t>ツウ</t>
    </rPh>
    <rPh sb="20" eb="22">
      <t>コウキョウ</t>
    </rPh>
    <rPh sb="23" eb="25">
      <t>アンゼン</t>
    </rPh>
    <rPh sb="26" eb="28">
      <t>カクホ</t>
    </rPh>
    <rPh sb="29" eb="30">
      <t>ハカ</t>
    </rPh>
    <rPh sb="34" eb="36">
      <t>ギョウム</t>
    </rPh>
    <rPh sb="37" eb="39">
      <t>ジッシ</t>
    </rPh>
    <phoneticPr fontId="7"/>
  </si>
  <si>
    <t>昭和27年度</t>
    <rPh sb="0" eb="2">
      <t>ショウワ</t>
    </rPh>
    <rPh sb="4" eb="6">
      <t>ネンド</t>
    </rPh>
    <phoneticPr fontId="7"/>
  </si>
  <si>
    <t>オウム真理教に対する観察処分の実施</t>
    <rPh sb="3" eb="6">
      <t>シンリキョウ</t>
    </rPh>
    <rPh sb="7" eb="8">
      <t>タイ</t>
    </rPh>
    <rPh sb="10" eb="12">
      <t>カンサツ</t>
    </rPh>
    <rPh sb="12" eb="14">
      <t>ショブン</t>
    </rPh>
    <rPh sb="15" eb="17">
      <t>ジッシ</t>
    </rPh>
    <phoneticPr fontId="7"/>
  </si>
  <si>
    <t>平成11年度</t>
    <rPh sb="0" eb="2">
      <t>ヘイセイ</t>
    </rPh>
    <rPh sb="4" eb="6">
      <t>ネンド</t>
    </rPh>
    <phoneticPr fontId="7"/>
  </si>
  <si>
    <t>公安情報電算機処理システムの整備・運用</t>
    <rPh sb="0" eb="2">
      <t>コウアン</t>
    </rPh>
    <rPh sb="2" eb="4">
      <t>ジョウホウ</t>
    </rPh>
    <rPh sb="4" eb="7">
      <t>デンサンキ</t>
    </rPh>
    <rPh sb="7" eb="9">
      <t>ショリ</t>
    </rPh>
    <rPh sb="14" eb="16">
      <t>セイビ</t>
    </rPh>
    <rPh sb="17" eb="19">
      <t>ウンヨウ</t>
    </rPh>
    <phoneticPr fontId="7"/>
  </si>
  <si>
    <t>施策名：Ⅲ-10-(1) 登記事務の適正円滑な処理</t>
    <rPh sb="0" eb="2">
      <t>シサク</t>
    </rPh>
    <rPh sb="2" eb="3">
      <t>メイ</t>
    </rPh>
    <rPh sb="13" eb="15">
      <t>トウキ</t>
    </rPh>
    <rPh sb="15" eb="17">
      <t>ジム</t>
    </rPh>
    <rPh sb="18" eb="20">
      <t>テキセイ</t>
    </rPh>
    <rPh sb="20" eb="22">
      <t>エンカツ</t>
    </rPh>
    <rPh sb="23" eb="25">
      <t>ショリ</t>
    </rPh>
    <phoneticPr fontId="7"/>
  </si>
  <si>
    <t>登記所備付地図整備の推進</t>
    <rPh sb="0" eb="3">
      <t>トウキショ</t>
    </rPh>
    <rPh sb="3" eb="4">
      <t>ソナ</t>
    </rPh>
    <rPh sb="4" eb="5">
      <t>ツ</t>
    </rPh>
    <rPh sb="5" eb="7">
      <t>チズ</t>
    </rPh>
    <rPh sb="7" eb="9">
      <t>セイビ</t>
    </rPh>
    <rPh sb="10" eb="12">
      <t>スイシン</t>
    </rPh>
    <phoneticPr fontId="5"/>
  </si>
  <si>
    <t>平成16年度</t>
    <rPh sb="0" eb="2">
      <t>ヘイセイ</t>
    </rPh>
    <rPh sb="4" eb="6">
      <t>ネンド</t>
    </rPh>
    <phoneticPr fontId="7"/>
  </si>
  <si>
    <t>登記事項証明書の交付事務等の委託</t>
    <rPh sb="0" eb="2">
      <t>トウキ</t>
    </rPh>
    <rPh sb="2" eb="4">
      <t>ジコウ</t>
    </rPh>
    <rPh sb="4" eb="7">
      <t>ショウメイショ</t>
    </rPh>
    <rPh sb="8" eb="10">
      <t>コウフ</t>
    </rPh>
    <rPh sb="10" eb="12">
      <t>ジム</t>
    </rPh>
    <rPh sb="12" eb="13">
      <t>トウ</t>
    </rPh>
    <rPh sb="14" eb="16">
      <t>イタク</t>
    </rPh>
    <phoneticPr fontId="5"/>
  </si>
  <si>
    <t>平成20年度</t>
    <rPh sb="0" eb="2">
      <t>ヘイセイ</t>
    </rPh>
    <rPh sb="4" eb="6">
      <t>ネンド</t>
    </rPh>
    <phoneticPr fontId="7"/>
  </si>
  <si>
    <t>登記情報システムの維持管理</t>
    <rPh sb="0" eb="2">
      <t>トウキ</t>
    </rPh>
    <rPh sb="2" eb="4">
      <t>ジョウホウ</t>
    </rPh>
    <rPh sb="9" eb="11">
      <t>イジ</t>
    </rPh>
    <rPh sb="11" eb="13">
      <t>カンリ</t>
    </rPh>
    <phoneticPr fontId="5"/>
  </si>
  <si>
    <t>オンライン登記申請システムの維持管理</t>
    <rPh sb="5" eb="7">
      <t>トウキ</t>
    </rPh>
    <rPh sb="7" eb="9">
      <t>シンセイ</t>
    </rPh>
    <rPh sb="14" eb="16">
      <t>イジ</t>
    </rPh>
    <rPh sb="16" eb="18">
      <t>カンリ</t>
    </rPh>
    <phoneticPr fontId="5"/>
  </si>
  <si>
    <t>地図情報システムの維持管理</t>
    <rPh sb="0" eb="2">
      <t>チズ</t>
    </rPh>
    <rPh sb="2" eb="4">
      <t>ジョウホウ</t>
    </rPh>
    <rPh sb="9" eb="11">
      <t>イジ</t>
    </rPh>
    <rPh sb="11" eb="13">
      <t>カンリ</t>
    </rPh>
    <phoneticPr fontId="5"/>
  </si>
  <si>
    <t>電子認証システムの維持管理</t>
    <rPh sb="0" eb="2">
      <t>デンシ</t>
    </rPh>
    <rPh sb="2" eb="4">
      <t>ニンショウ</t>
    </rPh>
    <rPh sb="9" eb="11">
      <t>イジ</t>
    </rPh>
    <rPh sb="11" eb="13">
      <t>カンリ</t>
    </rPh>
    <phoneticPr fontId="5"/>
  </si>
  <si>
    <t>平成12年度</t>
    <rPh sb="0" eb="2">
      <t>ヘイセイ</t>
    </rPh>
    <rPh sb="4" eb="6">
      <t>ネンド</t>
    </rPh>
    <phoneticPr fontId="7"/>
  </si>
  <si>
    <t>登記情報提供システムの維持管理</t>
    <rPh sb="0" eb="2">
      <t>トウキ</t>
    </rPh>
    <rPh sb="2" eb="4">
      <t>ジョウホウ</t>
    </rPh>
    <rPh sb="4" eb="6">
      <t>テイキョウ</t>
    </rPh>
    <rPh sb="11" eb="13">
      <t>イジ</t>
    </rPh>
    <rPh sb="13" eb="15">
      <t>カンリ</t>
    </rPh>
    <phoneticPr fontId="5"/>
  </si>
  <si>
    <t>債権・動産譲渡登記事務の運営</t>
    <rPh sb="0" eb="2">
      <t>サイケン</t>
    </rPh>
    <rPh sb="3" eb="5">
      <t>ドウサン</t>
    </rPh>
    <rPh sb="5" eb="7">
      <t>ジョウト</t>
    </rPh>
    <rPh sb="7" eb="9">
      <t>トウキ</t>
    </rPh>
    <rPh sb="9" eb="11">
      <t>ジム</t>
    </rPh>
    <rPh sb="12" eb="14">
      <t>ウンエイ</t>
    </rPh>
    <phoneticPr fontId="5"/>
  </si>
  <si>
    <t>平成10年度</t>
    <rPh sb="0" eb="2">
      <t>ヘイセイ</t>
    </rPh>
    <rPh sb="4" eb="6">
      <t>ネンド</t>
    </rPh>
    <phoneticPr fontId="7"/>
  </si>
  <si>
    <t>成年後見登記事務の運営</t>
    <rPh sb="0" eb="2">
      <t>セイネン</t>
    </rPh>
    <rPh sb="2" eb="4">
      <t>コウケン</t>
    </rPh>
    <rPh sb="4" eb="6">
      <t>トウキ</t>
    </rPh>
    <rPh sb="6" eb="8">
      <t>ジム</t>
    </rPh>
    <rPh sb="9" eb="11">
      <t>ウンエイ</t>
    </rPh>
    <phoneticPr fontId="5"/>
  </si>
  <si>
    <t>所有者不明土地問題の解消</t>
    <rPh sb="0" eb="3">
      <t>ショユウシャ</t>
    </rPh>
    <rPh sb="3" eb="5">
      <t>フメイ</t>
    </rPh>
    <rPh sb="5" eb="7">
      <t>トチ</t>
    </rPh>
    <rPh sb="7" eb="9">
      <t>モンダイ</t>
    </rPh>
    <rPh sb="10" eb="12">
      <t>カイショウ</t>
    </rPh>
    <phoneticPr fontId="7"/>
  </si>
  <si>
    <t>平成29年度</t>
    <rPh sb="0" eb="2">
      <t>ヘイセイ</t>
    </rPh>
    <rPh sb="4" eb="6">
      <t>ネンド</t>
    </rPh>
    <phoneticPr fontId="7"/>
  </si>
  <si>
    <t>登記事務の運営</t>
    <rPh sb="0" eb="2">
      <t>トウキ</t>
    </rPh>
    <rPh sb="2" eb="4">
      <t>ジム</t>
    </rPh>
    <rPh sb="5" eb="7">
      <t>ウンエイ</t>
    </rPh>
    <phoneticPr fontId="5"/>
  </si>
  <si>
    <t>昭和元年度以前</t>
    <rPh sb="0" eb="2">
      <t>ショウワ</t>
    </rPh>
    <rPh sb="2" eb="3">
      <t>モト</t>
    </rPh>
    <rPh sb="3" eb="5">
      <t>ネンド</t>
    </rPh>
    <rPh sb="5" eb="7">
      <t>イゼン</t>
    </rPh>
    <phoneticPr fontId="7"/>
  </si>
  <si>
    <t>施策名：Ⅲ-10-(2) 国籍・戸籍・供託・遺言書保管事務の適正円滑な処理</t>
    <rPh sb="0" eb="2">
      <t>シサク</t>
    </rPh>
    <rPh sb="2" eb="3">
      <t>メイ</t>
    </rPh>
    <rPh sb="13" eb="15">
      <t>コクセキ</t>
    </rPh>
    <rPh sb="16" eb="18">
      <t>コセキ</t>
    </rPh>
    <rPh sb="19" eb="21">
      <t>キョウタク</t>
    </rPh>
    <rPh sb="22" eb="25">
      <t>ユイゴンショ</t>
    </rPh>
    <rPh sb="25" eb="27">
      <t>ホカン</t>
    </rPh>
    <rPh sb="27" eb="29">
      <t>ジム</t>
    </rPh>
    <rPh sb="30" eb="32">
      <t>テキセイ</t>
    </rPh>
    <rPh sb="32" eb="34">
      <t>エンカツ</t>
    </rPh>
    <rPh sb="35" eb="37">
      <t>ショリ</t>
    </rPh>
    <phoneticPr fontId="7"/>
  </si>
  <si>
    <t>国籍・戸籍事務等の運営</t>
    <rPh sb="0" eb="2">
      <t>コクセキ</t>
    </rPh>
    <rPh sb="3" eb="5">
      <t>コセキ</t>
    </rPh>
    <rPh sb="5" eb="7">
      <t>ジム</t>
    </rPh>
    <rPh sb="7" eb="8">
      <t>トウ</t>
    </rPh>
    <rPh sb="9" eb="11">
      <t>ウンエイ</t>
    </rPh>
    <phoneticPr fontId="5"/>
  </si>
  <si>
    <t>供託事務の運営</t>
    <rPh sb="0" eb="2">
      <t>キョウタク</t>
    </rPh>
    <rPh sb="2" eb="4">
      <t>ジム</t>
    </rPh>
    <rPh sb="5" eb="7">
      <t>ウンエイ</t>
    </rPh>
    <phoneticPr fontId="5"/>
  </si>
  <si>
    <t>昭和元年度以前</t>
    <rPh sb="0" eb="2">
      <t>ショウワ</t>
    </rPh>
    <rPh sb="2" eb="4">
      <t>ガンネン</t>
    </rPh>
    <rPh sb="4" eb="5">
      <t>ド</t>
    </rPh>
    <rPh sb="5" eb="7">
      <t>イゼン</t>
    </rPh>
    <phoneticPr fontId="7"/>
  </si>
  <si>
    <t>遺言書保管事務の運営</t>
    <rPh sb="0" eb="3">
      <t>イゴンショ</t>
    </rPh>
    <rPh sb="3" eb="5">
      <t>ホカン</t>
    </rPh>
    <rPh sb="5" eb="7">
      <t>ジム</t>
    </rPh>
    <rPh sb="8" eb="10">
      <t>ウンエイ</t>
    </rPh>
    <phoneticPr fontId="2"/>
  </si>
  <si>
    <t>施策名：Ⅲ-10-(3) 債権管理回収業の審査監督</t>
    <rPh sb="0" eb="2">
      <t>シサク</t>
    </rPh>
    <rPh sb="2" eb="3">
      <t>メイ</t>
    </rPh>
    <phoneticPr fontId="7"/>
  </si>
  <si>
    <t>債権管理回収業の審査監督</t>
    <rPh sb="0" eb="2">
      <t>サイケン</t>
    </rPh>
    <rPh sb="2" eb="4">
      <t>カンリ</t>
    </rPh>
    <rPh sb="4" eb="6">
      <t>カイシュウ</t>
    </rPh>
    <rPh sb="6" eb="7">
      <t>ギョウ</t>
    </rPh>
    <rPh sb="8" eb="10">
      <t>シンサ</t>
    </rPh>
    <rPh sb="10" eb="12">
      <t>カントク</t>
    </rPh>
    <phoneticPr fontId="7"/>
  </si>
  <si>
    <t>平成11年度</t>
  </si>
  <si>
    <t>施策名：Ⅲ-11-(1) 人権尊重思想の普及高揚並びに人権侵害による被害の救済及び予防</t>
    <rPh sb="0" eb="2">
      <t>シサク</t>
    </rPh>
    <rPh sb="2" eb="3">
      <t>メイ</t>
    </rPh>
    <rPh sb="13" eb="15">
      <t>ジンケン</t>
    </rPh>
    <rPh sb="15" eb="17">
      <t>ソンチョウ</t>
    </rPh>
    <rPh sb="17" eb="19">
      <t>シソウ</t>
    </rPh>
    <rPh sb="20" eb="22">
      <t>フキュウ</t>
    </rPh>
    <rPh sb="22" eb="24">
      <t>コウヨウ</t>
    </rPh>
    <rPh sb="24" eb="25">
      <t>ナラ</t>
    </rPh>
    <rPh sb="27" eb="29">
      <t>ジンケン</t>
    </rPh>
    <rPh sb="29" eb="31">
      <t>シンガイ</t>
    </rPh>
    <rPh sb="34" eb="36">
      <t>ヒガイ</t>
    </rPh>
    <rPh sb="37" eb="39">
      <t>キュウサイ</t>
    </rPh>
    <rPh sb="39" eb="40">
      <t>オヨ</t>
    </rPh>
    <rPh sb="41" eb="43">
      <t>ヨボウ</t>
    </rPh>
    <phoneticPr fontId="7"/>
  </si>
  <si>
    <t>人権侵害による被害者救済活動の実施</t>
    <rPh sb="0" eb="2">
      <t>ジンケン</t>
    </rPh>
    <rPh sb="2" eb="4">
      <t>シンガイ</t>
    </rPh>
    <rPh sb="7" eb="10">
      <t>ヒガイシャ</t>
    </rPh>
    <rPh sb="10" eb="12">
      <t>キュウサイ</t>
    </rPh>
    <rPh sb="12" eb="14">
      <t>カツドウ</t>
    </rPh>
    <rPh sb="15" eb="17">
      <t>ジッシ</t>
    </rPh>
    <phoneticPr fontId="5"/>
  </si>
  <si>
    <t>昭和23年度</t>
    <rPh sb="0" eb="2">
      <t>ショウワ</t>
    </rPh>
    <rPh sb="4" eb="5">
      <t>ネン</t>
    </rPh>
    <rPh sb="5" eb="6">
      <t>ド</t>
    </rPh>
    <phoneticPr fontId="7"/>
  </si>
  <si>
    <t>人権擁護委員活動の実施</t>
    <rPh sb="0" eb="2">
      <t>ジンケン</t>
    </rPh>
    <rPh sb="2" eb="4">
      <t>ヨウゴ</t>
    </rPh>
    <rPh sb="4" eb="6">
      <t>イイン</t>
    </rPh>
    <rPh sb="6" eb="8">
      <t>カツドウ</t>
    </rPh>
    <rPh sb="9" eb="11">
      <t>ジッシ</t>
    </rPh>
    <phoneticPr fontId="5"/>
  </si>
  <si>
    <t>昭和23年度</t>
    <rPh sb="5" eb="6">
      <t>ド</t>
    </rPh>
    <phoneticPr fontId="7"/>
  </si>
  <si>
    <t>全国的視点に立った人権啓発活動の実施</t>
    <rPh sb="0" eb="3">
      <t>ゼンコクテキ</t>
    </rPh>
    <rPh sb="3" eb="5">
      <t>シテン</t>
    </rPh>
    <rPh sb="6" eb="7">
      <t>タ</t>
    </rPh>
    <rPh sb="9" eb="11">
      <t>ジンケン</t>
    </rPh>
    <rPh sb="11" eb="13">
      <t>ケイハツ</t>
    </rPh>
    <rPh sb="13" eb="15">
      <t>カツドウ</t>
    </rPh>
    <rPh sb="16" eb="18">
      <t>ジッシ</t>
    </rPh>
    <phoneticPr fontId="5"/>
  </si>
  <si>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5"/>
  </si>
  <si>
    <t>平成9年度(昭和62年度)</t>
    <rPh sb="0" eb="2">
      <t>ヘイセイ</t>
    </rPh>
    <rPh sb="3" eb="4">
      <t>ネン</t>
    </rPh>
    <rPh sb="4" eb="5">
      <t>ド</t>
    </rPh>
    <rPh sb="11" eb="12">
      <t>ド</t>
    </rPh>
    <phoneticPr fontId="7"/>
  </si>
  <si>
    <t>地域人権問題に対する人権啓発活動の委託</t>
    <rPh sb="0" eb="2">
      <t>チイキ</t>
    </rPh>
    <rPh sb="2" eb="4">
      <t>ジンケン</t>
    </rPh>
    <rPh sb="4" eb="6">
      <t>モンダイ</t>
    </rPh>
    <rPh sb="7" eb="8">
      <t>タイ</t>
    </rPh>
    <rPh sb="10" eb="12">
      <t>ジンケン</t>
    </rPh>
    <rPh sb="12" eb="14">
      <t>ケイハツ</t>
    </rPh>
    <rPh sb="14" eb="16">
      <t>カツドウ</t>
    </rPh>
    <rPh sb="17" eb="19">
      <t>イタク</t>
    </rPh>
    <phoneticPr fontId="5"/>
  </si>
  <si>
    <t>平成9年度(昭和48年度)</t>
    <rPh sb="0" eb="2">
      <t>ヘイセイ</t>
    </rPh>
    <rPh sb="3" eb="4">
      <t>ネン</t>
    </rPh>
    <rPh sb="4" eb="5">
      <t>ド</t>
    </rPh>
    <rPh sb="11" eb="12">
      <t>ド</t>
    </rPh>
    <phoneticPr fontId="7"/>
  </si>
  <si>
    <t>施策名：Ⅳ-12-(1) 国の利害に関係のある争訟の適正・迅速な処理</t>
    <rPh sb="0" eb="2">
      <t>シサク</t>
    </rPh>
    <rPh sb="2" eb="3">
      <t>メイ</t>
    </rPh>
    <rPh sb="13" eb="14">
      <t>クニ</t>
    </rPh>
    <rPh sb="15" eb="17">
      <t>リガイ</t>
    </rPh>
    <rPh sb="18" eb="20">
      <t>カンケイ</t>
    </rPh>
    <rPh sb="23" eb="24">
      <t>ソウ</t>
    </rPh>
    <rPh sb="24" eb="25">
      <t>ショウ</t>
    </rPh>
    <rPh sb="26" eb="28">
      <t>テキセイ</t>
    </rPh>
    <rPh sb="29" eb="31">
      <t>ジンソク</t>
    </rPh>
    <rPh sb="32" eb="34">
      <t>ショリ</t>
    </rPh>
    <phoneticPr fontId="5"/>
  </si>
  <si>
    <t>訟務事件の適正処理</t>
    <rPh sb="0" eb="2">
      <t>ショウム</t>
    </rPh>
    <rPh sb="2" eb="4">
      <t>ジケン</t>
    </rPh>
    <rPh sb="5" eb="7">
      <t>テキセイ</t>
    </rPh>
    <rPh sb="7" eb="9">
      <t>ショリ</t>
    </rPh>
    <phoneticPr fontId="5"/>
  </si>
  <si>
    <t>昭和22年度</t>
    <rPh sb="0" eb="2">
      <t>ショウワ</t>
    </rPh>
    <rPh sb="4" eb="6">
      <t>ネンド</t>
    </rPh>
    <phoneticPr fontId="7"/>
  </si>
  <si>
    <t>出入国管理業務の実施</t>
    <rPh sb="0" eb="3">
      <t>シュツニュウコク</t>
    </rPh>
    <rPh sb="3" eb="5">
      <t>カンリ</t>
    </rPh>
    <rPh sb="5" eb="7">
      <t>ギョウム</t>
    </rPh>
    <rPh sb="8" eb="10">
      <t>ジッシ</t>
    </rPh>
    <phoneticPr fontId="7"/>
  </si>
  <si>
    <t>昭和25年度</t>
    <rPh sb="0" eb="2">
      <t>ショウワ</t>
    </rPh>
    <rPh sb="4" eb="6">
      <t>ネンド</t>
    </rPh>
    <phoneticPr fontId="6"/>
  </si>
  <si>
    <t>中長期在留者住居地届出等事務の委託</t>
    <rPh sb="0" eb="3">
      <t>チュウチョウキ</t>
    </rPh>
    <rPh sb="3" eb="5">
      <t>ザイリュウ</t>
    </rPh>
    <rPh sb="5" eb="6">
      <t>シャ</t>
    </rPh>
    <rPh sb="6" eb="9">
      <t>ジュウキョチ</t>
    </rPh>
    <rPh sb="9" eb="11">
      <t>トドケデ</t>
    </rPh>
    <rPh sb="11" eb="12">
      <t>トウ</t>
    </rPh>
    <rPh sb="12" eb="14">
      <t>ジム</t>
    </rPh>
    <rPh sb="15" eb="17">
      <t>イタク</t>
    </rPh>
    <phoneticPr fontId="7"/>
  </si>
  <si>
    <t>平成24年度</t>
    <rPh sb="0" eb="2">
      <t>ヘイセイ</t>
    </rPh>
    <rPh sb="4" eb="6">
      <t>ネンド</t>
    </rPh>
    <phoneticPr fontId="6"/>
  </si>
  <si>
    <t>被収容者等の処遇</t>
    <rPh sb="0" eb="1">
      <t>ヒ</t>
    </rPh>
    <rPh sb="1" eb="4">
      <t>シュウヨウシャ</t>
    </rPh>
    <rPh sb="4" eb="5">
      <t>トウ</t>
    </rPh>
    <rPh sb="6" eb="8">
      <t>ショグウ</t>
    </rPh>
    <phoneticPr fontId="7"/>
  </si>
  <si>
    <t>バイオメトリクスシステムの維持・管理</t>
    <rPh sb="13" eb="15">
      <t>イジ</t>
    </rPh>
    <rPh sb="16" eb="18">
      <t>カンリ</t>
    </rPh>
    <phoneticPr fontId="7"/>
  </si>
  <si>
    <t>平成19年度</t>
    <rPh sb="0" eb="2">
      <t>ヘイセイ</t>
    </rPh>
    <rPh sb="4" eb="6">
      <t>ネンド</t>
    </rPh>
    <phoneticPr fontId="6"/>
  </si>
  <si>
    <t>出入国審査システムの維持・管理</t>
    <rPh sb="0" eb="3">
      <t>シュツニュウコク</t>
    </rPh>
    <rPh sb="3" eb="5">
      <t>シンサ</t>
    </rPh>
    <rPh sb="10" eb="12">
      <t>イジ</t>
    </rPh>
    <rPh sb="13" eb="15">
      <t>カンリ</t>
    </rPh>
    <phoneticPr fontId="7"/>
  </si>
  <si>
    <t>外国人の出入国情報の管理</t>
    <rPh sb="0" eb="3">
      <t>ガイコクジン</t>
    </rPh>
    <rPh sb="4" eb="7">
      <t>シュツニュウコク</t>
    </rPh>
    <rPh sb="7" eb="9">
      <t>ジョウホウ</t>
    </rPh>
    <rPh sb="10" eb="12">
      <t>カンリ</t>
    </rPh>
    <phoneticPr fontId="7"/>
  </si>
  <si>
    <t>施策名：Ⅵ-14-(1) 法務行政の国際化への対応</t>
    <rPh sb="0" eb="2">
      <t>シサク</t>
    </rPh>
    <rPh sb="2" eb="3">
      <t>メイ</t>
    </rPh>
    <rPh sb="13" eb="15">
      <t>ホウム</t>
    </rPh>
    <rPh sb="15" eb="17">
      <t>ギョウセイ</t>
    </rPh>
    <rPh sb="18" eb="21">
      <t>コクサイカ</t>
    </rPh>
    <rPh sb="23" eb="25">
      <t>タイオウ</t>
    </rPh>
    <phoneticPr fontId="7"/>
  </si>
  <si>
    <t>平成28年度</t>
    <rPh sb="0" eb="2">
      <t>ヘイセイ</t>
    </rPh>
    <rPh sb="4" eb="6">
      <t>ネンド</t>
    </rPh>
    <phoneticPr fontId="7"/>
  </si>
  <si>
    <t>国際会議運営費用の分担</t>
    <rPh sb="0" eb="2">
      <t>コクサイ</t>
    </rPh>
    <rPh sb="2" eb="4">
      <t>カイギ</t>
    </rPh>
    <rPh sb="4" eb="6">
      <t>ウンエイ</t>
    </rPh>
    <rPh sb="6" eb="8">
      <t>ヒヨウ</t>
    </rPh>
    <rPh sb="9" eb="11">
      <t>ブンタン</t>
    </rPh>
    <phoneticPr fontId="7"/>
  </si>
  <si>
    <t>昭和28年度</t>
    <rPh sb="0" eb="2">
      <t>ショウワ</t>
    </rPh>
    <rPh sb="4" eb="6">
      <t>ネンド</t>
    </rPh>
    <phoneticPr fontId="7"/>
  </si>
  <si>
    <t>国際機関への拠出金</t>
  </si>
  <si>
    <t>施策名：Ⅵ-14-(2)法務行政における国際協力の推進</t>
    <rPh sb="0" eb="2">
      <t>シサク</t>
    </rPh>
    <rPh sb="2" eb="3">
      <t>メイ</t>
    </rPh>
    <rPh sb="12" eb="14">
      <t>ホウム</t>
    </rPh>
    <rPh sb="14" eb="16">
      <t>ギョウセイ</t>
    </rPh>
    <rPh sb="20" eb="22">
      <t>コクサイ</t>
    </rPh>
    <rPh sb="22" eb="24">
      <t>キョウリョク</t>
    </rPh>
    <rPh sb="25" eb="27">
      <t>スイシン</t>
    </rPh>
    <phoneticPr fontId="7"/>
  </si>
  <si>
    <t>国際連合に協力して行う国際協力の推進</t>
  </si>
  <si>
    <t>昭和36年度</t>
    <rPh sb="0" eb="2">
      <t>ショウワ</t>
    </rPh>
    <rPh sb="4" eb="6">
      <t>ネンド</t>
    </rPh>
    <phoneticPr fontId="7"/>
  </si>
  <si>
    <t>開発途上国に対する法制度整備支援の推進</t>
  </si>
  <si>
    <t>平成7年度</t>
    <rPh sb="0" eb="2">
      <t>ヘイセイ</t>
    </rPh>
    <rPh sb="3" eb="5">
      <t>ネンド</t>
    </rPh>
    <phoneticPr fontId="7"/>
  </si>
  <si>
    <t>施策名：Ⅶ-15-(2)施設の整備</t>
    <rPh sb="0" eb="2">
      <t>シサク</t>
    </rPh>
    <rPh sb="2" eb="3">
      <t>メイ</t>
    </rPh>
    <rPh sb="12" eb="14">
      <t>シセツ</t>
    </rPh>
    <rPh sb="15" eb="17">
      <t>セイビ</t>
    </rPh>
    <phoneticPr fontId="7"/>
  </si>
  <si>
    <t>法務省施設の整備充実</t>
    <rPh sb="0" eb="3">
      <t>ホウムショウ</t>
    </rPh>
    <rPh sb="3" eb="5">
      <t>シセツ</t>
    </rPh>
    <rPh sb="6" eb="8">
      <t>セイビ</t>
    </rPh>
    <rPh sb="8" eb="10">
      <t>ジュウジツ</t>
    </rPh>
    <phoneticPr fontId="7"/>
  </si>
  <si>
    <t>施策名：Ⅶ-15-(3) 法務行政の情報化</t>
    <rPh sb="0" eb="2">
      <t>シサク</t>
    </rPh>
    <rPh sb="2" eb="3">
      <t>メイ</t>
    </rPh>
    <rPh sb="13" eb="15">
      <t>ホウム</t>
    </rPh>
    <rPh sb="15" eb="17">
      <t>ギョウセイ</t>
    </rPh>
    <rPh sb="18" eb="20">
      <t>ジョウホウ</t>
    </rPh>
    <rPh sb="20" eb="21">
      <t>カ</t>
    </rPh>
    <phoneticPr fontId="7"/>
  </si>
  <si>
    <t>法務行政情報化の推進</t>
    <rPh sb="0" eb="2">
      <t>ホウム</t>
    </rPh>
    <rPh sb="2" eb="4">
      <t>ギョウセイ</t>
    </rPh>
    <rPh sb="4" eb="6">
      <t>ジョウホウ</t>
    </rPh>
    <rPh sb="6" eb="7">
      <t>カ</t>
    </rPh>
    <rPh sb="8" eb="10">
      <t>スイシン</t>
    </rPh>
    <phoneticPr fontId="7"/>
  </si>
  <si>
    <t>刑事情報連携データベースの運営</t>
    <rPh sb="0" eb="2">
      <t>ケイジ</t>
    </rPh>
    <rPh sb="2" eb="4">
      <t>ジョウホウ</t>
    </rPh>
    <rPh sb="4" eb="6">
      <t>レンケイ</t>
    </rPh>
    <rPh sb="13" eb="15">
      <t>ウンエイ</t>
    </rPh>
    <phoneticPr fontId="7"/>
  </si>
  <si>
    <t>平成26年度</t>
    <rPh sb="0" eb="2">
      <t>ヘイセイ</t>
    </rPh>
    <rPh sb="4" eb="6">
      <t>ネンド</t>
    </rPh>
    <phoneticPr fontId="7"/>
  </si>
  <si>
    <t>いずれの施策にも関連しないもの</t>
    <rPh sb="4" eb="6">
      <t>シサク</t>
    </rPh>
    <rPh sb="8" eb="10">
      <t>カンレン</t>
    </rPh>
    <phoneticPr fontId="7"/>
  </si>
  <si>
    <t>法務省職員に対する研修</t>
    <rPh sb="0" eb="3">
      <t>ホウムショウ</t>
    </rPh>
    <rPh sb="3" eb="5">
      <t>ショクイン</t>
    </rPh>
    <rPh sb="6" eb="7">
      <t>タイ</t>
    </rPh>
    <rPh sb="9" eb="11">
      <t>ケンシュウ</t>
    </rPh>
    <phoneticPr fontId="7"/>
  </si>
  <si>
    <t>民事局</t>
    <rPh sb="0" eb="2">
      <t>ミンジ</t>
    </rPh>
    <rPh sb="2" eb="3">
      <t>キョク</t>
    </rPh>
    <phoneticPr fontId="5"/>
  </si>
  <si>
    <t>一般会計</t>
    <rPh sb="0" eb="2">
      <t>イッパン</t>
    </rPh>
    <rPh sb="2" eb="4">
      <t>カイケイ</t>
    </rPh>
    <phoneticPr fontId="5"/>
  </si>
  <si>
    <t>（項）基本法制整備費
　（大事項）基本法制の整備に必要な経費</t>
    <rPh sb="1" eb="2">
      <t>コウ</t>
    </rPh>
    <rPh sb="13" eb="15">
      <t>ダイジ</t>
    </rPh>
    <rPh sb="15" eb="16">
      <t>コウ</t>
    </rPh>
    <phoneticPr fontId="5"/>
  </si>
  <si>
    <t>法務省</t>
  </si>
  <si>
    <t>（項）法務本省共通費
　（大事項）法務本省一般行政に必要な経費</t>
    <rPh sb="1" eb="2">
      <t>コウ</t>
    </rPh>
    <rPh sb="13" eb="15">
      <t>ダイジ</t>
    </rPh>
    <rPh sb="15" eb="16">
      <t>コウ</t>
    </rPh>
    <phoneticPr fontId="5"/>
  </si>
  <si>
    <t>刑事局</t>
    <rPh sb="0" eb="3">
      <t>ケイジキョク</t>
    </rPh>
    <phoneticPr fontId="7"/>
  </si>
  <si>
    <t>一般会計</t>
    <rPh sb="0" eb="2">
      <t>イッパン</t>
    </rPh>
    <rPh sb="2" eb="4">
      <t>カイケイ</t>
    </rPh>
    <phoneticPr fontId="7"/>
  </si>
  <si>
    <t>（項）基本法制整備費
　（大事項）基本法制の整備に必要な経費</t>
    <rPh sb="1" eb="2">
      <t>コウ</t>
    </rPh>
    <rPh sb="3" eb="5">
      <t>キホン</t>
    </rPh>
    <rPh sb="5" eb="7">
      <t>ホウセイ</t>
    </rPh>
    <rPh sb="7" eb="10">
      <t>セイビヒ</t>
    </rPh>
    <rPh sb="13" eb="14">
      <t>ダイ</t>
    </rPh>
    <rPh sb="14" eb="16">
      <t>ジコウ</t>
    </rPh>
    <rPh sb="17" eb="19">
      <t>キホン</t>
    </rPh>
    <rPh sb="19" eb="21">
      <t>ホウセイ</t>
    </rPh>
    <rPh sb="22" eb="24">
      <t>セイビ</t>
    </rPh>
    <rPh sb="25" eb="27">
      <t>ヒツヨウ</t>
    </rPh>
    <rPh sb="28" eb="30">
      <t>ケイヒ</t>
    </rPh>
    <phoneticPr fontId="7"/>
  </si>
  <si>
    <t>大臣官房
司法法制部</t>
    <rPh sb="0" eb="2">
      <t>ダイジン</t>
    </rPh>
    <rPh sb="2" eb="4">
      <t>カンボウ</t>
    </rPh>
    <rPh sb="5" eb="7">
      <t>シホウ</t>
    </rPh>
    <rPh sb="7" eb="10">
      <t>ホウセイブ</t>
    </rPh>
    <phoneticPr fontId="7"/>
  </si>
  <si>
    <t>（項）日本司法支援センター運営費
　（大事項）日本司法支援センター運営費交付金に必要な経費</t>
    <rPh sb="1" eb="2">
      <t>コウ</t>
    </rPh>
    <rPh sb="3" eb="5">
      <t>ニホン</t>
    </rPh>
    <rPh sb="5" eb="7">
      <t>シホウ</t>
    </rPh>
    <rPh sb="7" eb="9">
      <t>シエン</t>
    </rPh>
    <rPh sb="13" eb="15">
      <t>ウンエイ</t>
    </rPh>
    <rPh sb="15" eb="16">
      <t>ヒ</t>
    </rPh>
    <rPh sb="19" eb="21">
      <t>ダイジ</t>
    </rPh>
    <rPh sb="21" eb="22">
      <t>コウ</t>
    </rPh>
    <rPh sb="23" eb="25">
      <t>ニホン</t>
    </rPh>
    <rPh sb="25" eb="27">
      <t>シホウ</t>
    </rPh>
    <rPh sb="27" eb="29">
      <t>シエン</t>
    </rPh>
    <rPh sb="33" eb="36">
      <t>ウンエイヒ</t>
    </rPh>
    <rPh sb="36" eb="39">
      <t>コウフキン</t>
    </rPh>
    <rPh sb="40" eb="42">
      <t>ヒツヨウ</t>
    </rPh>
    <rPh sb="43" eb="45">
      <t>ケイヒ</t>
    </rPh>
    <phoneticPr fontId="7"/>
  </si>
  <si>
    <t>大臣官房
司法法制部</t>
  </si>
  <si>
    <t>一般会計</t>
  </si>
  <si>
    <t>（項）司法制度改革推進費
　（大事項）総合法律支援の充実強化に必要な経費</t>
  </si>
  <si>
    <t>大臣官房
人事課</t>
    <rPh sb="0" eb="2">
      <t>ダイジン</t>
    </rPh>
    <rPh sb="2" eb="4">
      <t>カンボウ</t>
    </rPh>
    <rPh sb="5" eb="8">
      <t>ジンジカ</t>
    </rPh>
    <phoneticPr fontId="7"/>
  </si>
  <si>
    <t>（項）司法制度改革推進費
　（大事項）司法試験の実施に必要な経費</t>
    <rPh sb="1" eb="2">
      <t>コウ</t>
    </rPh>
    <rPh sb="15" eb="17">
      <t>ダイジ</t>
    </rPh>
    <rPh sb="17" eb="18">
      <t>コウ</t>
    </rPh>
    <phoneticPr fontId="7"/>
  </si>
  <si>
    <t>大臣官房
司法法制部</t>
    <rPh sb="0" eb="2">
      <t>ダイジン</t>
    </rPh>
    <rPh sb="2" eb="4">
      <t>カンボウ</t>
    </rPh>
    <rPh sb="5" eb="7">
      <t>シホウ</t>
    </rPh>
    <rPh sb="7" eb="9">
      <t>ホウセイ</t>
    </rPh>
    <rPh sb="9" eb="10">
      <t>ブ</t>
    </rPh>
    <phoneticPr fontId="7"/>
  </si>
  <si>
    <t>（項）司法制度改革推進費
　（大事項）裁判外紛争解決手続の利用促進に必要な経費</t>
    <rPh sb="1" eb="2">
      <t>コウ</t>
    </rPh>
    <rPh sb="3" eb="5">
      <t>シホウ</t>
    </rPh>
    <rPh sb="5" eb="7">
      <t>セイド</t>
    </rPh>
    <rPh sb="7" eb="9">
      <t>カイカク</t>
    </rPh>
    <rPh sb="9" eb="11">
      <t>スイシン</t>
    </rPh>
    <rPh sb="11" eb="12">
      <t>ヒ</t>
    </rPh>
    <rPh sb="15" eb="17">
      <t>ダイジ</t>
    </rPh>
    <rPh sb="17" eb="18">
      <t>コウ</t>
    </rPh>
    <rPh sb="19" eb="21">
      <t>サイバン</t>
    </rPh>
    <rPh sb="21" eb="22">
      <t>ガイ</t>
    </rPh>
    <rPh sb="22" eb="24">
      <t>フンソウ</t>
    </rPh>
    <rPh sb="24" eb="26">
      <t>カイケツ</t>
    </rPh>
    <rPh sb="26" eb="28">
      <t>テツヅ</t>
    </rPh>
    <rPh sb="29" eb="31">
      <t>リヨウ</t>
    </rPh>
    <rPh sb="31" eb="33">
      <t>ソクシン</t>
    </rPh>
    <rPh sb="34" eb="36">
      <t>ヒツヨウ</t>
    </rPh>
    <rPh sb="37" eb="39">
      <t>ケイヒ</t>
    </rPh>
    <phoneticPr fontId="7"/>
  </si>
  <si>
    <t>（項）司法制度改革推進費
　（大事項）法教育の推進に必要な経費</t>
    <rPh sb="1" eb="2">
      <t>コウ</t>
    </rPh>
    <rPh sb="3" eb="5">
      <t>シホウ</t>
    </rPh>
    <rPh sb="5" eb="7">
      <t>セイド</t>
    </rPh>
    <rPh sb="7" eb="9">
      <t>カイカク</t>
    </rPh>
    <rPh sb="9" eb="11">
      <t>スイシン</t>
    </rPh>
    <rPh sb="11" eb="12">
      <t>ヒ</t>
    </rPh>
    <rPh sb="15" eb="17">
      <t>ダイジ</t>
    </rPh>
    <rPh sb="17" eb="18">
      <t>コウ</t>
    </rPh>
    <rPh sb="19" eb="20">
      <t>ホウ</t>
    </rPh>
    <rPh sb="20" eb="22">
      <t>キョウイク</t>
    </rPh>
    <rPh sb="23" eb="25">
      <t>スイシン</t>
    </rPh>
    <rPh sb="26" eb="28">
      <t>ヒツヨウ</t>
    </rPh>
    <rPh sb="29" eb="31">
      <t>ケイヒ</t>
    </rPh>
    <phoneticPr fontId="7"/>
  </si>
  <si>
    <t>大臣官房国際課</t>
    <rPh sb="0" eb="2">
      <t>ダイジン</t>
    </rPh>
    <rPh sb="2" eb="4">
      <t>カンボウ</t>
    </rPh>
    <rPh sb="4" eb="7">
      <t>コクサイカ</t>
    </rPh>
    <phoneticPr fontId="2"/>
  </si>
  <si>
    <t>（項）司法制度改革推進費
　（大事項）国際仲裁の活性化に向けた基盤整備に必要な経費</t>
    <rPh sb="1" eb="2">
      <t>コウ</t>
    </rPh>
    <rPh sb="3" eb="5">
      <t>シホウ</t>
    </rPh>
    <rPh sb="5" eb="7">
      <t>セイド</t>
    </rPh>
    <rPh sb="7" eb="9">
      <t>カイカク</t>
    </rPh>
    <rPh sb="9" eb="11">
      <t>スイシン</t>
    </rPh>
    <rPh sb="11" eb="12">
      <t>ヒ</t>
    </rPh>
    <rPh sb="15" eb="17">
      <t>ダイジ</t>
    </rPh>
    <rPh sb="17" eb="18">
      <t>コウ</t>
    </rPh>
    <rPh sb="28" eb="29">
      <t>ム</t>
    </rPh>
    <phoneticPr fontId="2"/>
  </si>
  <si>
    <t>法務総合研究所</t>
    <rPh sb="0" eb="2">
      <t>ホウム</t>
    </rPh>
    <rPh sb="2" eb="4">
      <t>ソウゴウ</t>
    </rPh>
    <rPh sb="4" eb="7">
      <t>ケンキュウショ</t>
    </rPh>
    <phoneticPr fontId="7"/>
  </si>
  <si>
    <t>（項）法務調査研究費　
　（大事項）法務に関する調査研究に必要な経費</t>
    <rPh sb="1" eb="2">
      <t>コウ</t>
    </rPh>
    <rPh sb="3" eb="5">
      <t>ホウム</t>
    </rPh>
    <rPh sb="5" eb="7">
      <t>チョウサ</t>
    </rPh>
    <rPh sb="7" eb="10">
      <t>ケンキュウヒ</t>
    </rPh>
    <rPh sb="14" eb="15">
      <t>ダイ</t>
    </rPh>
    <rPh sb="15" eb="17">
      <t>ジコウ</t>
    </rPh>
    <rPh sb="18" eb="20">
      <t>ホウム</t>
    </rPh>
    <rPh sb="21" eb="22">
      <t>カン</t>
    </rPh>
    <rPh sb="24" eb="26">
      <t>チョウサ</t>
    </rPh>
    <rPh sb="26" eb="28">
      <t>ケンキュウ</t>
    </rPh>
    <rPh sb="29" eb="31">
      <t>ヒツヨウ</t>
    </rPh>
    <rPh sb="32" eb="34">
      <t>ケイヒ</t>
    </rPh>
    <phoneticPr fontId="7"/>
  </si>
  <si>
    <t>大臣官房秘書課</t>
    <rPh sb="0" eb="2">
      <t>ダイジン</t>
    </rPh>
    <rPh sb="2" eb="4">
      <t>カンボウ</t>
    </rPh>
    <rPh sb="4" eb="7">
      <t>ヒショカ</t>
    </rPh>
    <phoneticPr fontId="5"/>
  </si>
  <si>
    <t>（項）再犯防止等企画調整推進費
　（大事項）再犯の防止等の企画調整及び推進に必要な経費</t>
  </si>
  <si>
    <t>大臣官房秘書課</t>
    <rPh sb="0" eb="2">
      <t>ダイジン</t>
    </rPh>
    <rPh sb="2" eb="4">
      <t>カンボウ</t>
    </rPh>
    <rPh sb="4" eb="7">
      <t>ヒショカ</t>
    </rPh>
    <phoneticPr fontId="3"/>
  </si>
  <si>
    <t>一般会計</t>
    <rPh sb="0" eb="2">
      <t>イッパン</t>
    </rPh>
    <rPh sb="2" eb="4">
      <t>カイケイ</t>
    </rPh>
    <phoneticPr fontId="3"/>
  </si>
  <si>
    <t>新21</t>
  </si>
  <si>
    <t>（項）検察費
　（大事項）検察権の行使に必要な経費</t>
    <rPh sb="1" eb="2">
      <t>コウ</t>
    </rPh>
    <rPh sb="3" eb="5">
      <t>ケンサツ</t>
    </rPh>
    <rPh sb="5" eb="6">
      <t>ヒ</t>
    </rPh>
    <rPh sb="9" eb="10">
      <t>ダイ</t>
    </rPh>
    <rPh sb="10" eb="12">
      <t>ジコウ</t>
    </rPh>
    <rPh sb="13" eb="16">
      <t>ケンサツケン</t>
    </rPh>
    <rPh sb="17" eb="19">
      <t>コウシ</t>
    </rPh>
    <rPh sb="20" eb="22">
      <t>ヒツヨウ</t>
    </rPh>
    <rPh sb="23" eb="25">
      <t>ケイヒ</t>
    </rPh>
    <phoneticPr fontId="7"/>
  </si>
  <si>
    <t>（項）検察企画調整費
　（大事項）検察の企画調整に必要な経費
（項）検察費
　（大事項）検察権の行使に必要な経費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4" eb="36">
      <t>ケンサツ</t>
    </rPh>
    <rPh sb="36" eb="37">
      <t>ヒ</t>
    </rPh>
    <rPh sb="44" eb="47">
      <t>ケンサツケン</t>
    </rPh>
    <rPh sb="48" eb="50">
      <t>コウシ</t>
    </rPh>
    <rPh sb="62" eb="64">
      <t>ウンエイ</t>
    </rPh>
    <rPh sb="64" eb="65">
      <t>ヒ</t>
    </rPh>
    <rPh sb="72" eb="74">
      <t>ケンサツ</t>
    </rPh>
    <rPh sb="74" eb="76">
      <t>ウンエイ</t>
    </rPh>
    <phoneticPr fontId="7"/>
  </si>
  <si>
    <t>（項）検察運営費
　（大事項）検察運営に必要な経費</t>
    <rPh sb="1" eb="2">
      <t>コウ</t>
    </rPh>
    <rPh sb="3" eb="5">
      <t>ケンサツ</t>
    </rPh>
    <rPh sb="5" eb="8">
      <t>ウンエイヒ</t>
    </rPh>
    <rPh sb="11" eb="12">
      <t>ダイ</t>
    </rPh>
    <rPh sb="12" eb="14">
      <t>ジコウ</t>
    </rPh>
    <rPh sb="15" eb="17">
      <t>ケンサツ</t>
    </rPh>
    <rPh sb="17" eb="19">
      <t>ウンエイ</t>
    </rPh>
    <rPh sb="20" eb="22">
      <t>ヒツヨウ</t>
    </rPh>
    <rPh sb="23" eb="25">
      <t>ケイヒ</t>
    </rPh>
    <phoneticPr fontId="7"/>
  </si>
  <si>
    <t>（項）検察企画調整費
　（大事項）検察の企画調整に必要な経費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6" eb="38">
      <t>ウンエイ</t>
    </rPh>
    <rPh sb="38" eb="39">
      <t>ヒ</t>
    </rPh>
    <rPh sb="46" eb="48">
      <t>ケンサツ</t>
    </rPh>
    <rPh sb="48" eb="50">
      <t>ウンエイ</t>
    </rPh>
    <phoneticPr fontId="7"/>
  </si>
  <si>
    <t>矯正局</t>
    <rPh sb="0" eb="2">
      <t>キョウセイ</t>
    </rPh>
    <rPh sb="2" eb="3">
      <t>キョク</t>
    </rPh>
    <phoneticPr fontId="7"/>
  </si>
  <si>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9">
      <t>ギョウム</t>
    </rPh>
    <rPh sb="9" eb="10">
      <t>ヒ</t>
    </rPh>
    <rPh sb="13" eb="14">
      <t>ダイ</t>
    </rPh>
    <rPh sb="14" eb="16">
      <t>ジコウ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5">
      <t>ダイ</t>
    </rPh>
    <rPh sb="45" eb="47">
      <t>ジコウ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9"/>
  </si>
  <si>
    <t>（項）矯正企画調整費
　（大事項）矯正の企画調整に必要な経費</t>
    <rPh sb="3" eb="5">
      <t>キョウセイ</t>
    </rPh>
    <rPh sb="5" eb="7">
      <t>キカク</t>
    </rPh>
    <rPh sb="7" eb="10">
      <t>チョウセイヒ</t>
    </rPh>
    <rPh sb="17" eb="19">
      <t>キョウセイ</t>
    </rPh>
    <rPh sb="20" eb="22">
      <t>キカク</t>
    </rPh>
    <rPh sb="22" eb="24">
      <t>チョウセイ</t>
    </rPh>
    <rPh sb="25" eb="27">
      <t>ヒツヨウ</t>
    </rPh>
    <rPh sb="28" eb="30">
      <t>ケイヒ</t>
    </rPh>
    <phoneticPr fontId="7"/>
  </si>
  <si>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10">
      <t>ギョウムヒ</t>
    </rPh>
    <rPh sb="13" eb="15">
      <t>ダイジ</t>
    </rPh>
    <rPh sb="15" eb="16">
      <t>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6">
      <t>ダイジ</t>
    </rPh>
    <rPh sb="46" eb="47">
      <t>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7"/>
  </si>
  <si>
    <t>（項）矯正収容費
　（大事項）矯正施設における収容の確保及び処遇等の実施に必要な経費</t>
  </si>
  <si>
    <t>（項）矯正施設民間開放推進費
　（大事項）矯正施設運営の民間開放の推進に必要な経費</t>
    <rPh sb="3" eb="5">
      <t>キョウセイ</t>
    </rPh>
    <rPh sb="5" eb="7">
      <t>シセツ</t>
    </rPh>
    <rPh sb="7" eb="9">
      <t>ミンカン</t>
    </rPh>
    <rPh sb="9" eb="11">
      <t>カイホウ</t>
    </rPh>
    <rPh sb="11" eb="13">
      <t>スイシン</t>
    </rPh>
    <rPh sb="13" eb="14">
      <t>ヒ</t>
    </rPh>
    <rPh sb="21" eb="23">
      <t>キョウセイ</t>
    </rPh>
    <rPh sb="23" eb="25">
      <t>シセツ</t>
    </rPh>
    <rPh sb="25" eb="27">
      <t>ウンエイ</t>
    </rPh>
    <rPh sb="28" eb="30">
      <t>ミンカン</t>
    </rPh>
    <rPh sb="30" eb="32">
      <t>カイホウ</t>
    </rPh>
    <rPh sb="33" eb="35">
      <t>スイシン</t>
    </rPh>
    <rPh sb="36" eb="38">
      <t>ヒツヨウ</t>
    </rPh>
    <rPh sb="39" eb="41">
      <t>ケイヒ</t>
    </rPh>
    <phoneticPr fontId="7"/>
  </si>
  <si>
    <t>保護局</t>
    <rPh sb="0" eb="3">
      <t>ホゴキョク</t>
    </rPh>
    <phoneticPr fontId="7"/>
  </si>
  <si>
    <t>（項）更生保護企画調整推進費
　（大事項）保護観察等の企画調整及び推進に必要な経費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phoneticPr fontId="7"/>
  </si>
  <si>
    <t>（項）更生保護企画調整推進費
　（大事項）保護観察等の企画調整及び推進に必要な経費
（項）更生保護活動費
　（大事項）保護観察等に必要な経費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rPh sb="43" eb="44">
      <t>コウ</t>
    </rPh>
    <rPh sb="45" eb="49">
      <t>コウセイホゴ</t>
    </rPh>
    <rPh sb="49" eb="52">
      <t>カツドウヒ</t>
    </rPh>
    <rPh sb="55" eb="56">
      <t>ダイ</t>
    </rPh>
    <rPh sb="56" eb="58">
      <t>ジコウ</t>
    </rPh>
    <rPh sb="59" eb="61">
      <t>ホゴ</t>
    </rPh>
    <rPh sb="61" eb="63">
      <t>カンサツ</t>
    </rPh>
    <rPh sb="63" eb="64">
      <t>トウ</t>
    </rPh>
    <rPh sb="65" eb="67">
      <t>ヒツヨウ</t>
    </rPh>
    <rPh sb="68" eb="70">
      <t>ケイヒ</t>
    </rPh>
    <phoneticPr fontId="7"/>
  </si>
  <si>
    <t>（項）更生保護活動費
　（大事項）保護観察等に必要な経費</t>
    <rPh sb="1" eb="2">
      <t>コウ</t>
    </rPh>
    <rPh sb="3" eb="7">
      <t>コウセイホゴ</t>
    </rPh>
    <rPh sb="7" eb="10">
      <t>カツドウヒ</t>
    </rPh>
    <rPh sb="13" eb="14">
      <t>ダイ</t>
    </rPh>
    <rPh sb="14" eb="16">
      <t>ジコウ</t>
    </rPh>
    <rPh sb="17" eb="19">
      <t>ホゴ</t>
    </rPh>
    <rPh sb="19" eb="21">
      <t>カンサツ</t>
    </rPh>
    <rPh sb="21" eb="22">
      <t>トウ</t>
    </rPh>
    <rPh sb="23" eb="25">
      <t>ヒツヨウ</t>
    </rPh>
    <rPh sb="26" eb="28">
      <t>ケイヒ</t>
    </rPh>
    <phoneticPr fontId="7"/>
  </si>
  <si>
    <t>（項）更生保護活動費
（大事項）保護観察等に必要な経費</t>
    <rPh sb="1" eb="2">
      <t>コウ</t>
    </rPh>
    <rPh sb="3" eb="7">
      <t>コウセイホゴ</t>
    </rPh>
    <rPh sb="7" eb="10">
      <t>カツドウヒ</t>
    </rPh>
    <rPh sb="12" eb="13">
      <t>ダイ</t>
    </rPh>
    <rPh sb="13" eb="15">
      <t>ジコウ</t>
    </rPh>
    <rPh sb="16" eb="18">
      <t>ホゴ</t>
    </rPh>
    <rPh sb="18" eb="20">
      <t>カンサツ</t>
    </rPh>
    <rPh sb="20" eb="21">
      <t>トウ</t>
    </rPh>
    <rPh sb="22" eb="24">
      <t>ヒツヨウ</t>
    </rPh>
    <rPh sb="25" eb="27">
      <t>ケイヒ</t>
    </rPh>
    <phoneticPr fontId="7"/>
  </si>
  <si>
    <t>（項）更生保護企画調整推進費
　（大事項）医療観察の企画調整に必要な経費
（項）更生保護活動費
　（大事項）医療観察に必要な経費</t>
    <rPh sb="1" eb="2">
      <t>コウ</t>
    </rPh>
    <rPh sb="3" eb="7">
      <t>コウセイホゴ</t>
    </rPh>
    <rPh sb="7" eb="9">
      <t>キカク</t>
    </rPh>
    <rPh sb="9" eb="11">
      <t>チョウセイ</t>
    </rPh>
    <rPh sb="11" eb="14">
      <t>スイシンヒ</t>
    </rPh>
    <rPh sb="17" eb="18">
      <t>ダイ</t>
    </rPh>
    <rPh sb="18" eb="20">
      <t>ジコウ</t>
    </rPh>
    <rPh sb="21" eb="23">
      <t>イリョウ</t>
    </rPh>
    <rPh sb="23" eb="25">
      <t>カンサツ</t>
    </rPh>
    <rPh sb="26" eb="28">
      <t>キカク</t>
    </rPh>
    <rPh sb="28" eb="30">
      <t>チョウセイ</t>
    </rPh>
    <rPh sb="31" eb="33">
      <t>ヒツヨウ</t>
    </rPh>
    <rPh sb="34" eb="36">
      <t>ケイヒ</t>
    </rPh>
    <rPh sb="38" eb="39">
      <t>コウ</t>
    </rPh>
    <rPh sb="40" eb="44">
      <t>コウセイホゴ</t>
    </rPh>
    <rPh sb="44" eb="47">
      <t>カツドウヒ</t>
    </rPh>
    <rPh sb="50" eb="51">
      <t>ダイ</t>
    </rPh>
    <rPh sb="51" eb="53">
      <t>ジコウ</t>
    </rPh>
    <rPh sb="54" eb="56">
      <t>イリョウ</t>
    </rPh>
    <rPh sb="56" eb="58">
      <t>カンサツ</t>
    </rPh>
    <rPh sb="59" eb="61">
      <t>ヒツヨウ</t>
    </rPh>
    <rPh sb="62" eb="64">
      <t>ケイヒ</t>
    </rPh>
    <phoneticPr fontId="7"/>
  </si>
  <si>
    <t>公安調査庁</t>
    <rPh sb="0" eb="2">
      <t>コウアン</t>
    </rPh>
    <rPh sb="2" eb="5">
      <t>チョウサチョウ</t>
    </rPh>
    <phoneticPr fontId="7"/>
  </si>
  <si>
    <t>（項）破壊的団体等調査費
　（大事項）破壊的団体等の調査に必要な経費</t>
    <rPh sb="1" eb="2">
      <t>コウ</t>
    </rPh>
    <rPh sb="3" eb="6">
      <t>ハカイテキ</t>
    </rPh>
    <rPh sb="6" eb="8">
      <t>ダンタイ</t>
    </rPh>
    <rPh sb="8" eb="9">
      <t>トウ</t>
    </rPh>
    <rPh sb="9" eb="12">
      <t>チョウサヒ</t>
    </rPh>
    <rPh sb="15" eb="16">
      <t>ダイ</t>
    </rPh>
    <rPh sb="16" eb="18">
      <t>ジコウ</t>
    </rPh>
    <rPh sb="19" eb="22">
      <t>ハカイテキ</t>
    </rPh>
    <rPh sb="22" eb="24">
      <t>ダンタイ</t>
    </rPh>
    <rPh sb="24" eb="25">
      <t>トウ</t>
    </rPh>
    <rPh sb="26" eb="28">
      <t>チョウサ</t>
    </rPh>
    <rPh sb="29" eb="31">
      <t>ヒツヨウ</t>
    </rPh>
    <rPh sb="32" eb="34">
      <t>ケイヒ</t>
    </rPh>
    <phoneticPr fontId="7"/>
  </si>
  <si>
    <t>（項）登記事務処理費
　（大事項）登記事務処理に必要な経費</t>
    <rPh sb="1" eb="2">
      <t>コウ</t>
    </rPh>
    <rPh sb="13" eb="15">
      <t>ダイジ</t>
    </rPh>
    <rPh sb="15" eb="16">
      <t>コウ</t>
    </rPh>
    <phoneticPr fontId="5"/>
  </si>
  <si>
    <t>（項）法務本省共通費
　（大事項）法務本省一般行政に必要な経費
（項）国籍等事務処理費
　（大事項）国籍等事務処理に必要な経費</t>
  </si>
  <si>
    <t>（項）国籍等事務処理費
　（大事項）国籍等事務処理に必要な経費</t>
  </si>
  <si>
    <t>民事局</t>
    <rPh sb="0" eb="2">
      <t>ミンジ</t>
    </rPh>
    <rPh sb="2" eb="3">
      <t>キョク</t>
    </rPh>
    <phoneticPr fontId="7"/>
  </si>
  <si>
    <t>（項）法務本省共通費
　（大事項）法務本省一般行政に必要な経費
（項）国籍等事務処理費
　（大事項）国籍等事務処理に必要な経費</t>
    <rPh sb="33" eb="34">
      <t>コウ</t>
    </rPh>
    <rPh sb="35" eb="37">
      <t>コクセキ</t>
    </rPh>
    <rPh sb="37" eb="38">
      <t>トウ</t>
    </rPh>
    <rPh sb="38" eb="40">
      <t>ジム</t>
    </rPh>
    <rPh sb="40" eb="42">
      <t>ショリ</t>
    </rPh>
    <rPh sb="42" eb="43">
      <t>ヒ</t>
    </rPh>
    <rPh sb="46" eb="48">
      <t>ダイジ</t>
    </rPh>
    <rPh sb="48" eb="49">
      <t>コウ</t>
    </rPh>
    <rPh sb="50" eb="52">
      <t>コクセキ</t>
    </rPh>
    <rPh sb="52" eb="53">
      <t>トウ</t>
    </rPh>
    <rPh sb="53" eb="55">
      <t>ジム</t>
    </rPh>
    <rPh sb="55" eb="57">
      <t>ショリ</t>
    </rPh>
    <rPh sb="58" eb="60">
      <t>ヒツヨウ</t>
    </rPh>
    <rPh sb="61" eb="63">
      <t>ケイヒ</t>
    </rPh>
    <phoneticPr fontId="7"/>
  </si>
  <si>
    <t>（項）債権管理回収業審査監督費
　（大事項）債権管理回収業の審査監督に必要な経費</t>
    <rPh sb="1" eb="2">
      <t>コウ</t>
    </rPh>
    <rPh sb="3" eb="5">
      <t>サイケン</t>
    </rPh>
    <rPh sb="5" eb="7">
      <t>カンリ</t>
    </rPh>
    <rPh sb="7" eb="9">
      <t>カイシュウ</t>
    </rPh>
    <rPh sb="9" eb="10">
      <t>ギョウ</t>
    </rPh>
    <rPh sb="10" eb="12">
      <t>シンサ</t>
    </rPh>
    <rPh sb="12" eb="14">
      <t>カントク</t>
    </rPh>
    <rPh sb="14" eb="15">
      <t>ヒ</t>
    </rPh>
    <rPh sb="18" eb="20">
      <t>ダイジ</t>
    </rPh>
    <rPh sb="20" eb="21">
      <t>コウ</t>
    </rPh>
    <rPh sb="22" eb="24">
      <t>サイケン</t>
    </rPh>
    <rPh sb="24" eb="26">
      <t>カンリ</t>
    </rPh>
    <rPh sb="26" eb="29">
      <t>カイシュウギョウ</t>
    </rPh>
    <rPh sb="30" eb="32">
      <t>シンサ</t>
    </rPh>
    <rPh sb="32" eb="34">
      <t>カントク</t>
    </rPh>
    <rPh sb="35" eb="37">
      <t>ヒツヨウ</t>
    </rPh>
    <rPh sb="38" eb="40">
      <t>ケイヒ</t>
    </rPh>
    <phoneticPr fontId="7"/>
  </si>
  <si>
    <t>人権擁護局</t>
    <rPh sb="0" eb="2">
      <t>ジンケン</t>
    </rPh>
    <rPh sb="2" eb="4">
      <t>ヨウゴ</t>
    </rPh>
    <rPh sb="4" eb="5">
      <t>キョク</t>
    </rPh>
    <phoneticPr fontId="7"/>
  </si>
  <si>
    <t>（項）人権擁護活動費
　（大事項）人権擁護活動に必要な経費</t>
    <rPh sb="1" eb="2">
      <t>コウ</t>
    </rPh>
    <rPh sb="13" eb="15">
      <t>ダイジ</t>
    </rPh>
    <rPh sb="15" eb="16">
      <t>コウ</t>
    </rPh>
    <phoneticPr fontId="7"/>
  </si>
  <si>
    <t>（項）人権擁護推進費
　（大事項）人権擁護の推進に必要な経費</t>
    <rPh sb="1" eb="2">
      <t>コウ</t>
    </rPh>
    <rPh sb="13" eb="15">
      <t>ダイジ</t>
    </rPh>
    <rPh sb="15" eb="16">
      <t>コウ</t>
    </rPh>
    <phoneticPr fontId="7"/>
  </si>
  <si>
    <t>訟務局</t>
    <rPh sb="0" eb="2">
      <t>ショウム</t>
    </rPh>
    <rPh sb="2" eb="3">
      <t>キョク</t>
    </rPh>
    <phoneticPr fontId="7"/>
  </si>
  <si>
    <t>（項）訟務費
　（大事項）訟務遂行に必要な経費</t>
    <rPh sb="1" eb="2">
      <t>コウ</t>
    </rPh>
    <rPh sb="3" eb="5">
      <t>ショウム</t>
    </rPh>
    <rPh sb="5" eb="6">
      <t>ヒ</t>
    </rPh>
    <rPh sb="9" eb="10">
      <t>ダイ</t>
    </rPh>
    <rPh sb="10" eb="12">
      <t>ジコウ</t>
    </rPh>
    <rPh sb="13" eb="15">
      <t>ショウム</t>
    </rPh>
    <rPh sb="15" eb="17">
      <t>スイコウ</t>
    </rPh>
    <rPh sb="18" eb="20">
      <t>ヒツヨウ</t>
    </rPh>
    <rPh sb="21" eb="23">
      <t>ケイヒ</t>
    </rPh>
    <phoneticPr fontId="7"/>
  </si>
  <si>
    <t>出入国在留管理庁</t>
    <rPh sb="0" eb="2">
      <t>シュツニュウ</t>
    </rPh>
    <rPh sb="2" eb="3">
      <t>コク</t>
    </rPh>
    <rPh sb="3" eb="5">
      <t>ザイリュウ</t>
    </rPh>
    <rPh sb="5" eb="8">
      <t>カンリチョウ</t>
    </rPh>
    <phoneticPr fontId="7"/>
  </si>
  <si>
    <t>（項）出入国管理企画調整推進費
　（大事項）出入国管理の企画調整及び推進に必要な経費
（項）出入国管理業務費
　（大事項）出入国管理業務に必要な経費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7"/>
  </si>
  <si>
    <t>（項）出入国管理企画調整推進費
　（大事項）出入国管理の企画調整及び推進に必要な経費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phoneticPr fontId="7"/>
  </si>
  <si>
    <t>（項）出入国管理業務費
　（大事項）出入国管理業務に必要な経費</t>
    <rPh sb="1" eb="2">
      <t>コウ</t>
    </rPh>
    <rPh sb="3" eb="6">
      <t>シュツニュウコク</t>
    </rPh>
    <rPh sb="6" eb="8">
      <t>カンリ</t>
    </rPh>
    <rPh sb="8" eb="10">
      <t>ギョウム</t>
    </rPh>
    <rPh sb="10" eb="11">
      <t>ヒ</t>
    </rPh>
    <rPh sb="14" eb="16">
      <t>ダイジ</t>
    </rPh>
    <rPh sb="16" eb="17">
      <t>コウ</t>
    </rPh>
    <rPh sb="18" eb="21">
      <t>シュツニュウコク</t>
    </rPh>
    <rPh sb="21" eb="23">
      <t>カンリ</t>
    </rPh>
    <rPh sb="23" eb="25">
      <t>ギョウム</t>
    </rPh>
    <rPh sb="26" eb="28">
      <t>ヒツヨウ</t>
    </rPh>
    <rPh sb="29" eb="31">
      <t>ケイヒ</t>
    </rPh>
    <phoneticPr fontId="7"/>
  </si>
  <si>
    <t>（項）出入国管理企画調整推進費
　（大事項）出入国管理の企画調整及び推進に必要な経費
（項）出入国管理業務費
　（大事項）出入国管理業務に必要な経費</t>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7"/>
  </si>
  <si>
    <t>大臣官房
国際課</t>
    <rPh sb="0" eb="2">
      <t>ダイジン</t>
    </rPh>
    <rPh sb="2" eb="4">
      <t>カンボウ</t>
    </rPh>
    <rPh sb="5" eb="8">
      <t>コクサイカ</t>
    </rPh>
    <phoneticPr fontId="7"/>
  </si>
  <si>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6" eb="17">
      <t>ジコウ</t>
    </rPh>
    <rPh sb="17" eb="19">
      <t>コクサイ</t>
    </rPh>
    <rPh sb="19" eb="21">
      <t>カイギ</t>
    </rPh>
    <rPh sb="21" eb="22">
      <t>トウ</t>
    </rPh>
    <rPh sb="23" eb="25">
      <t>ヒツヨウ</t>
    </rPh>
    <rPh sb="26" eb="28">
      <t>ケイヒ</t>
    </rPh>
    <phoneticPr fontId="7"/>
  </si>
  <si>
    <t>大臣官房
国際課</t>
    <rPh sb="0" eb="2">
      <t>ダイジン</t>
    </rPh>
    <rPh sb="2" eb="4">
      <t>カンボウ</t>
    </rPh>
    <rPh sb="5" eb="7">
      <t>コクサイ</t>
    </rPh>
    <rPh sb="7" eb="8">
      <t>カ</t>
    </rPh>
    <phoneticPr fontId="7"/>
  </si>
  <si>
    <t>（項）法務本省共通費　
　（大事項）国際会議等に必要な経費</t>
    <rPh sb="1" eb="2">
      <t>コウ</t>
    </rPh>
    <rPh sb="3" eb="5">
      <t>ホウム</t>
    </rPh>
    <rPh sb="5" eb="7">
      <t>ホンショウ</t>
    </rPh>
    <rPh sb="7" eb="9">
      <t>キョウツウ</t>
    </rPh>
    <rPh sb="9" eb="10">
      <t>ヒ</t>
    </rPh>
    <rPh sb="14" eb="15">
      <t>ダイ</t>
    </rPh>
    <rPh sb="15" eb="17">
      <t>ジコウ</t>
    </rPh>
    <rPh sb="18" eb="20">
      <t>コクサイ</t>
    </rPh>
    <rPh sb="20" eb="22">
      <t>カイギ</t>
    </rPh>
    <rPh sb="22" eb="23">
      <t>トウ</t>
    </rPh>
    <rPh sb="24" eb="26">
      <t>ヒツヨウ</t>
    </rPh>
    <rPh sb="27" eb="29">
      <t>ケイヒ</t>
    </rPh>
    <phoneticPr fontId="7"/>
  </si>
  <si>
    <t>（項）国際協力推進費
　（大事項）国際協力に必要な経費</t>
    <rPh sb="1" eb="2">
      <t>コウ</t>
    </rPh>
    <rPh sb="3" eb="5">
      <t>コクサイ</t>
    </rPh>
    <rPh sb="5" eb="7">
      <t>キョウリョク</t>
    </rPh>
    <rPh sb="7" eb="10">
      <t>スイシンヒ</t>
    </rPh>
    <rPh sb="13" eb="14">
      <t>ダイ</t>
    </rPh>
    <rPh sb="14" eb="16">
      <t>ジコウ</t>
    </rPh>
    <rPh sb="17" eb="19">
      <t>コクサイ</t>
    </rPh>
    <rPh sb="19" eb="21">
      <t>キョウリョク</t>
    </rPh>
    <rPh sb="22" eb="24">
      <t>ヒツヨウ</t>
    </rPh>
    <rPh sb="25" eb="27">
      <t>ケイヒ</t>
    </rPh>
    <phoneticPr fontId="7"/>
  </si>
  <si>
    <t>（項）国際協力推進費　
　（大事項）国際協力に必要な経費</t>
    <rPh sb="1" eb="2">
      <t>コウ</t>
    </rPh>
    <rPh sb="3" eb="5">
      <t>コクサイ</t>
    </rPh>
    <rPh sb="5" eb="7">
      <t>キョウリョク</t>
    </rPh>
    <rPh sb="7" eb="10">
      <t>スイシンヒ</t>
    </rPh>
    <rPh sb="14" eb="15">
      <t>ダイ</t>
    </rPh>
    <rPh sb="15" eb="17">
      <t>ジコウ</t>
    </rPh>
    <rPh sb="18" eb="20">
      <t>コクサイ</t>
    </rPh>
    <rPh sb="20" eb="22">
      <t>キョウリョク</t>
    </rPh>
    <rPh sb="23" eb="25">
      <t>ヒツヨウ</t>
    </rPh>
    <rPh sb="26" eb="28">
      <t>ケイヒ</t>
    </rPh>
    <phoneticPr fontId="7"/>
  </si>
  <si>
    <t>大臣官房
施設課</t>
    <rPh sb="0" eb="2">
      <t>ダイジン</t>
    </rPh>
    <rPh sb="2" eb="4">
      <t>カンボウ</t>
    </rPh>
    <rPh sb="5" eb="8">
      <t>シセツカ</t>
    </rPh>
    <phoneticPr fontId="7"/>
  </si>
  <si>
    <t>（項）法務省施設費
　（大事項）法務省施設整備に必要な経費
　（大事項）民間資金等を活用した法務省施設整備に必要な経費</t>
    <rPh sb="1" eb="2">
      <t>コウ</t>
    </rPh>
    <rPh sb="3" eb="6">
      <t>ホウムショウ</t>
    </rPh>
    <rPh sb="6" eb="9">
      <t>シセツヒ</t>
    </rPh>
    <rPh sb="12" eb="13">
      <t>ダイ</t>
    </rPh>
    <rPh sb="13" eb="15">
      <t>ジコウ</t>
    </rPh>
    <rPh sb="16" eb="19">
      <t>ホウムショウ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ホウムショウ</t>
    </rPh>
    <rPh sb="49" eb="51">
      <t>シセツ</t>
    </rPh>
    <rPh sb="51" eb="53">
      <t>セイビ</t>
    </rPh>
    <rPh sb="54" eb="56">
      <t>ヒツヨウ</t>
    </rPh>
    <rPh sb="57" eb="59">
      <t>ケイヒ</t>
    </rPh>
    <phoneticPr fontId="7"/>
  </si>
  <si>
    <t>大臣官房
秘書課</t>
    <rPh sb="0" eb="2">
      <t>ダイジン</t>
    </rPh>
    <rPh sb="2" eb="4">
      <t>カンボウ</t>
    </rPh>
    <rPh sb="5" eb="8">
      <t>ヒショカ</t>
    </rPh>
    <phoneticPr fontId="7"/>
  </si>
  <si>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5" eb="16">
      <t>ダイ</t>
    </rPh>
    <rPh sb="16" eb="18">
      <t>ジコウ</t>
    </rPh>
    <rPh sb="19" eb="21">
      <t>ホウム</t>
    </rPh>
    <rPh sb="21" eb="23">
      <t>ギョウセイ</t>
    </rPh>
    <rPh sb="23" eb="25">
      <t>ジョウホウ</t>
    </rPh>
    <rPh sb="25" eb="26">
      <t>カ</t>
    </rPh>
    <rPh sb="26" eb="28">
      <t>スイシン</t>
    </rPh>
    <rPh sb="29" eb="31">
      <t>ヒツヨウ</t>
    </rPh>
    <rPh sb="32" eb="34">
      <t>ケイヒ</t>
    </rPh>
    <phoneticPr fontId="7"/>
  </si>
  <si>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6" eb="18">
      <t>ダイジ</t>
    </rPh>
    <rPh sb="18" eb="19">
      <t>コウ</t>
    </rPh>
    <rPh sb="20" eb="22">
      <t>ホウム</t>
    </rPh>
    <rPh sb="22" eb="24">
      <t>ギョウセイ</t>
    </rPh>
    <rPh sb="24" eb="26">
      <t>ジョウホウ</t>
    </rPh>
    <rPh sb="26" eb="27">
      <t>カ</t>
    </rPh>
    <rPh sb="27" eb="29">
      <t>スイシン</t>
    </rPh>
    <rPh sb="30" eb="32">
      <t>ヒツヨウ</t>
    </rPh>
    <rPh sb="33" eb="35">
      <t>ケイヒ</t>
    </rPh>
    <phoneticPr fontId="7"/>
  </si>
  <si>
    <t>（項）法務総合研究所共通費
　（大事項）法務総合研究所に必要な経費</t>
    <rPh sb="1" eb="2">
      <t>コウ</t>
    </rPh>
    <rPh sb="3" eb="5">
      <t>ホウム</t>
    </rPh>
    <rPh sb="5" eb="7">
      <t>ソウゴウ</t>
    </rPh>
    <rPh sb="7" eb="10">
      <t>ケンキュウショ</t>
    </rPh>
    <rPh sb="10" eb="12">
      <t>キョウツウ</t>
    </rPh>
    <rPh sb="12" eb="13">
      <t>ヒ</t>
    </rPh>
    <rPh sb="16" eb="17">
      <t>ダイ</t>
    </rPh>
    <rPh sb="17" eb="19">
      <t>ジコウ</t>
    </rPh>
    <rPh sb="20" eb="22">
      <t>ホウム</t>
    </rPh>
    <rPh sb="22" eb="24">
      <t>ソウゴウ</t>
    </rPh>
    <rPh sb="24" eb="27">
      <t>ケンキュウショ</t>
    </rPh>
    <rPh sb="28" eb="30">
      <t>ヒツヨウ</t>
    </rPh>
    <rPh sb="31" eb="33">
      <t>ケイヒ</t>
    </rPh>
    <phoneticPr fontId="7"/>
  </si>
  <si>
    <t>その他</t>
  </si>
  <si>
    <t>前年度新規</t>
  </si>
  <si>
    <t>001</t>
    <phoneticPr fontId="2"/>
  </si>
  <si>
    <t>002</t>
  </si>
  <si>
    <t>003</t>
  </si>
  <si>
    <t>004</t>
    <phoneticPr fontId="2"/>
  </si>
  <si>
    <t>005</t>
    <phoneticPr fontId="2"/>
  </si>
  <si>
    <t>006</t>
    <phoneticPr fontId="2"/>
  </si>
  <si>
    <t>009</t>
    <phoneticPr fontId="2"/>
  </si>
  <si>
    <t>007</t>
    <phoneticPr fontId="2"/>
  </si>
  <si>
    <t>008</t>
    <phoneticPr fontId="2"/>
  </si>
  <si>
    <t>010</t>
  </si>
  <si>
    <t>011</t>
    <phoneticPr fontId="2"/>
  </si>
  <si>
    <t>012</t>
    <phoneticPr fontId="2"/>
  </si>
  <si>
    <t>013</t>
    <phoneticPr fontId="2"/>
  </si>
  <si>
    <t>014</t>
  </si>
  <si>
    <t>015</t>
  </si>
  <si>
    <t>016</t>
    <phoneticPr fontId="2"/>
  </si>
  <si>
    <t>019</t>
  </si>
  <si>
    <t>017</t>
    <phoneticPr fontId="2"/>
  </si>
  <si>
    <t>018</t>
    <phoneticPr fontId="2"/>
  </si>
  <si>
    <t>020</t>
  </si>
  <si>
    <t>021</t>
    <phoneticPr fontId="2"/>
  </si>
  <si>
    <t>022</t>
  </si>
  <si>
    <t>023</t>
  </si>
  <si>
    <t>024</t>
  </si>
  <si>
    <t>025</t>
    <phoneticPr fontId="2"/>
  </si>
  <si>
    <t>026</t>
  </si>
  <si>
    <t>027</t>
    <phoneticPr fontId="2"/>
  </si>
  <si>
    <t>028</t>
  </si>
  <si>
    <t>029</t>
  </si>
  <si>
    <t>030</t>
  </si>
  <si>
    <t>031</t>
  </si>
  <si>
    <t>032</t>
  </si>
  <si>
    <t>033</t>
  </si>
  <si>
    <t>034</t>
  </si>
  <si>
    <t>035</t>
    <phoneticPr fontId="2"/>
  </si>
  <si>
    <t>036</t>
    <phoneticPr fontId="2"/>
  </si>
  <si>
    <t>037</t>
  </si>
  <si>
    <t>038</t>
  </si>
  <si>
    <t>039</t>
    <phoneticPr fontId="2"/>
  </si>
  <si>
    <t>040</t>
  </si>
  <si>
    <t>041</t>
  </si>
  <si>
    <t>042</t>
  </si>
  <si>
    <t>043</t>
  </si>
  <si>
    <t>044</t>
  </si>
  <si>
    <t>045</t>
  </si>
  <si>
    <t>046</t>
  </si>
  <si>
    <t>047</t>
  </si>
  <si>
    <t>048</t>
  </si>
  <si>
    <t>049</t>
  </si>
  <si>
    <t>書面点検</t>
  </si>
  <si>
    <t>平成２９年度</t>
  </si>
  <si>
    <t>平成２９年度</t>
    <rPh sb="0" eb="2">
      <t>ヘイセイ</t>
    </rPh>
    <rPh sb="4" eb="6">
      <t>ネンド</t>
    </rPh>
    <phoneticPr fontId="2"/>
  </si>
  <si>
    <t>平成２９年度</t>
    <phoneticPr fontId="2"/>
  </si>
  <si>
    <t>その他</t>
    <phoneticPr fontId="2"/>
  </si>
  <si>
    <t>前年度新規</t>
    <phoneticPr fontId="2"/>
  </si>
  <si>
    <t>平成２８年度</t>
    <rPh sb="0" eb="2">
      <t>ヘイセイ</t>
    </rPh>
    <rPh sb="4" eb="6">
      <t>ネンド</t>
    </rPh>
    <phoneticPr fontId="2"/>
  </si>
  <si>
    <t>令和２年度</t>
    <phoneticPr fontId="2"/>
  </si>
  <si>
    <t>令和３年度</t>
    <phoneticPr fontId="2"/>
  </si>
  <si>
    <t>令和元年度</t>
    <phoneticPr fontId="2"/>
  </si>
  <si>
    <t>平成３０年度</t>
    <phoneticPr fontId="2"/>
  </si>
  <si>
    <t>令和元年</t>
    <phoneticPr fontId="2"/>
  </si>
  <si>
    <t>公開プロセス</t>
  </si>
  <si>
    <t>施策名：Ⅱ-4-(1) 国と地方公共団体が連携した取組等の実施</t>
    <rPh sb="0" eb="2">
      <t>シサク</t>
    </rPh>
    <rPh sb="2" eb="3">
      <t>メイ</t>
    </rPh>
    <rPh sb="12" eb="13">
      <t>クニ</t>
    </rPh>
    <rPh sb="14" eb="16">
      <t>チホウ</t>
    </rPh>
    <rPh sb="16" eb="18">
      <t>コウキョウ</t>
    </rPh>
    <rPh sb="18" eb="20">
      <t>ダンタイ</t>
    </rPh>
    <rPh sb="21" eb="23">
      <t>レンケイ</t>
    </rPh>
    <rPh sb="25" eb="26">
      <t>ト</t>
    </rPh>
    <rPh sb="26" eb="27">
      <t>ク</t>
    </rPh>
    <rPh sb="27" eb="28">
      <t>トウ</t>
    </rPh>
    <rPh sb="29" eb="31">
      <t>ジッシ</t>
    </rPh>
    <phoneticPr fontId="7"/>
  </si>
  <si>
    <t>施策名：Ⅴ-13-(1) 円滑な出入国審査，不法滞在者等対策の推進及び外国人との共生社会の実現</t>
    <rPh sb="0" eb="2">
      <t>シサク</t>
    </rPh>
    <rPh sb="2" eb="3">
      <t>メイ</t>
    </rPh>
    <rPh sb="13" eb="15">
      <t>エンカツ</t>
    </rPh>
    <rPh sb="16" eb="19">
      <t>シュツニュウコク</t>
    </rPh>
    <rPh sb="19" eb="21">
      <t>シンサ</t>
    </rPh>
    <rPh sb="22" eb="24">
      <t>フホウ</t>
    </rPh>
    <rPh sb="24" eb="27">
      <t>タイザイシャ</t>
    </rPh>
    <rPh sb="27" eb="28">
      <t>トウ</t>
    </rPh>
    <rPh sb="28" eb="30">
      <t>タイサク</t>
    </rPh>
    <rPh sb="31" eb="33">
      <t>スイシン</t>
    </rPh>
    <rPh sb="33" eb="34">
      <t>オヨ</t>
    </rPh>
    <rPh sb="35" eb="38">
      <t>ガイコクジン</t>
    </rPh>
    <rPh sb="40" eb="42">
      <t>キョウセイ</t>
    </rPh>
    <rPh sb="42" eb="44">
      <t>シャカイ</t>
    </rPh>
    <rPh sb="45" eb="47">
      <t>ジツゲン</t>
    </rPh>
    <phoneticPr fontId="7"/>
  </si>
  <si>
    <t>その他</t>
    <rPh sb="2" eb="3">
      <t>タ</t>
    </rPh>
    <phoneticPr fontId="2"/>
  </si>
  <si>
    <t>外部有識者点検対象外</t>
    <rPh sb="0" eb="2">
      <t>ガイブ</t>
    </rPh>
    <rPh sb="2" eb="5">
      <t>ユウシキシャ</t>
    </rPh>
    <rPh sb="5" eb="7">
      <t>テンケン</t>
    </rPh>
    <rPh sb="7" eb="10">
      <t>タイショウガイ</t>
    </rPh>
    <phoneticPr fontId="2"/>
  </si>
  <si>
    <t>施策名：Ⅰ-3-(1)社会経済情勢を踏まえた法務に関する調査研究の計画的実施と提言</t>
    <rPh sb="0" eb="2">
      <t>シサク</t>
    </rPh>
    <rPh sb="2" eb="3">
      <t>メイ</t>
    </rPh>
    <rPh sb="11" eb="13">
      <t>シャカイ</t>
    </rPh>
    <rPh sb="13" eb="15">
      <t>ケイザイ</t>
    </rPh>
    <rPh sb="15" eb="17">
      <t>ジョウセイ</t>
    </rPh>
    <rPh sb="18" eb="19">
      <t>フ</t>
    </rPh>
    <rPh sb="22" eb="24">
      <t>ホウム</t>
    </rPh>
    <rPh sb="25" eb="26">
      <t>カン</t>
    </rPh>
    <rPh sb="28" eb="30">
      <t>チョウサ</t>
    </rPh>
    <rPh sb="30" eb="32">
      <t>ケンキュウ</t>
    </rPh>
    <rPh sb="33" eb="36">
      <t>ケイカクテキ</t>
    </rPh>
    <rPh sb="36" eb="38">
      <t>ジッシ</t>
    </rPh>
    <rPh sb="39" eb="41">
      <t>テイゲン</t>
    </rPh>
    <phoneticPr fontId="7"/>
  </si>
  <si>
    <t>法令に基づく事業であり、着実に実施することが期待される。
執行率がやや低く推移していることから、執行実績を踏まえた予算の積算について検討する余地がある。</t>
    <phoneticPr fontId="2"/>
  </si>
  <si>
    <t>成果実績を見ると、無職者率の割合に20％の壁があるように見受けられる。令和２・３年度の無職者率が24～25％と高くなっていることは、新型コロナウイルス感染症の感染拡大による影響と考えられるが、無職者率が前年度比減となるよう、ひいては20％を下回るよう、身元保証制度の積極的かつ適正な執行を図られたい。</t>
    <phoneticPr fontId="2"/>
  </si>
  <si>
    <t>日本からの拠出金が有効に活用されていることを確保するため、アウトカム指標として、プロジェクト数や研修・ワークショップの実施回数だけでなく、可能な限りプロジェクトや研修・ワークショップの効果に関する指標を設け、検証いただきたい。</t>
    <phoneticPr fontId="2"/>
  </si>
  <si>
    <t>アウトカム指標として、職員の年次休暇取得日数だけでなく、よりきめ細やかな指標を設けることを検討いただきたい。
拘禁刑の創設に伴い、個々の受刑者の特性に応じた柔軟な処遇が必要となる等の新たな課題への対応においても、効果的に民間のノウハウを活用することをご検討いただきたい。</t>
    <phoneticPr fontId="2"/>
  </si>
  <si>
    <t>情報提供・民事法律扶助のいずれについても、提供した内容が社会の期待・需要に応えるものになっているかを検証する必要がある。利用者の満足度調査などを組み込むことを検討すべきである。
引き続き一者応札の解消に取り組まれたい。</t>
    <phoneticPr fontId="2"/>
  </si>
  <si>
    <t>アウトカム指標として「契約弁護士の契約人数を前年度以上に確保する」と設定されているが、全体の数値だけでなく、地域や案件カテゴリーごとの充足率など、よりきめ細やかな指標を設けて、指標ごとの充足率や、担当弁護士への負担など、制度が有効に機能しているかを確認いただきたい。必要に応じ、報酬の見直しもご検討いただきたい。
複数年契約などで引き続き可能なコスト削減を進めていただくとともに、情報システムのセキュリティの強化など必要な費用に投資するなど、メリハリの効いた支出をお願いしたい。</t>
    <phoneticPr fontId="2"/>
  </si>
  <si>
    <t>成果目標の数値設定については、今後実績が出てきたところで継続的な見直しが必要である。</t>
    <phoneticPr fontId="2"/>
  </si>
  <si>
    <t>定量的な目標設定については困難であるということであるが、福祉的支援が必要な対象者に対してどの程度支援を行っているかという実績を示すことが可能であるか検討いただきたい。</t>
    <phoneticPr fontId="2"/>
  </si>
  <si>
    <t>令和２・３年度の執行率が低いことはCOVID-19の影響だと考えられるが、それ以前から執行率が低めであり、予算積算の適正化について検討すべきである。また、オンライン化などICTの活用をさらに進めることが期待される。
犯罪予防活動の参加人員がアウトカム指標として設定されているが、政策の効果としては（測定が困難だが）犯罪の減少数・割合などが想定されるはずであり、現在のものは公機関の活動実績であるアウトプット指標にとどまるのではないか。
アウトプット・アウトカム指標のいずれについても、単に前年度実績を元に考えるのではなく、社会的な必要性や対象者数などから客観的に算出することを検討すべきである。</t>
    <phoneticPr fontId="2"/>
  </si>
  <si>
    <t>サイバー犯罪に対応できる人材育成のため、採用、研修、キャリアパスについての一貫した制度設計を見直すべき。
研修について、客観的な指標により、獲得した能力水準を評価するよう努めるとともに、国家資格・民間資格などの活用を検討すべき。
専門性を有する人材の内部育成、外部登用のバランスを明確にすべき。</t>
    <rPh sb="4" eb="6">
      <t>ハンザイ</t>
    </rPh>
    <rPh sb="7" eb="9">
      <t>タイオウ</t>
    </rPh>
    <rPh sb="12" eb="14">
      <t>ジンザイ</t>
    </rPh>
    <rPh sb="14" eb="16">
      <t>イクセイ</t>
    </rPh>
    <rPh sb="20" eb="22">
      <t>サイヨウ</t>
    </rPh>
    <rPh sb="23" eb="25">
      <t>ケンシュウ</t>
    </rPh>
    <rPh sb="37" eb="39">
      <t>イッカン</t>
    </rPh>
    <rPh sb="41" eb="43">
      <t>セイド</t>
    </rPh>
    <rPh sb="43" eb="45">
      <t>セッケイ</t>
    </rPh>
    <rPh sb="46" eb="48">
      <t>ミナオ</t>
    </rPh>
    <rPh sb="53" eb="55">
      <t>ケンシュウ</t>
    </rPh>
    <rPh sb="60" eb="62">
      <t>キャクカン</t>
    </rPh>
    <rPh sb="62" eb="63">
      <t>テキ</t>
    </rPh>
    <rPh sb="64" eb="66">
      <t>シヒョウ</t>
    </rPh>
    <rPh sb="70" eb="72">
      <t>カクトク</t>
    </rPh>
    <rPh sb="74" eb="76">
      <t>ノウリョク</t>
    </rPh>
    <rPh sb="76" eb="78">
      <t>スイジュン</t>
    </rPh>
    <rPh sb="79" eb="81">
      <t>ヒョウカ</t>
    </rPh>
    <rPh sb="85" eb="86">
      <t>ツト</t>
    </rPh>
    <rPh sb="115" eb="118">
      <t>センモンセイ</t>
    </rPh>
    <rPh sb="119" eb="120">
      <t>ユウ</t>
    </rPh>
    <rPh sb="122" eb="124">
      <t>ジンザイ</t>
    </rPh>
    <rPh sb="125" eb="127">
      <t>ナイブ</t>
    </rPh>
    <rPh sb="127" eb="129">
      <t>イクセイ</t>
    </rPh>
    <rPh sb="130" eb="132">
      <t>ガイブ</t>
    </rPh>
    <rPh sb="132" eb="134">
      <t>トウヨウ</t>
    </rPh>
    <rPh sb="140" eb="142">
      <t>メイカク</t>
    </rPh>
    <phoneticPr fontId="1"/>
  </si>
  <si>
    <t>啓発、人権活動、広報、研修の全てにＩＣＴを戦略的にとり入れる検討をすべき。
「人権思想の普及高揚を図る」という活動内容に対応したアウトカム指標としては、より客観的な指標で評価すべき。
広報活動におけるプッシュ型のメディア活用について検討すべき。
ＩＣＴの知見といった専門性を含めた委員の資格や選任基準などを見直すべき。
ＮＰＯ等との積極的な意見交換をすべき。</t>
    <rPh sb="78" eb="81">
      <t>キャッカンテキ</t>
    </rPh>
    <rPh sb="82" eb="84">
      <t>シヒョウ</t>
    </rPh>
    <rPh sb="85" eb="87">
      <t>ヒョウカ</t>
    </rPh>
    <rPh sb="92" eb="94">
      <t>コウホウ</t>
    </rPh>
    <rPh sb="94" eb="96">
      <t>カツドウ</t>
    </rPh>
    <rPh sb="104" eb="105">
      <t>ガタ</t>
    </rPh>
    <rPh sb="137" eb="138">
      <t>フク</t>
    </rPh>
    <phoneticPr fontId="1"/>
  </si>
  <si>
    <t>現状通り</t>
  </si>
  <si>
    <t>－</t>
    <phoneticPr fontId="2"/>
  </si>
  <si>
    <t>　本事業の実施に当たっては、引き続き、政令で定められた期間以上の公告期間を設けた上で、入札公告をホームページ上に掲載するなどして競争性を確保することにより、１者応札の解消及び効率的な予算の執行に努めることとする。</t>
    <rPh sb="79" eb="80">
      <t>シャ</t>
    </rPh>
    <rPh sb="80" eb="82">
      <t>オウサツ</t>
    </rPh>
    <rPh sb="83" eb="85">
      <t>カイショウ</t>
    </rPh>
    <rPh sb="85" eb="86">
      <t>オヨ</t>
    </rPh>
    <phoneticPr fontId="2"/>
  </si>
  <si>
    <t>縮減</t>
  </si>
  <si>
    <t>　登記所備付地図作成作業用パソコン等について、再リースによる機器の効率的利用を行うことにより、要求額の縮減を図った。</t>
  </si>
  <si>
    <t>　本事業の実施に当たっては、仕様の見直しを行うことにより、競争性を更に高めた調達とするなどして、引き続き効率的な予算の執行に努めることとする。</t>
  </si>
  <si>
    <t>予定通り終了</t>
  </si>
  <si>
    <t>令和4年度からデジタル庁へ一括計上</t>
  </si>
  <si>
    <t>令和3年度からデジタル庁へ一括計上</t>
  </si>
  <si>
    <t>システム関係経費について、令和4年度からデジタル庁へ一括計上
その他の経費について、令和4年度から「登記事務の運営」に計上</t>
    <rPh sb="4" eb="6">
      <t>カンケイ</t>
    </rPh>
    <rPh sb="6" eb="8">
      <t>ケイヒ</t>
    </rPh>
    <rPh sb="33" eb="34">
      <t>タ</t>
    </rPh>
    <rPh sb="35" eb="37">
      <t>ケイヒ</t>
    </rPh>
    <rPh sb="50" eb="52">
      <t>トウキ</t>
    </rPh>
    <rPh sb="52" eb="54">
      <t>ジム</t>
    </rPh>
    <rPh sb="55" eb="57">
      <t>ウンエイ</t>
    </rPh>
    <rPh sb="59" eb="61">
      <t>ケイジョウ</t>
    </rPh>
    <phoneticPr fontId="2"/>
  </si>
  <si>
    <t>システム関係経費について、令和4年度からデジタル庁へ一括計上</t>
    <rPh sb="4" eb="8">
      <t>カンケイケイヒ</t>
    </rPh>
    <phoneticPr fontId="2"/>
  </si>
  <si>
    <t>システム関係経費について、令和4年度からデジタル庁へ一括計上
その他の経費について、令和4年度から「登記事務の運営」に計上</t>
  </si>
  <si>
    <t>システム関係経費について、令和4年度からデジタル庁へ一括計上</t>
  </si>
  <si>
    <t>　円滑な事業継続のため、調査対象土地については、事業実施主体の要望や緊急性等を踏まえて選定し、実施していくこととする。また、各種契約に当たっては、競争性のある調達方式により、事業者を選定することで、コスト削減に努めるとともに、引き続き、適切性、透明性等を確保しつつ、効率的な予算の執行を図ることとする。</t>
  </si>
  <si>
    <t>　測量機器の借料について、再リースによる機器の効率的利用を行うことにより、要求額の縮減を図った。</t>
  </si>
  <si>
    <t>　本事業の実施に当たっては、引き続き、市場の動向、類似事案を含めた過去の調達実績等を踏まえ、その適切性、透明性、効率性等の観点から、より一層の経費節減を図っていくこととする。</t>
    <rPh sb="1" eb="2">
      <t>ホン</t>
    </rPh>
    <rPh sb="2" eb="4">
      <t>ジギョウ</t>
    </rPh>
    <rPh sb="5" eb="7">
      <t>ジッシ</t>
    </rPh>
    <phoneticPr fontId="2"/>
  </si>
  <si>
    <t>　本事業の実施に当たっては、引き続き、市場の動向、類似事案を含めた過去の調達実績等を踏まえ、その適切性、透明性、効率性等の観点から、より一層の経費節減を図っていくこととする。</t>
  </si>
  <si>
    <t>　消耗品費（トナー等）について、実績を踏まえ、数量を見直すことにより、要求額の縮減を図った。</t>
    <rPh sb="9" eb="10">
      <t>トウ</t>
    </rPh>
    <phoneticPr fontId="2"/>
  </si>
  <si>
    <t>事件処理旅費の実施計画の見直し等により、経費の縮減を図った。</t>
    <rPh sb="0" eb="2">
      <t>ジケン</t>
    </rPh>
    <rPh sb="2" eb="4">
      <t>ショリ</t>
    </rPh>
    <rPh sb="4" eb="6">
      <t>リョヒ</t>
    </rPh>
    <rPh sb="7" eb="9">
      <t>ジッシ</t>
    </rPh>
    <rPh sb="9" eb="11">
      <t>ケイカク</t>
    </rPh>
    <rPh sb="12" eb="14">
      <t>ミナオ</t>
    </rPh>
    <rPh sb="15" eb="16">
      <t>トウ</t>
    </rPh>
    <rPh sb="20" eb="22">
      <t>ケイヒ</t>
    </rPh>
    <rPh sb="23" eb="25">
      <t>シュクゲン</t>
    </rPh>
    <rPh sb="26" eb="27">
      <t>ハカ</t>
    </rPh>
    <phoneticPr fontId="2"/>
  </si>
  <si>
    <t>　旅費の計画・員数・単価の見直し並びに自動車維持費の実績反映等を行い,その結果を適切に予算要求に反映させることにより経費の縮減を図った。</t>
    <rPh sb="16" eb="17">
      <t>ナラ</t>
    </rPh>
    <rPh sb="19" eb="22">
      <t>ジドウシャ</t>
    </rPh>
    <rPh sb="22" eb="25">
      <t>イジヒ</t>
    </rPh>
    <rPh sb="26" eb="28">
      <t>ジッセキ</t>
    </rPh>
    <rPh sb="28" eb="30">
      <t>ハンエイ</t>
    </rPh>
    <rPh sb="30" eb="31">
      <t>ナド</t>
    </rPh>
    <phoneticPr fontId="2"/>
  </si>
  <si>
    <t>　旅費の計画・員数の見直し及び調査用器材の更新計画の廃止等を行い,その結果を適切に予算要求に反映させることにより経費の縮減を図った。</t>
    <rPh sb="4" eb="6">
      <t>ケイカク</t>
    </rPh>
    <rPh sb="7" eb="9">
      <t>インスウ</t>
    </rPh>
    <rPh sb="13" eb="14">
      <t>オヨ</t>
    </rPh>
    <rPh sb="15" eb="17">
      <t>チョウサ</t>
    </rPh>
    <rPh sb="17" eb="18">
      <t>ヨウ</t>
    </rPh>
    <rPh sb="18" eb="20">
      <t>キザイ</t>
    </rPh>
    <rPh sb="21" eb="23">
      <t>コウシン</t>
    </rPh>
    <rPh sb="23" eb="25">
      <t>ケイカク</t>
    </rPh>
    <rPh sb="26" eb="28">
      <t>ハイシ</t>
    </rPh>
    <phoneticPr fontId="2"/>
  </si>
  <si>
    <t>　システムに係るライセンス料の単価及び保守内容の見直し等を行い,その結果を適切に予算要求に反映させることにより経費の縮減を図った。</t>
    <rPh sb="6" eb="7">
      <t>カカ</t>
    </rPh>
    <rPh sb="13" eb="14">
      <t>リョウ</t>
    </rPh>
    <rPh sb="15" eb="17">
      <t>タンカ</t>
    </rPh>
    <rPh sb="17" eb="18">
      <t>オヨ</t>
    </rPh>
    <rPh sb="19" eb="21">
      <t>ホシュ</t>
    </rPh>
    <rPh sb="21" eb="23">
      <t>ナイヨウ</t>
    </rPh>
    <rPh sb="24" eb="26">
      <t>ミナオ</t>
    </rPh>
    <rPh sb="27" eb="28">
      <t>ナド</t>
    </rPh>
    <phoneticPr fontId="2"/>
  </si>
  <si>
    <t>　限られた予算及び人的資源等の中で耐震化率を向上させるため、国土交通省による緊急度判定等を考慮し、優先度の高い案件について要求した。
　また、入札公告の掲示箇所の増加及び公告期間を長めに設定するなど、引き続き一者応札解消に努めた。</t>
    <rPh sb="1" eb="2">
      <t>カギ</t>
    </rPh>
    <rPh sb="5" eb="7">
      <t>ヨサン</t>
    </rPh>
    <rPh sb="7" eb="8">
      <t>オヨ</t>
    </rPh>
    <rPh sb="9" eb="11">
      <t>ジンテキ</t>
    </rPh>
    <rPh sb="11" eb="13">
      <t>シゲン</t>
    </rPh>
    <rPh sb="13" eb="14">
      <t>トウ</t>
    </rPh>
    <rPh sb="15" eb="16">
      <t>ナカ</t>
    </rPh>
    <rPh sb="17" eb="20">
      <t>タイシンカ</t>
    </rPh>
    <rPh sb="20" eb="21">
      <t>リツ</t>
    </rPh>
    <rPh sb="22" eb="24">
      <t>コウジョウ</t>
    </rPh>
    <rPh sb="30" eb="32">
      <t>コクド</t>
    </rPh>
    <rPh sb="32" eb="35">
      <t>コウツウショウ</t>
    </rPh>
    <rPh sb="38" eb="41">
      <t>キンキュウド</t>
    </rPh>
    <rPh sb="41" eb="43">
      <t>ハンテイ</t>
    </rPh>
    <rPh sb="43" eb="44">
      <t>トウ</t>
    </rPh>
    <rPh sb="45" eb="47">
      <t>コウリョ</t>
    </rPh>
    <rPh sb="49" eb="52">
      <t>ユウセンド</t>
    </rPh>
    <rPh sb="53" eb="54">
      <t>タカ</t>
    </rPh>
    <rPh sb="55" eb="57">
      <t>アンケン</t>
    </rPh>
    <rPh sb="61" eb="63">
      <t>ヨウキュウ</t>
    </rPh>
    <rPh sb="71" eb="73">
      <t>ニュウサツ</t>
    </rPh>
    <rPh sb="73" eb="75">
      <t>コウコク</t>
    </rPh>
    <rPh sb="76" eb="78">
      <t>ケイジ</t>
    </rPh>
    <rPh sb="78" eb="80">
      <t>カショ</t>
    </rPh>
    <rPh sb="81" eb="83">
      <t>ゾウカ</t>
    </rPh>
    <rPh sb="83" eb="84">
      <t>オヨ</t>
    </rPh>
    <rPh sb="85" eb="87">
      <t>コウコク</t>
    </rPh>
    <rPh sb="87" eb="89">
      <t>キカン</t>
    </rPh>
    <rPh sb="90" eb="91">
      <t>ナガ</t>
    </rPh>
    <rPh sb="93" eb="95">
      <t>セッテイ</t>
    </rPh>
    <rPh sb="100" eb="101">
      <t>ヒ</t>
    </rPh>
    <rPh sb="102" eb="103">
      <t>ツヅ</t>
    </rPh>
    <rPh sb="104" eb="105">
      <t>イッ</t>
    </rPh>
    <rPh sb="105" eb="106">
      <t>シャ</t>
    </rPh>
    <rPh sb="106" eb="108">
      <t>オウサツ</t>
    </rPh>
    <rPh sb="108" eb="110">
      <t>カイショウ</t>
    </rPh>
    <rPh sb="111" eb="112">
      <t>ツト</t>
    </rPh>
    <phoneticPr fontId="2"/>
  </si>
  <si>
    <t>調査票入力委託の見直し等を行うことにより経費の縮減を図った。</t>
    <rPh sb="0" eb="3">
      <t>チョウサヒョウ</t>
    </rPh>
    <rPh sb="3" eb="5">
      <t>ニュウリョク</t>
    </rPh>
    <rPh sb="5" eb="7">
      <t>イタク</t>
    </rPh>
    <rPh sb="8" eb="10">
      <t>ミナオ</t>
    </rPh>
    <rPh sb="11" eb="12">
      <t>トウ</t>
    </rPh>
    <rPh sb="13" eb="14">
      <t>オコナ</t>
    </rPh>
    <rPh sb="20" eb="22">
      <t>ケイヒ</t>
    </rPh>
    <rPh sb="23" eb="25">
      <t>シュクゲン</t>
    </rPh>
    <rPh sb="26" eb="27">
      <t>ハカ</t>
    </rPh>
    <phoneticPr fontId="2"/>
  </si>
  <si>
    <t>会議運営業務委託の見直し等を行うことにより経費の縮減を図った。</t>
    <rPh sb="0" eb="2">
      <t>カイギ</t>
    </rPh>
    <rPh sb="2" eb="4">
      <t>ウンエイ</t>
    </rPh>
    <rPh sb="4" eb="6">
      <t>ギョウム</t>
    </rPh>
    <rPh sb="6" eb="8">
      <t>イタク</t>
    </rPh>
    <phoneticPr fontId="2"/>
  </si>
  <si>
    <t>研究会の見直し等を行うことにより経費の縮減を図った。</t>
    <rPh sb="0" eb="3">
      <t>ケンキュウカイ</t>
    </rPh>
    <phoneticPr fontId="2"/>
  </si>
  <si>
    <t>研修実施方法の見直し等を行うことにより経費の縮減を図った。</t>
    <rPh sb="0" eb="2">
      <t>ケンシュウ</t>
    </rPh>
    <rPh sb="2" eb="4">
      <t>ジッシ</t>
    </rPh>
    <rPh sb="4" eb="6">
      <t>ホウホウ</t>
    </rPh>
    <phoneticPr fontId="2"/>
  </si>
  <si>
    <t>情報提供業務については、利用者満足度調査をアウトカムとして設定した。
民事法律扶助業務については、社会情勢に応じて全国的に均質な遂行を実現すべき一方、提供される内容は、利用者の個別事情により多岐にわたる上、その内容が社会の期待・需要に応えるものになっているかどうかの指標において、満足度という利用者の心理的・感覚的評価を設定すること自体なじまないため、満足度調査を行い、それを指標とすることは困難である。
引き続き、必要な公告期間を設けた上で、入札公告をホームページ上に掲載するなどして競争性を確保することにより、一者応札の解消に努めることとする。
また、令和５年度概算要求における反映状況については、執行実績を反映し、運営費交付金算定ルールに基づく効率化減を計上することにより、経費の削減を図った。（▲56百万円）</t>
  </si>
  <si>
    <t>契約弁護士人数について、毎年度、地域や種別での契約弁護士数と事件数を比較し、制度が有効に機能しているかの確認を行っている。ただし、扱う刑事事件は、仮に事件名や被疑者等が同一であったとしても、その内容や性質は事件ごとに異なり個別性が高いものであるため、制度が有効に機能しているか否かについて、契約弁護士数以外の指標をもって確認することは困難である。
報酬については、引き続き、適宜の見直しを検討していく。
コスト削減のために、契約方法等の見直しをこれまで同様に行いつつ、必要不可欠な費用には適切に投資を行っていく。
また、令和５年度概算要求における反映状況については、執行実績を反映し、経費の削減を行った（▲15百万円）。</t>
  </si>
  <si>
    <t>諸謝金について、外国出張の計画の見直しにより、経費の縮減を図った。</t>
    <rPh sb="0" eb="3">
      <t>ショシャキン</t>
    </rPh>
    <rPh sb="8" eb="10">
      <t>ガイコク</t>
    </rPh>
    <rPh sb="10" eb="12">
      <t>シュッチョウ</t>
    </rPh>
    <rPh sb="13" eb="15">
      <t>ケイカク</t>
    </rPh>
    <rPh sb="16" eb="18">
      <t>ミナオ</t>
    </rPh>
    <rPh sb="23" eb="25">
      <t>ケイヒ</t>
    </rPh>
    <rPh sb="26" eb="28">
      <t>シュクゲン</t>
    </rPh>
    <rPh sb="29" eb="30">
      <t>ハカ</t>
    </rPh>
    <phoneticPr fontId="2"/>
  </si>
  <si>
    <t>旅費について、執行実績を踏まえた見直しを行い、その結果を適切に反映して経費の縮減を図った。</t>
    <rPh sb="0" eb="2">
      <t>リョヒ</t>
    </rPh>
    <rPh sb="7" eb="11">
      <t>シッコウジッセキ</t>
    </rPh>
    <rPh sb="12" eb="13">
      <t>フ</t>
    </rPh>
    <rPh sb="16" eb="18">
      <t>ミナオ</t>
    </rPh>
    <rPh sb="20" eb="21">
      <t>オコナ</t>
    </rPh>
    <rPh sb="25" eb="27">
      <t>ケッカ</t>
    </rPh>
    <rPh sb="28" eb="30">
      <t>テキセツ</t>
    </rPh>
    <rPh sb="31" eb="33">
      <t>ハンエイ</t>
    </rPh>
    <rPh sb="35" eb="37">
      <t>ケイヒ</t>
    </rPh>
    <rPh sb="38" eb="40">
      <t>シュクゲン</t>
    </rPh>
    <rPh sb="41" eb="42">
      <t>ハカ</t>
    </rPh>
    <phoneticPr fontId="2"/>
  </si>
  <si>
    <t>旅費等について、執行実績を踏まえた見直しを行う等して、経費の削減を図った。</t>
    <rPh sb="0" eb="2">
      <t>リョヒ</t>
    </rPh>
    <rPh sb="2" eb="3">
      <t>トウ</t>
    </rPh>
    <rPh sb="8" eb="12">
      <t>シッコウジッセキ</t>
    </rPh>
    <rPh sb="13" eb="14">
      <t>フ</t>
    </rPh>
    <rPh sb="17" eb="19">
      <t>ミナオ</t>
    </rPh>
    <rPh sb="21" eb="22">
      <t>オコナ</t>
    </rPh>
    <rPh sb="23" eb="24">
      <t>トウ</t>
    </rPh>
    <rPh sb="27" eb="29">
      <t>ケイヒ</t>
    </rPh>
    <rPh sb="30" eb="32">
      <t>サクゲン</t>
    </rPh>
    <rPh sb="33" eb="34">
      <t>ハカ</t>
    </rPh>
    <phoneticPr fontId="2"/>
  </si>
  <si>
    <t>修習教材について、印刷部数の見直しを行う等して、経費の縮減を図った。</t>
    <rPh sb="0" eb="4">
      <t>シュウシュウキョウザイ</t>
    </rPh>
    <rPh sb="9" eb="13">
      <t>インサツブスウ</t>
    </rPh>
    <rPh sb="14" eb="16">
      <t>ミナオ</t>
    </rPh>
    <rPh sb="18" eb="19">
      <t>オコナ</t>
    </rPh>
    <rPh sb="20" eb="21">
      <t>ナド</t>
    </rPh>
    <rPh sb="24" eb="26">
      <t>ケイヒ</t>
    </rPh>
    <rPh sb="27" eb="29">
      <t>シュクゲン</t>
    </rPh>
    <rPh sb="30" eb="31">
      <t>ハカ</t>
    </rPh>
    <phoneticPr fontId="2"/>
  </si>
  <si>
    <t>サイバー犯罪に対応できる人材の育成・確保のため、国家資格等の取得支援を含め、支援・研修の更なる充実化を図るとともに、国家公務員採用試験におけるデジタル区分からの常勤職員の採用や民間企業との人事交流の実現に向けた取組等のほか、専門人材の確保を効果的・効率的に推進するための内部育成と外部登用のバランスについて、引き続き検討を進めることとした。
なお、検察業務庁費について、執行実績を踏まえた見直しを行う等して経費の縮減を図った。</t>
    <rPh sb="107" eb="108">
      <t>トウ</t>
    </rPh>
    <phoneticPr fontId="2"/>
  </si>
  <si>
    <t>ＧＥＡライセンスの単価見直し等により経費の縮減を図った（▲1百万円）。
また、人権相談等の広報活動については、政府広報の活用や報道機関への広報・報道依頼等により、引き続き支出費用の効率化に努めることとする。</t>
  </si>
  <si>
    <t>人権擁護委員制度（相談体制周知等）経費の見直し等により経費の縮減を図った（▲1百万円）。
また、行政事業レビュー公開プロセスにおける外部有識者からの所見を踏まえ、以下のとおり改善に向けた検討を行う。
・プッシュ型広報を始めとしたＩＣＴを活用した効果的な広報活動の実施を検討するとともに、人権擁護委員の活動全般に対する積極的なＩＣＴの活用について検討を行う。
・人権擁護委員候補者の選任等のあり方の検討に向けて、人材確保における現状や課題の把握を改めて実施する。
・ＮＰＯを始めとする様々な機関・団体と連携した活動の実施を検討する。</t>
  </si>
  <si>
    <t>ヘイトスピーチ対策経費の見直し等により経費の縮減を図った（▲2百万円）。
また、人権啓発活動の実施に当たっては、引き続き、効果検証を行うとともに、その時々の人権課題をも踏まえ、より効果的かつ効率的に実施していく。</t>
  </si>
  <si>
    <t>各事業の実施に当たっては、引き続き、実施後にアンケート調査等による効果検証を行うとともに、その時々の人権課題やセンターの第三者評価委員会の評価結果等をも踏まえ、より効果的かつ効率的に実施していく。</t>
  </si>
  <si>
    <t>地方公共団体が地方委託に基づき啓発活動を行うに当たっては、引き続き、効果検証を行うとともに、その時々の人権課題をも踏まえた事業計画を策定し、より効果的かつ効率的に実施されるよう、国として適切に促していく。</t>
  </si>
  <si>
    <t>引き続き、事業の積極的な実施と適正な予算執行に努める。</t>
  </si>
  <si>
    <t>諸謝金や庁費等について、執行実績等を踏まえた見直しを行うことにより、経費を削減した。</t>
    <rPh sb="0" eb="3">
      <t>ショシャキン</t>
    </rPh>
    <rPh sb="4" eb="6">
      <t>チョウヒ</t>
    </rPh>
    <rPh sb="6" eb="7">
      <t>トウ</t>
    </rPh>
    <rPh sb="12" eb="17">
      <t>シッコウジッセキトウ</t>
    </rPh>
    <rPh sb="18" eb="19">
      <t>フ</t>
    </rPh>
    <rPh sb="22" eb="24">
      <t>ミナオ</t>
    </rPh>
    <rPh sb="26" eb="27">
      <t>オコナ</t>
    </rPh>
    <rPh sb="34" eb="36">
      <t>ケイヒ</t>
    </rPh>
    <rPh sb="37" eb="39">
      <t>サクゲン</t>
    </rPh>
    <phoneticPr fontId="2"/>
  </si>
  <si>
    <t>御指摘を踏まえ、予算積算の適正化等により一層努めてまいりたい。また、社会を明るくする運動等の広報啓発活動においては、ＳＮＳの活用等を実施しているところであるが、御指摘を踏まえ、広報啓発活動のオンライン化により一層努めてまいりたい。
「犯罪予防活動の促進」におけるアウトプット指標及びアウトカム指標については、御指摘を踏まえ、来年度において、前年度実績のみをもって設定するのではなく、客観的な指標等に基づき算出することを検討してまいりたい。
研修生旅費や褒賞品費について、執行実績等を踏まえた見直しを行うことにより、経費を削減した。</t>
    <rPh sb="220" eb="223">
      <t>ケンシュウセイ</t>
    </rPh>
    <rPh sb="223" eb="225">
      <t>リョヒ</t>
    </rPh>
    <rPh sb="226" eb="229">
      <t>ホウショウヒン</t>
    </rPh>
    <rPh sb="229" eb="230">
      <t>ヒ</t>
    </rPh>
    <rPh sb="235" eb="240">
      <t>シッコウジッセキトウ</t>
    </rPh>
    <rPh sb="241" eb="242">
      <t>フ</t>
    </rPh>
    <rPh sb="245" eb="247">
      <t>ミナオ</t>
    </rPh>
    <rPh sb="249" eb="250">
      <t>オコナ</t>
    </rPh>
    <rPh sb="257" eb="259">
      <t>ケイヒ</t>
    </rPh>
    <rPh sb="260" eb="262">
      <t>サクゲン</t>
    </rPh>
    <phoneticPr fontId="2"/>
  </si>
  <si>
    <t>旅費や諸謝金について、執行実績等を踏まえた見直しを行うことにより、経費を削減した。</t>
    <rPh sb="0" eb="2">
      <t>リョヒ</t>
    </rPh>
    <rPh sb="3" eb="6">
      <t>ショシャキン</t>
    </rPh>
    <rPh sb="11" eb="16">
      <t>シッコウジッセキトウ</t>
    </rPh>
    <rPh sb="17" eb="18">
      <t>フ</t>
    </rPh>
    <rPh sb="21" eb="23">
      <t>ミナオ</t>
    </rPh>
    <rPh sb="25" eb="26">
      <t>オコナ</t>
    </rPh>
    <rPh sb="33" eb="35">
      <t>ケイヒ</t>
    </rPh>
    <rPh sb="36" eb="38">
      <t>サクゲン</t>
    </rPh>
    <phoneticPr fontId="2"/>
  </si>
  <si>
    <t>旅費や庁費について、執行実績等を踏まえた見直しを行うことにより、経費を削減した。</t>
    <rPh sb="0" eb="2">
      <t>リョヒ</t>
    </rPh>
    <rPh sb="3" eb="5">
      <t>チョウヒ</t>
    </rPh>
    <rPh sb="10" eb="15">
      <t>シッコウジッセキトウ</t>
    </rPh>
    <rPh sb="16" eb="17">
      <t>フ</t>
    </rPh>
    <rPh sb="20" eb="22">
      <t>ミナオ</t>
    </rPh>
    <rPh sb="24" eb="25">
      <t>オコナ</t>
    </rPh>
    <rPh sb="32" eb="34">
      <t>ケイヒ</t>
    </rPh>
    <rPh sb="35" eb="37">
      <t>サクゲン</t>
    </rPh>
    <phoneticPr fontId="2"/>
  </si>
  <si>
    <t>保護司実費弁償金等について、執行実績等を踏まえた見直しを行うことにより、経費を縮減した。</t>
    <rPh sb="0" eb="8">
      <t>ホゴシジッピベンショウキン</t>
    </rPh>
    <rPh sb="8" eb="9">
      <t>トウ</t>
    </rPh>
    <rPh sb="14" eb="19">
      <t>シッコウジッセキトウ</t>
    </rPh>
    <rPh sb="20" eb="21">
      <t>フ</t>
    </rPh>
    <rPh sb="24" eb="26">
      <t>ミナオ</t>
    </rPh>
    <rPh sb="28" eb="29">
      <t>オコナ</t>
    </rPh>
    <rPh sb="36" eb="38">
      <t>ケイヒ</t>
    </rPh>
    <rPh sb="39" eb="41">
      <t>シュクゲン</t>
    </rPh>
    <phoneticPr fontId="2"/>
  </si>
  <si>
    <t>縮減</t>
    <rPh sb="0" eb="2">
      <t>シュクゲン</t>
    </rPh>
    <phoneticPr fontId="2"/>
  </si>
  <si>
    <t>諸謝金等について、執行実績等を踏まえた見直しを行うことにより、経費を縮減した。</t>
    <rPh sb="0" eb="3">
      <t>ショシャキン</t>
    </rPh>
    <rPh sb="3" eb="4">
      <t>トウ</t>
    </rPh>
    <rPh sb="9" eb="14">
      <t>シッコウジッセキトウ</t>
    </rPh>
    <rPh sb="15" eb="16">
      <t>フ</t>
    </rPh>
    <rPh sb="19" eb="21">
      <t>ミナオ</t>
    </rPh>
    <rPh sb="23" eb="24">
      <t>オコナ</t>
    </rPh>
    <rPh sb="31" eb="33">
      <t>ケイヒ</t>
    </rPh>
    <rPh sb="34" eb="36">
      <t>シュクゲン</t>
    </rPh>
    <phoneticPr fontId="2"/>
  </si>
  <si>
    <t>-</t>
    <phoneticPr fontId="2"/>
  </si>
  <si>
    <t>引き続き効率的な予算の執行に努められたい。</t>
    <rPh sb="0" eb="1">
      <t>ヒ</t>
    </rPh>
    <rPh sb="8" eb="10">
      <t>ヨサン</t>
    </rPh>
    <rPh sb="11" eb="13">
      <t>シッコウ</t>
    </rPh>
    <rPh sb="14" eb="15">
      <t>ツト</t>
    </rPh>
    <phoneticPr fontId="4"/>
  </si>
  <si>
    <t>令和３年度</t>
  </si>
  <si>
    <t>終了予定</t>
  </si>
  <si>
    <t>事業内容の一部改善</t>
  </si>
  <si>
    <t>各経費について執行実績を踏まえた見直しを行い、経費の削減を図るべきである。</t>
    <phoneticPr fontId="2"/>
  </si>
  <si>
    <t>出張計画について見直しを行い、経費の削減を図るべきである。</t>
    <phoneticPr fontId="2"/>
  </si>
  <si>
    <t>旅費について執行実績を踏まえた見直しを行い、経費の削減を図るべきである。</t>
    <phoneticPr fontId="2"/>
  </si>
  <si>
    <t>事業計画について見直しを行い、経費の削減を図るべきである。</t>
    <phoneticPr fontId="2"/>
  </si>
  <si>
    <t>システム運用経費について見直しを行い、経費の削減を図るべきである。</t>
    <phoneticPr fontId="2"/>
  </si>
  <si>
    <t>各経費について事業計画の見直しを行い、経費の削減を図るべきである。</t>
    <phoneticPr fontId="2"/>
  </si>
  <si>
    <t>人権擁護委員制度経費について執行実績を踏まえた見直しを行い、経費の削減を図るべきである。</t>
    <phoneticPr fontId="2"/>
  </si>
  <si>
    <t>各経費について執行実績を踏まえた見直しを行い、経費の削減を図るべきである。</t>
    <phoneticPr fontId="2"/>
  </si>
  <si>
    <t>-</t>
    <phoneticPr fontId="2"/>
  </si>
  <si>
    <t>各経費について執行実績を踏まえた見直しを行い経費の削減を図るべきである。</t>
    <phoneticPr fontId="2"/>
  </si>
  <si>
    <t>機器の借料について執行実績を踏まえた見直しを行い、経費の削減を図るべきである。</t>
    <phoneticPr fontId="2"/>
  </si>
  <si>
    <t>消耗品費について執行実績を踏まえた見直しを行い、経費の削減を図るべきである。</t>
    <phoneticPr fontId="2"/>
  </si>
  <si>
    <t>　　　　「年度内に改善を検討」：令和４年度の点検の結果、令和５年度予算概算要求の金額に反映は行わないものの、令和４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2"/>
  </si>
  <si>
    <t>-</t>
    <phoneticPr fontId="2"/>
  </si>
  <si>
    <t>経年での事業の有効性を検証することができる定量的な目標設定の可能性について、引き続き検討</t>
    <rPh sb="21" eb="24">
      <t>テイリョウテキ</t>
    </rPh>
    <rPh sb="25" eb="27">
      <t>モクヒョウ</t>
    </rPh>
    <rPh sb="27" eb="29">
      <t>セッテイ</t>
    </rPh>
    <rPh sb="30" eb="33">
      <t>カノウセイ</t>
    </rPh>
    <rPh sb="38" eb="39">
      <t>ヒ</t>
    </rPh>
    <rPh sb="40" eb="41">
      <t>ツヅ</t>
    </rPh>
    <rPh sb="42" eb="44">
      <t>ケントウ</t>
    </rPh>
    <phoneticPr fontId="2"/>
  </si>
  <si>
    <t>本事業の有効性を検証するためのよりきめ細やかな指標設定について、引き続き検討</t>
    <rPh sb="0" eb="1">
      <t>ホン</t>
    </rPh>
    <phoneticPr fontId="2"/>
  </si>
  <si>
    <t>（単位：百万円）</t>
    <phoneticPr fontId="2"/>
  </si>
  <si>
    <t>選挙事犯の取締り対応（0014再掲）</t>
    <phoneticPr fontId="2"/>
  </si>
  <si>
    <t>受刑者就労支援体制等の充実（0018再掲）</t>
    <phoneticPr fontId="2"/>
  </si>
  <si>
    <t>要求額のうち「重要政策推進枠」58</t>
  </si>
  <si>
    <t>要求額のうち「重要政策推進枠」25</t>
  </si>
  <si>
    <t>令和4年度よりデジタル庁へ一括計上</t>
  </si>
  <si>
    <t>要求額のうち「重要政策推進枠」83</t>
  </si>
  <si>
    <t>要求額のうち「重要政策推進枠」66</t>
  </si>
  <si>
    <t>要求額のうち「重要政策推進枠」162</t>
  </si>
  <si>
    <t>要求額のうち「重要政策推進枠」125</t>
  </si>
  <si>
    <t>要求額のうち「重要政策推進枠」355</t>
  </si>
  <si>
    <t>令和４年度よりデジタル庁へ一括計上</t>
  </si>
  <si>
    <t>要求額のうち「重要政策推進枠」1,951</t>
    <rPh sb="0" eb="3">
      <t>ヨウキュウガク</t>
    </rPh>
    <rPh sb="7" eb="9">
      <t>ジュウヨウ</t>
    </rPh>
    <rPh sb="9" eb="11">
      <t>セイサク</t>
    </rPh>
    <rPh sb="11" eb="13">
      <t>スイシン</t>
    </rPh>
    <rPh sb="13" eb="14">
      <t>ワク</t>
    </rPh>
    <phoneticPr fontId="2"/>
  </si>
  <si>
    <t>要求額のうち「重要政策推進枠」
574</t>
    <phoneticPr fontId="2"/>
  </si>
  <si>
    <t>要求額のうち「重要政策推進枠」289</t>
    <phoneticPr fontId="2"/>
  </si>
  <si>
    <t>要求額のうち「重要政策推進枠」92</t>
    <phoneticPr fontId="2"/>
  </si>
  <si>
    <t>要求額のうち「重要政策推進枠」826</t>
    <rPh sb="0" eb="3">
      <t>ヨウキュウガク</t>
    </rPh>
    <rPh sb="7" eb="11">
      <t>ジュウヨウセイサク</t>
    </rPh>
    <rPh sb="11" eb="13">
      <t>スイシン</t>
    </rPh>
    <rPh sb="13" eb="14">
      <t>ワク</t>
    </rPh>
    <phoneticPr fontId="2"/>
  </si>
  <si>
    <t>要求額のうち「重要政策推進枠」1,013</t>
    <rPh sb="0" eb="3">
      <t>ヨウキュウガク</t>
    </rPh>
    <rPh sb="7" eb="11">
      <t>ジュウヨウセイサク</t>
    </rPh>
    <rPh sb="11" eb="13">
      <t>スイシン</t>
    </rPh>
    <rPh sb="13" eb="14">
      <t>ワク</t>
    </rPh>
    <phoneticPr fontId="2"/>
  </si>
  <si>
    <t>要求額のうち「重要政策推進枠」42</t>
    <phoneticPr fontId="2"/>
  </si>
  <si>
    <t>要求額のうち「重要政策推進枠」4028</t>
    <phoneticPr fontId="2"/>
  </si>
  <si>
    <t>要求額のうち「重要政策推進枠」32</t>
    <phoneticPr fontId="2"/>
  </si>
  <si>
    <t>要求額のうち「重要政策推進枠」501</t>
    <phoneticPr fontId="2"/>
  </si>
  <si>
    <t>要求額のうち「重要政策推進枠」2275</t>
    <phoneticPr fontId="2"/>
  </si>
  <si>
    <t>要求額のうち「重要政策推進枠」520</t>
    <phoneticPr fontId="2"/>
  </si>
  <si>
    <t>要求額のうち「重要政策推進枠」905</t>
    <phoneticPr fontId="2"/>
  </si>
  <si>
    <t>要求額のうち「重要政策推進枠」309</t>
    <phoneticPr fontId="2"/>
  </si>
  <si>
    <t>要求額のうち「重要政策推進枠」39</t>
    <phoneticPr fontId="2"/>
  </si>
  <si>
    <t>要求額のうち「重要政策推進枠」24</t>
    <phoneticPr fontId="2"/>
  </si>
  <si>
    <t>要求額のうち「重要政策推進枠」140</t>
    <phoneticPr fontId="2"/>
  </si>
  <si>
    <t>要求額のうち「重要政策推進枠」165</t>
    <phoneticPr fontId="2"/>
  </si>
  <si>
    <t>要求額のうち「重要政策推進枠」35</t>
    <phoneticPr fontId="2"/>
  </si>
  <si>
    <t>要求額のうち「重要政策推進枠」335</t>
    <phoneticPr fontId="2"/>
  </si>
  <si>
    <t>要求額のうち「重要政策推進枠」4,871</t>
    <rPh sb="0" eb="3">
      <t>ヨウキュウガク</t>
    </rPh>
    <rPh sb="7" eb="14">
      <t>ジュウヨウセイサクスイシンワク</t>
    </rPh>
    <phoneticPr fontId="2"/>
  </si>
  <si>
    <t>要求額のうち「重要政策推進枠」52</t>
    <phoneticPr fontId="2"/>
  </si>
  <si>
    <t>要求額のうち「重要政策推進枠」138</t>
    <phoneticPr fontId="2"/>
  </si>
  <si>
    <t>要求額のうち「重要政策推進枠」3,543</t>
    <phoneticPr fontId="2"/>
  </si>
  <si>
    <t>要求額のうち「重要政策推進枠」358</t>
    <phoneticPr fontId="2"/>
  </si>
  <si>
    <t>要求額のうち「重要政策推進枠」180</t>
    <phoneticPr fontId="2"/>
  </si>
  <si>
    <t>要求額のうち「重要政策推進枠」215</t>
    <phoneticPr fontId="2"/>
  </si>
  <si>
    <t>要求額のうち「重要政策推進枠」10,464</t>
    <rPh sb="0" eb="3">
      <t>ヨウキュウガク</t>
    </rPh>
    <rPh sb="7" eb="9">
      <t>ジュウヨウ</t>
    </rPh>
    <rPh sb="9" eb="11">
      <t>セイサク</t>
    </rPh>
    <rPh sb="11" eb="13">
      <t>スイシン</t>
    </rPh>
    <rPh sb="13" eb="14">
      <t>ワク</t>
    </rPh>
    <phoneticPr fontId="2"/>
  </si>
  <si>
    <t>要求額のうち「重要政策推進枠」55</t>
    <phoneticPr fontId="2"/>
  </si>
  <si>
    <t>-</t>
    <phoneticPr fontId="2"/>
  </si>
  <si>
    <t>今後、拠出金の効果的な活用が確保されるよう、外部有識者の所見を踏まえ、より適切な指標を設定することができるか検討してまいりたい。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</si>
</sst>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000"/>
    <numFmt numFmtId="178" formatCode="_ * #,##0_ ;_ * &quot;▲&quot;#,##0_ ;_ * &quot;-&quot;_ ;_ @_ "/>
    <numFmt numFmtId="179" formatCode="000"/>
    <numFmt numFmtId="180" formatCode="00"/>
  </numFmts>
  <fonts count="1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36"/>
      <name val="ＭＳ ゴシック"/>
      <family val="3"/>
      <charset val="128"/>
    </font>
    <font>
      <sz val="9"/>
      <name val="ＭＳ Ｐゴシック"/>
      <family val="3"/>
      <charset val="128"/>
    </font>
    <font>
      <sz val="6"/>
      <name val="ＭＳ Ｐゴシック"/>
      <family val="2"/>
      <charset val="128"/>
      <scheme val="minor"/>
    </font>
    <font>
      <sz val="10.5"/>
      <name val="ＭＳ Ｐゴシック"/>
      <family val="3"/>
      <charset val="128"/>
    </font>
    <font>
      <sz val="9"/>
      <color theme="1"/>
      <name val="ＭＳ ゴシック"/>
      <family val="3"/>
      <charset val="128"/>
    </font>
    <font>
      <sz val="9"/>
      <color theme="1"/>
      <name val="ＭＳ Ｐゴシック"/>
      <family val="3"/>
      <charset val="128"/>
    </font>
    <font>
      <sz val="11"/>
      <color theme="1"/>
      <name val="ＭＳ ゴシック"/>
      <family val="3"/>
      <charset val="128"/>
    </font>
    <font>
      <sz val="11"/>
      <color theme="1"/>
      <name val="ＭＳ Ｐゴシック"/>
      <family val="3"/>
      <charset val="128"/>
    </font>
    <font>
      <strike/>
      <sz val="9"/>
      <color theme="1"/>
      <name val="ＭＳ ゴシック"/>
      <family val="3"/>
      <charset val="128"/>
    </font>
    <font>
      <b/>
      <sz val="11"/>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63">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thin">
        <color indexed="64"/>
      </right>
      <top/>
      <bottom style="thin">
        <color indexed="64"/>
      </bottom>
      <diagonal/>
    </border>
    <border>
      <left style="thin">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diagonalUp="1">
      <left style="thin">
        <color indexed="64"/>
      </left>
      <right style="thin">
        <color indexed="64"/>
      </right>
      <top style="medium">
        <color indexed="64"/>
      </top>
      <bottom style="double">
        <color indexed="64"/>
      </bottom>
      <diagonal style="thin">
        <color indexed="64"/>
      </diagonal>
    </border>
    <border diagonalUp="1">
      <left style="thin">
        <color indexed="64"/>
      </left>
      <right/>
      <top style="medium">
        <color indexed="64"/>
      </top>
      <bottom style="double">
        <color indexed="64"/>
      </bottom>
      <diagonal style="thin">
        <color indexed="64"/>
      </diagonal>
    </border>
    <border diagonalUp="1">
      <left/>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diagonalUp="1">
      <left style="thin">
        <color indexed="64"/>
      </left>
      <right style="medium">
        <color indexed="64"/>
      </right>
      <top style="medium">
        <color indexed="64"/>
      </top>
      <bottom style="double">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222">
    <xf numFmtId="0" fontId="0" fillId="0" borderId="0" xfId="0"/>
    <xf numFmtId="0" fontId="3" fillId="0" borderId="0" xfId="0" applyFont="1" applyBorder="1"/>
    <xf numFmtId="0" fontId="3" fillId="0" borderId="0" xfId="0" applyFont="1"/>
    <xf numFmtId="0" fontId="3" fillId="0" borderId="1" xfId="0" applyFont="1" applyBorder="1"/>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0" borderId="1" xfId="0" applyFont="1" applyBorder="1" applyAlignment="1">
      <alignment horizontal="right"/>
    </xf>
    <xf numFmtId="0" fontId="5" fillId="0" borderId="0" xfId="0" applyFont="1" applyBorder="1"/>
    <xf numFmtId="0" fontId="3" fillId="0" borderId="0" xfId="0" applyFont="1" applyAlignment="1"/>
    <xf numFmtId="0" fontId="4" fillId="0" borderId="0" xfId="0" applyFont="1"/>
    <xf numFmtId="178" fontId="3" fillId="2" borderId="0" xfId="0" applyNumberFormat="1" applyFont="1" applyFill="1" applyBorder="1" applyAlignment="1">
      <alignment vertical="center" shrinkToFit="1"/>
    </xf>
    <xf numFmtId="0" fontId="3" fillId="2" borderId="0" xfId="0" applyFont="1" applyFill="1"/>
    <xf numFmtId="0" fontId="3" fillId="0" borderId="0" xfId="0" applyFont="1" applyBorder="1" applyAlignment="1"/>
    <xf numFmtId="0" fontId="6"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alignment horizontal="center" vertical="center"/>
    </xf>
    <xf numFmtId="0" fontId="0" fillId="0" borderId="0" xfId="0" applyFont="1" applyBorder="1" applyAlignment="1"/>
    <xf numFmtId="177" fontId="3"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0" fontId="3" fillId="2" borderId="0" xfId="0" applyFont="1" applyFill="1" applyBorder="1" applyAlignment="1">
      <alignment horizontal="center" vertical="center"/>
    </xf>
    <xf numFmtId="178" fontId="3" fillId="2" borderId="0" xfId="0" applyNumberFormat="1" applyFont="1" applyFill="1" applyBorder="1" applyAlignment="1">
      <alignment horizontal="center" vertical="center" shrinkToFit="1"/>
    </xf>
    <xf numFmtId="3" fontId="3" fillId="2"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shrinkToFit="1"/>
    </xf>
    <xf numFmtId="177" fontId="3" fillId="0" borderId="0" xfId="0" applyNumberFormat="1" applyFont="1" applyBorder="1" applyAlignment="1">
      <alignment horizontal="left" vertical="center"/>
    </xf>
    <xf numFmtId="0" fontId="8" fillId="4" borderId="6" xfId="0" applyFont="1" applyFill="1" applyBorder="1" applyAlignment="1">
      <alignment horizontal="right" vertical="center" wrapText="1"/>
    </xf>
    <xf numFmtId="0" fontId="8" fillId="4" borderId="1" xfId="0" applyFont="1" applyFill="1" applyBorder="1" applyAlignment="1">
      <alignment horizontal="right" vertical="center" wrapText="1"/>
    </xf>
    <xf numFmtId="0" fontId="3" fillId="0" borderId="0" xfId="0" applyFont="1" applyFill="1" applyAlignment="1"/>
    <xf numFmtId="0" fontId="3" fillId="0" borderId="0" xfId="0" applyFont="1" applyFill="1" applyBorder="1" applyAlignment="1"/>
    <xf numFmtId="0" fontId="3" fillId="0" borderId="0" xfId="0" applyFont="1" applyFill="1"/>
    <xf numFmtId="177" fontId="3" fillId="0" borderId="0" xfId="0" applyNumberFormat="1" applyFont="1" applyFill="1" applyBorder="1" applyAlignment="1"/>
    <xf numFmtId="177" fontId="3" fillId="0" borderId="0" xfId="0" applyNumberFormat="1" applyFont="1" applyFill="1" applyBorder="1" applyAlignment="1">
      <alignment horizontal="left"/>
    </xf>
    <xf numFmtId="0" fontId="6" fillId="0" borderId="0" xfId="0" applyFont="1" applyBorder="1" applyAlignment="1">
      <alignment horizontal="center"/>
    </xf>
    <xf numFmtId="0" fontId="1" fillId="0" borderId="0" xfId="1">
      <alignment vertical="center"/>
    </xf>
    <xf numFmtId="0" fontId="1" fillId="0" borderId="0" xfId="1" applyAlignment="1">
      <alignment horizontal="center" vertical="center"/>
    </xf>
    <xf numFmtId="0" fontId="1" fillId="0" borderId="5" xfId="1" applyBorder="1" applyAlignment="1">
      <alignment horizontal="center" vertical="center"/>
    </xf>
    <xf numFmtId="49" fontId="1" fillId="0" borderId="5" xfId="1" applyNumberFormat="1" applyBorder="1" applyAlignment="1">
      <alignment horizontal="center" vertical="center"/>
    </xf>
    <xf numFmtId="177" fontId="12" fillId="0" borderId="0" xfId="0" applyNumberFormat="1" applyFont="1" applyFill="1" applyBorder="1" applyAlignment="1" applyProtection="1">
      <alignment vertical="center" wrapText="1"/>
      <protection locked="0"/>
    </xf>
    <xf numFmtId="0" fontId="4" fillId="0" borderId="1" xfId="0" applyFont="1" applyBorder="1" applyAlignment="1">
      <alignment vertical="center"/>
    </xf>
    <xf numFmtId="0" fontId="6" fillId="0" borderId="0" xfId="0" applyFont="1" applyBorder="1" applyAlignment="1">
      <alignment horizontal="center"/>
    </xf>
    <xf numFmtId="49" fontId="13" fillId="0" borderId="12" xfId="0" applyNumberFormat="1" applyFont="1" applyFill="1" applyBorder="1" applyAlignment="1">
      <alignment horizontal="center" vertical="center"/>
    </xf>
    <xf numFmtId="0" fontId="13" fillId="0" borderId="4" xfId="0" applyNumberFormat="1" applyFont="1" applyFill="1" applyBorder="1" applyAlignment="1">
      <alignment vertical="center" wrapText="1"/>
    </xf>
    <xf numFmtId="178" fontId="13" fillId="0" borderId="4" xfId="0" applyNumberFormat="1" applyFont="1" applyFill="1" applyBorder="1" applyAlignment="1">
      <alignment vertical="center" shrinkToFit="1"/>
    </xf>
    <xf numFmtId="178" fontId="13" fillId="0" borderId="0" xfId="0" applyNumberFormat="1" applyFont="1" applyFill="1" applyBorder="1" applyAlignment="1">
      <alignment vertical="center" shrinkToFit="1"/>
    </xf>
    <xf numFmtId="0" fontId="13" fillId="0" borderId="4" xfId="0" applyNumberFormat="1" applyFont="1" applyFill="1" applyBorder="1" applyAlignment="1">
      <alignment vertical="center" shrinkToFit="1"/>
    </xf>
    <xf numFmtId="0" fontId="13" fillId="0" borderId="4" xfId="0" applyNumberFormat="1" applyFont="1" applyFill="1" applyBorder="1" applyAlignment="1">
      <alignment horizontal="center" vertical="center" wrapText="1"/>
    </xf>
    <xf numFmtId="0" fontId="13" fillId="0" borderId="11" xfId="0" applyNumberFormat="1" applyFont="1" applyFill="1" applyBorder="1" applyAlignment="1">
      <alignment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vertical="center" wrapText="1"/>
    </xf>
    <xf numFmtId="0" fontId="15" fillId="0" borderId="7" xfId="0" applyFont="1" applyFill="1" applyBorder="1" applyAlignment="1">
      <alignment vertical="center" wrapText="1"/>
    </xf>
    <xf numFmtId="0" fontId="15" fillId="0" borderId="16" xfId="0" applyFont="1" applyFill="1" applyBorder="1" applyAlignment="1">
      <alignment vertical="center" wrapText="1"/>
    </xf>
    <xf numFmtId="0" fontId="15" fillId="0" borderId="16" xfId="0" applyFont="1" applyFill="1" applyBorder="1" applyAlignment="1">
      <alignment horizontal="center" vertical="center" wrapText="1"/>
    </xf>
    <xf numFmtId="177" fontId="16" fillId="0" borderId="3" xfId="0" applyNumberFormat="1" applyFont="1" applyFill="1" applyBorder="1" applyAlignment="1" applyProtection="1">
      <alignment vertical="center" wrapText="1"/>
      <protection locked="0"/>
    </xf>
    <xf numFmtId="180" fontId="16" fillId="0" borderId="8" xfId="0" applyNumberFormat="1" applyFont="1" applyFill="1" applyBorder="1" applyAlignment="1" applyProtection="1">
      <alignment vertical="center" wrapText="1"/>
      <protection locked="0"/>
    </xf>
    <xf numFmtId="0" fontId="13" fillId="0" borderId="15" xfId="0" applyFont="1" applyFill="1" applyBorder="1" applyAlignment="1">
      <alignment vertical="center" wrapText="1"/>
    </xf>
    <xf numFmtId="0" fontId="13" fillId="0" borderId="5"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5" xfId="0" applyNumberFormat="1" applyFont="1" applyFill="1" applyBorder="1" applyAlignment="1">
      <alignment vertical="center" wrapText="1"/>
    </xf>
    <xf numFmtId="178" fontId="13" fillId="0" borderId="5" xfId="0" applyNumberFormat="1" applyFont="1" applyFill="1" applyBorder="1" applyAlignment="1">
      <alignment vertical="center" shrinkToFit="1"/>
    </xf>
    <xf numFmtId="178" fontId="13" fillId="0" borderId="3" xfId="0" applyNumberFormat="1" applyFont="1" applyFill="1" applyBorder="1" applyAlignment="1">
      <alignment vertical="center" shrinkToFit="1"/>
    </xf>
    <xf numFmtId="0" fontId="13" fillId="0" borderId="5" xfId="0" applyNumberFormat="1" applyFont="1" applyFill="1" applyBorder="1" applyAlignment="1">
      <alignment horizontal="center" vertical="center" wrapText="1"/>
    </xf>
    <xf numFmtId="0" fontId="17" fillId="0" borderId="7" xfId="0" applyNumberFormat="1" applyFont="1" applyFill="1" applyBorder="1" applyAlignment="1">
      <alignment vertical="center" wrapText="1"/>
    </xf>
    <xf numFmtId="0" fontId="13" fillId="0" borderId="7" xfId="0" applyNumberFormat="1"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vertical="center" wrapText="1"/>
    </xf>
    <xf numFmtId="0" fontId="13" fillId="0" borderId="7" xfId="0" applyFont="1" applyFill="1" applyBorder="1" applyAlignment="1">
      <alignment horizontal="center" vertical="center" wrapText="1"/>
    </xf>
    <xf numFmtId="49" fontId="13" fillId="0" borderId="2" xfId="0" applyNumberFormat="1"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5" xfId="0" applyFont="1" applyFill="1" applyBorder="1" applyAlignment="1">
      <alignment vertical="center" wrapText="1"/>
    </xf>
    <xf numFmtId="179" fontId="13" fillId="0" borderId="2" xfId="0" applyNumberFormat="1" applyFont="1" applyFill="1" applyBorder="1" applyAlignment="1">
      <alignment horizontal="center" vertical="center"/>
    </xf>
    <xf numFmtId="0" fontId="13" fillId="3" borderId="26" xfId="0" applyFont="1" applyFill="1" applyBorder="1" applyAlignment="1">
      <alignment horizontal="center" vertical="center"/>
    </xf>
    <xf numFmtId="0" fontId="13" fillId="3" borderId="27" xfId="0" applyFont="1" applyFill="1" applyBorder="1" applyAlignment="1">
      <alignment horizontal="left" vertical="center"/>
    </xf>
    <xf numFmtId="0" fontId="13" fillId="3" borderId="27" xfId="0" applyFont="1" applyFill="1" applyBorder="1" applyAlignment="1">
      <alignment horizontal="center" vertical="center"/>
    </xf>
    <xf numFmtId="0" fontId="13" fillId="3" borderId="27" xfId="0" applyFont="1" applyFill="1" applyBorder="1" applyAlignment="1">
      <alignment horizontal="center" vertical="center" wrapText="1"/>
    </xf>
    <xf numFmtId="0" fontId="13" fillId="3" borderId="27" xfId="0" applyFont="1" applyFill="1" applyBorder="1" applyAlignment="1">
      <alignment horizontal="right" vertical="center" wrapText="1"/>
    </xf>
    <xf numFmtId="0" fontId="13" fillId="3" borderId="31" xfId="0" applyFont="1" applyFill="1" applyBorder="1" applyAlignment="1">
      <alignment horizontal="center" vertical="center" wrapText="1"/>
    </xf>
    <xf numFmtId="0" fontId="14" fillId="3" borderId="27"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 xfId="0" applyNumberFormat="1" applyFont="1" applyFill="1" applyBorder="1" applyAlignment="1">
      <alignment vertical="center"/>
    </xf>
    <xf numFmtId="0" fontId="13" fillId="3" borderId="9" xfId="0" applyNumberFormat="1" applyFont="1" applyFill="1" applyBorder="1" applyAlignment="1">
      <alignment vertical="center"/>
    </xf>
    <xf numFmtId="0" fontId="13" fillId="3" borderId="3" xfId="0" applyNumberFormat="1" applyFont="1" applyFill="1" applyBorder="1" applyAlignment="1">
      <alignment vertical="center" wrapText="1"/>
    </xf>
    <xf numFmtId="0" fontId="13" fillId="3" borderId="9" xfId="0" applyNumberFormat="1" applyFont="1" applyFill="1" applyBorder="1" applyAlignment="1">
      <alignment vertical="center" wrapText="1"/>
    </xf>
    <xf numFmtId="0" fontId="13" fillId="0" borderId="15" xfId="0" applyNumberFormat="1" applyFont="1" applyFill="1" applyBorder="1" applyAlignment="1">
      <alignment vertical="center" wrapText="1"/>
    </xf>
    <xf numFmtId="0" fontId="13" fillId="0" borderId="47" xfId="0" applyNumberFormat="1" applyFont="1" applyFill="1" applyBorder="1" applyAlignment="1">
      <alignment vertical="center" wrapText="1"/>
    </xf>
    <xf numFmtId="0" fontId="13" fillId="3" borderId="8" xfId="0" applyNumberFormat="1" applyFont="1" applyFill="1" applyBorder="1" applyAlignment="1">
      <alignment vertical="center"/>
    </xf>
    <xf numFmtId="49" fontId="13" fillId="0" borderId="36" xfId="0" applyNumberFormat="1" applyFont="1" applyFill="1" applyBorder="1" applyAlignment="1">
      <alignment horizontal="center" vertical="center"/>
    </xf>
    <xf numFmtId="0" fontId="13" fillId="0" borderId="13" xfId="0" applyNumberFormat="1" applyFont="1" applyFill="1" applyBorder="1" applyAlignment="1">
      <alignment vertical="center" wrapText="1"/>
    </xf>
    <xf numFmtId="0" fontId="13" fillId="3" borderId="8" xfId="0" applyNumberFormat="1" applyFont="1" applyFill="1" applyBorder="1" applyAlignment="1">
      <alignment vertical="center" wrapText="1"/>
    </xf>
    <xf numFmtId="49" fontId="13" fillId="0" borderId="17" xfId="0" applyNumberFormat="1" applyFont="1" applyFill="1" applyBorder="1" applyAlignment="1">
      <alignment horizontal="center" vertical="center"/>
    </xf>
    <xf numFmtId="179" fontId="13" fillId="0" borderId="36" xfId="0" applyNumberFormat="1" applyFont="1" applyFill="1" applyBorder="1" applyAlignment="1">
      <alignment horizontal="center" vertical="center"/>
    </xf>
    <xf numFmtId="179" fontId="13" fillId="0" borderId="17" xfId="0" applyNumberFormat="1" applyFont="1" applyFill="1" applyBorder="1" applyAlignment="1">
      <alignment horizontal="center" vertical="center"/>
    </xf>
    <xf numFmtId="179"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3" borderId="3" xfId="0" applyNumberFormat="1" applyFont="1" applyFill="1" applyBorder="1" applyAlignment="1">
      <alignment horizontal="center" vertical="center"/>
    </xf>
    <xf numFmtId="0" fontId="13" fillId="3" borderId="3" xfId="0" applyNumberFormat="1" applyFont="1" applyFill="1" applyBorder="1" applyAlignment="1">
      <alignment horizontal="center" vertical="center" wrapText="1"/>
    </xf>
    <xf numFmtId="0" fontId="13" fillId="0" borderId="5" xfId="0" applyNumberFormat="1" applyFont="1" applyFill="1" applyBorder="1" applyAlignment="1">
      <alignment vertical="center" shrinkToFit="1"/>
    </xf>
    <xf numFmtId="0" fontId="3" fillId="0" borderId="0" xfId="0" applyFont="1" applyBorder="1" applyAlignment="1">
      <alignment horizontal="center"/>
    </xf>
    <xf numFmtId="0" fontId="18" fillId="0" borderId="0" xfId="0" applyFont="1" applyBorder="1" applyAlignment="1">
      <alignment horizontal="center"/>
    </xf>
    <xf numFmtId="0" fontId="18" fillId="0" borderId="0" xfId="0" applyFont="1" applyBorder="1" applyAlignment="1"/>
    <xf numFmtId="178" fontId="13" fillId="0" borderId="5" xfId="0" applyNumberFormat="1" applyFont="1" applyFill="1" applyBorder="1" applyAlignment="1">
      <alignment vertical="center" wrapText="1" shrinkToFit="1"/>
    </xf>
    <xf numFmtId="178" fontId="13" fillId="0" borderId="5" xfId="0" applyNumberFormat="1" applyFont="1" applyFill="1" applyBorder="1" applyAlignment="1">
      <alignment vertical="center" wrapText="1"/>
    </xf>
    <xf numFmtId="0" fontId="13" fillId="0" borderId="5" xfId="0" applyNumberFormat="1" applyFont="1" applyFill="1" applyBorder="1" applyAlignment="1">
      <alignment vertical="center" wrapText="1" shrinkToFit="1"/>
    </xf>
    <xf numFmtId="0" fontId="8" fillId="5" borderId="24" xfId="0" applyFont="1" applyFill="1" applyBorder="1" applyAlignment="1">
      <alignment horizontal="center" vertical="center" wrapText="1"/>
    </xf>
    <xf numFmtId="0" fontId="8" fillId="5" borderId="6" xfId="0" applyFont="1" applyFill="1" applyBorder="1" applyAlignment="1">
      <alignment horizontal="right" vertical="center" wrapText="1"/>
    </xf>
    <xf numFmtId="0" fontId="8" fillId="5" borderId="4" xfId="0" applyFont="1" applyFill="1" applyBorder="1" applyAlignment="1">
      <alignment horizontal="center" vertical="center" wrapText="1"/>
    </xf>
    <xf numFmtId="0" fontId="13" fillId="0" borderId="13" xfId="0" applyNumberFormat="1" applyFont="1" applyFill="1" applyBorder="1" applyAlignment="1">
      <alignment horizontal="center" vertical="center" wrapText="1"/>
    </xf>
    <xf numFmtId="0" fontId="13" fillId="0" borderId="14" xfId="0" applyNumberFormat="1" applyFont="1" applyFill="1" applyBorder="1" applyAlignment="1">
      <alignment vertical="center" wrapText="1"/>
    </xf>
    <xf numFmtId="3" fontId="13" fillId="0" borderId="5" xfId="0" applyNumberFormat="1" applyFont="1" applyFill="1" applyBorder="1" applyAlignment="1">
      <alignment vertical="center" wrapText="1"/>
    </xf>
    <xf numFmtId="178" fontId="8" fillId="0" borderId="18" xfId="0" applyNumberFormat="1" applyFont="1" applyBorder="1" applyAlignment="1">
      <alignment vertical="center" shrinkToFit="1"/>
    </xf>
    <xf numFmtId="178" fontId="8" fillId="2" borderId="18" xfId="0" applyNumberFormat="1" applyFont="1" applyFill="1" applyBorder="1" applyAlignment="1">
      <alignment vertical="center" shrinkToFit="1"/>
    </xf>
    <xf numFmtId="178" fontId="8" fillId="2" borderId="48" xfId="0" applyNumberFormat="1" applyFont="1" applyFill="1" applyBorder="1" applyAlignment="1">
      <alignment vertical="center" shrinkToFit="1"/>
    </xf>
    <xf numFmtId="3" fontId="8" fillId="2" borderId="20" xfId="0" applyNumberFormat="1" applyFont="1" applyFill="1" applyBorder="1" applyAlignment="1">
      <alignment horizontal="center" vertical="center" wrapText="1"/>
    </xf>
    <xf numFmtId="3" fontId="8" fillId="0" borderId="20" xfId="0" applyNumberFormat="1" applyFont="1" applyBorder="1" applyAlignment="1">
      <alignment horizontal="center" vertical="center" shrinkToFit="1"/>
    </xf>
    <xf numFmtId="0" fontId="8" fillId="0" borderId="20" xfId="0" applyFont="1" applyBorder="1" applyAlignment="1">
      <alignment horizontal="center" vertical="center"/>
    </xf>
    <xf numFmtId="0" fontId="0" fillId="0" borderId="20" xfId="0" applyBorder="1" applyAlignment="1">
      <alignment horizontal="center" vertical="center"/>
    </xf>
    <xf numFmtId="0" fontId="0" fillId="0" borderId="49" xfId="0" applyBorder="1" applyAlignment="1">
      <alignment horizontal="center" vertical="center"/>
    </xf>
    <xf numFmtId="0" fontId="10" fillId="0" borderId="23" xfId="0" applyFont="1" applyBorder="1" applyAlignment="1"/>
    <xf numFmtId="178" fontId="8" fillId="0" borderId="53" xfId="0" applyNumberFormat="1" applyFont="1" applyBorder="1" applyAlignment="1">
      <alignment vertical="center" shrinkToFit="1"/>
    </xf>
    <xf numFmtId="178" fontId="8" fillId="2" borderId="53" xfId="0" applyNumberFormat="1" applyFont="1" applyFill="1" applyBorder="1" applyAlignment="1">
      <alignment vertical="center" shrinkToFit="1"/>
    </xf>
    <xf numFmtId="178" fontId="8" fillId="2" borderId="54" xfId="0" applyNumberFormat="1" applyFont="1" applyFill="1" applyBorder="1" applyAlignment="1">
      <alignment vertical="center" shrinkToFit="1"/>
    </xf>
    <xf numFmtId="178" fontId="8" fillId="2" borderId="55" xfId="0" applyNumberFormat="1" applyFont="1" applyFill="1" applyBorder="1" applyAlignment="1">
      <alignment horizontal="center" vertical="center" shrinkToFit="1"/>
    </xf>
    <xf numFmtId="3" fontId="8" fillId="2" borderId="55" xfId="0" applyNumberFormat="1" applyFont="1" applyFill="1" applyBorder="1" applyAlignment="1">
      <alignment horizontal="center" vertical="center" wrapText="1"/>
    </xf>
    <xf numFmtId="3" fontId="8" fillId="0" borderId="55" xfId="0" applyNumberFormat="1" applyFont="1" applyBorder="1" applyAlignment="1">
      <alignment horizontal="center" vertical="center" shrinkToFit="1"/>
    </xf>
    <xf numFmtId="0" fontId="8" fillId="0" borderId="55"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59" xfId="0" applyFont="1" applyBorder="1" applyAlignment="1"/>
    <xf numFmtId="178" fontId="8" fillId="2" borderId="20" xfId="0" applyNumberFormat="1" applyFont="1" applyFill="1" applyBorder="1" applyAlignment="1">
      <alignment horizontal="center" vertical="center" shrinkToFit="1"/>
    </xf>
    <xf numFmtId="0" fontId="15" fillId="0" borderId="3" xfId="0" applyFont="1" applyFill="1" applyBorder="1" applyAlignment="1">
      <alignment vertical="center" wrapText="1"/>
    </xf>
    <xf numFmtId="180" fontId="16" fillId="0" borderId="3" xfId="0" applyNumberFormat="1" applyFont="1" applyFill="1" applyBorder="1" applyAlignment="1" applyProtection="1">
      <alignment vertical="center" wrapText="1"/>
      <protection locked="0"/>
    </xf>
    <xf numFmtId="178" fontId="13" fillId="0" borderId="11" xfId="0" applyNumberFormat="1" applyFont="1" applyFill="1" applyBorder="1" applyAlignment="1">
      <alignment horizontal="right" vertical="center" shrinkToFit="1"/>
    </xf>
    <xf numFmtId="178" fontId="13" fillId="0" borderId="7" xfId="0" applyNumberFormat="1" applyFont="1" applyFill="1" applyBorder="1" applyAlignment="1">
      <alignment horizontal="right" vertical="center" shrinkToFit="1"/>
    </xf>
    <xf numFmtId="0" fontId="13" fillId="3" borderId="3" xfId="0" applyNumberFormat="1" applyFont="1" applyFill="1" applyBorder="1" applyAlignment="1">
      <alignment horizontal="right" vertical="center"/>
    </xf>
    <xf numFmtId="178" fontId="13" fillId="0" borderId="5" xfId="0" applyNumberFormat="1" applyFont="1" applyFill="1" applyBorder="1" applyAlignment="1">
      <alignment horizontal="right" vertical="center" shrinkToFit="1"/>
    </xf>
    <xf numFmtId="0" fontId="13" fillId="3" borderId="3" xfId="0" applyNumberFormat="1" applyFont="1" applyFill="1" applyBorder="1" applyAlignment="1">
      <alignment horizontal="right" vertical="center" wrapText="1"/>
    </xf>
    <xf numFmtId="178" fontId="13" fillId="0" borderId="4" xfId="0" applyNumberFormat="1" applyFont="1" applyFill="1" applyBorder="1" applyAlignment="1">
      <alignment horizontal="right" vertical="center" shrinkToFit="1"/>
    </xf>
    <xf numFmtId="178" fontId="13" fillId="0" borderId="0" xfId="0" applyNumberFormat="1" applyFont="1" applyFill="1" applyBorder="1" applyAlignment="1">
      <alignment horizontal="right" vertical="center" shrinkToFit="1"/>
    </xf>
    <xf numFmtId="178" fontId="13" fillId="0" borderId="3" xfId="0" applyNumberFormat="1" applyFont="1" applyFill="1" applyBorder="1" applyAlignment="1">
      <alignment horizontal="right" vertical="center" shrinkToFit="1"/>
    </xf>
    <xf numFmtId="0" fontId="13" fillId="0" borderId="8" xfId="0" applyFont="1" applyFill="1" applyBorder="1" applyAlignment="1">
      <alignment vertical="center" wrapText="1"/>
    </xf>
    <xf numFmtId="0" fontId="15" fillId="0" borderId="28" xfId="0" applyFont="1" applyFill="1" applyBorder="1" applyAlignment="1">
      <alignment vertical="center" wrapText="1"/>
    </xf>
    <xf numFmtId="177" fontId="16" fillId="0" borderId="16" xfId="0" applyNumberFormat="1" applyFont="1" applyFill="1" applyBorder="1" applyAlignment="1" applyProtection="1">
      <alignment vertical="center" wrapText="1"/>
      <protection locked="0"/>
    </xf>
    <xf numFmtId="180" fontId="16" fillId="0" borderId="40" xfId="0" applyNumberFormat="1" applyFont="1" applyFill="1" applyBorder="1" applyAlignment="1" applyProtection="1">
      <alignment vertical="center" wrapText="1"/>
      <protection locked="0"/>
    </xf>
    <xf numFmtId="0" fontId="13" fillId="3" borderId="34" xfId="0" applyNumberFormat="1" applyFont="1" applyFill="1" applyBorder="1" applyAlignment="1">
      <alignment vertical="center"/>
    </xf>
    <xf numFmtId="177" fontId="8" fillId="0" borderId="52" xfId="0" applyNumberFormat="1" applyFont="1" applyBorder="1" applyAlignment="1">
      <alignment horizontal="center" vertical="center"/>
    </xf>
    <xf numFmtId="177" fontId="8" fillId="0" borderId="19" xfId="0" applyNumberFormat="1" applyFont="1" applyBorder="1" applyAlignment="1">
      <alignment horizontal="center" vertical="center"/>
    </xf>
    <xf numFmtId="0" fontId="8" fillId="4" borderId="2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0" fillId="4" borderId="41" xfId="0" applyFont="1" applyFill="1" applyBorder="1" applyAlignment="1">
      <alignment horizontal="center" vertical="center" wrapText="1"/>
    </xf>
    <xf numFmtId="49" fontId="13" fillId="0" borderId="60" xfId="0" applyNumberFormat="1" applyFont="1" applyFill="1" applyBorder="1" applyAlignment="1">
      <alignment horizontal="center" vertical="center"/>
    </xf>
    <xf numFmtId="49" fontId="13" fillId="0" borderId="61" xfId="0" applyNumberFormat="1" applyFont="1" applyFill="1" applyBorder="1" applyAlignment="1">
      <alignment horizontal="center" vertical="center"/>
    </xf>
    <xf numFmtId="49" fontId="13" fillId="3" borderId="2" xfId="0" applyNumberFormat="1" applyFont="1" applyFill="1" applyBorder="1" applyAlignment="1">
      <alignment horizontal="center" vertical="center"/>
    </xf>
    <xf numFmtId="49" fontId="13" fillId="0" borderId="62" xfId="0" applyNumberFormat="1" applyFont="1" applyFill="1" applyBorder="1" applyAlignment="1">
      <alignment horizontal="center" vertical="center"/>
    </xf>
    <xf numFmtId="179" fontId="13" fillId="3" borderId="2" xfId="0" applyNumberFormat="1" applyFont="1" applyFill="1" applyBorder="1" applyAlignment="1">
      <alignment horizontal="center" vertical="center"/>
    </xf>
    <xf numFmtId="0" fontId="3" fillId="0" borderId="1" xfId="0" applyFont="1" applyBorder="1" applyAlignment="1">
      <alignment horizontal="right"/>
    </xf>
    <xf numFmtId="0" fontId="0" fillId="0" borderId="1" xfId="0" applyBorder="1" applyAlignment="1">
      <alignment horizontal="right"/>
    </xf>
    <xf numFmtId="177" fontId="8" fillId="0" borderId="51" xfId="0" applyNumberFormat="1" applyFont="1" applyBorder="1" applyAlignment="1">
      <alignment horizontal="center" vertical="center"/>
    </xf>
    <xf numFmtId="177" fontId="8" fillId="0" borderId="52" xfId="0" applyNumberFormat="1" applyFont="1" applyBorder="1" applyAlignment="1">
      <alignment horizontal="center" vertical="center"/>
    </xf>
    <xf numFmtId="0" fontId="8" fillId="2" borderId="48" xfId="0" applyNumberFormat="1" applyFont="1" applyFill="1" applyBorder="1" applyAlignment="1">
      <alignment horizontal="center" vertical="center"/>
    </xf>
    <xf numFmtId="0" fontId="8" fillId="2" borderId="19" xfId="0" applyNumberFormat="1" applyFont="1" applyFill="1" applyBorder="1" applyAlignment="1">
      <alignment horizontal="center" vertical="center"/>
    </xf>
    <xf numFmtId="0" fontId="8" fillId="2" borderId="54" xfId="0" applyNumberFormat="1" applyFont="1" applyFill="1" applyBorder="1" applyAlignment="1">
      <alignment horizontal="center" vertical="center"/>
    </xf>
    <xf numFmtId="0" fontId="8" fillId="2" borderId="52" xfId="0" applyNumberFormat="1" applyFont="1" applyFill="1" applyBorder="1" applyAlignment="1">
      <alignment horizontal="center" vertical="center"/>
    </xf>
    <xf numFmtId="177" fontId="8" fillId="0" borderId="46" xfId="0" applyNumberFormat="1" applyFont="1" applyBorder="1" applyAlignment="1">
      <alignment horizontal="center" vertical="center"/>
    </xf>
    <xf numFmtId="177" fontId="8" fillId="0" borderId="19" xfId="0" applyNumberFormat="1" applyFont="1" applyBorder="1" applyAlignment="1">
      <alignment horizontal="center" vertical="center"/>
    </xf>
    <xf numFmtId="0" fontId="8" fillId="0" borderId="49" xfId="0" applyFont="1" applyBorder="1" applyAlignment="1">
      <alignment horizontal="center" vertical="center"/>
    </xf>
    <xf numFmtId="0" fontId="0" fillId="0" borderId="50" xfId="0" applyBorder="1" applyAlignment="1">
      <alignment horizontal="center" vertical="center"/>
    </xf>
    <xf numFmtId="0" fontId="0" fillId="0" borderId="25" xfId="0" applyBorder="1" applyAlignment="1">
      <alignment horizontal="center" vertical="center"/>
    </xf>
    <xf numFmtId="0" fontId="8" fillId="0" borderId="56" xfId="0" applyFont="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8" fillId="4" borderId="38"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39" xfId="0" applyFont="1" applyBorder="1" applyAlignment="1">
      <alignment horizontal="center" vertical="center" wrapText="1"/>
    </xf>
    <xf numFmtId="0" fontId="8" fillId="5" borderId="28"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5" borderId="2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6" fillId="0" borderId="0" xfId="0" applyFont="1" applyBorder="1" applyAlignment="1">
      <alignment horizontal="center"/>
    </xf>
    <xf numFmtId="0" fontId="8" fillId="4" borderId="42" xfId="0" applyFont="1" applyFill="1" applyBorder="1" applyAlignment="1">
      <alignment horizontal="center" vertical="center" wrapText="1"/>
    </xf>
    <xf numFmtId="0" fontId="8" fillId="4" borderId="12" xfId="0" applyFont="1" applyFill="1" applyBorder="1" applyAlignment="1">
      <alignment horizontal="center" vertical="center"/>
    </xf>
    <xf numFmtId="0" fontId="8" fillId="4" borderId="43"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27"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8" fillId="4" borderId="28"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24" xfId="0" applyFont="1" applyFill="1" applyBorder="1" applyAlignment="1">
      <alignment horizontal="center" vertical="center"/>
    </xf>
    <xf numFmtId="0" fontId="10" fillId="0" borderId="4" xfId="0" applyFont="1" applyBorder="1" applyAlignment="1">
      <alignment vertical="center"/>
    </xf>
    <xf numFmtId="0" fontId="10" fillId="0" borderId="6"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AS140"/>
  <sheetViews>
    <sheetView tabSelected="1" view="pageBreakPreview" zoomScale="85" zoomScaleNormal="100" zoomScaleSheetLayoutView="85" zoomScalePageLayoutView="85" workbookViewId="0">
      <selection activeCell="K112" sqref="K112"/>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7.5" style="2" customWidth="1"/>
    <col min="22" max="22" width="4.625" style="2" customWidth="1"/>
    <col min="23" max="23" width="2.625" style="2" customWidth="1"/>
    <col min="24" max="24" width="6" style="2" customWidth="1"/>
    <col min="25" max="26" width="2.625" style="2" customWidth="1"/>
    <col min="27" max="27" width="6.625" style="2" customWidth="1"/>
    <col min="28" max="28" width="4.625" style="2" customWidth="1"/>
    <col min="29" max="29" width="2.625" style="2" customWidth="1"/>
    <col min="30" max="30" width="4.625" style="2"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42" width="15.625" style="2" customWidth="1"/>
    <col min="43" max="44" width="4.75" style="2" customWidth="1"/>
    <col min="45" max="45" width="5" style="2" customWidth="1"/>
    <col min="46" max="16384" width="9" style="2"/>
  </cols>
  <sheetData>
    <row r="2" spans="1:45" ht="18.75" x14ac:dyDescent="0.2">
      <c r="A2" s="7" t="s">
        <v>336</v>
      </c>
      <c r="AA2" s="1"/>
      <c r="AB2" s="1"/>
    </row>
    <row r="3" spans="1:45" ht="21" x14ac:dyDescent="0.2">
      <c r="A3" s="183" t="s">
        <v>324</v>
      </c>
      <c r="B3" s="183"/>
      <c r="C3" s="183"/>
      <c r="D3" s="183"/>
      <c r="E3" s="183"/>
      <c r="F3" s="183"/>
      <c r="G3" s="183"/>
      <c r="H3" s="183"/>
      <c r="I3" s="183"/>
      <c r="J3" s="183"/>
      <c r="K3" s="183"/>
      <c r="L3" s="183"/>
      <c r="M3" s="183"/>
      <c r="N3" s="183"/>
      <c r="O3" s="183"/>
      <c r="P3" s="183"/>
      <c r="Q3" s="183"/>
      <c r="R3" s="183"/>
      <c r="S3" s="183"/>
      <c r="T3" s="183"/>
      <c r="U3" s="13"/>
      <c r="V3" s="31"/>
      <c r="W3" s="31"/>
      <c r="X3" s="31"/>
      <c r="Y3" s="31"/>
      <c r="Z3" s="31"/>
      <c r="AA3" s="36"/>
      <c r="AB3" s="36"/>
      <c r="AC3" s="31"/>
      <c r="AD3" s="31"/>
      <c r="AE3" s="31"/>
      <c r="AF3" s="31"/>
      <c r="AG3" s="31"/>
      <c r="AH3" s="31"/>
      <c r="AI3" s="31"/>
      <c r="AJ3" s="31"/>
      <c r="AK3" s="31"/>
      <c r="AL3" s="31"/>
      <c r="AM3" s="31"/>
      <c r="AN3" s="38"/>
      <c r="AO3" s="38"/>
      <c r="AP3" s="38"/>
    </row>
    <row r="4" spans="1:45" ht="22.5" customHeight="1" thickBot="1" x14ac:dyDescent="0.2">
      <c r="A4" s="37"/>
      <c r="B4" s="3"/>
      <c r="C4" s="3"/>
      <c r="D4" s="3"/>
      <c r="E4" s="3"/>
      <c r="F4" s="3"/>
      <c r="G4" s="1"/>
      <c r="H4" s="1"/>
      <c r="I4" s="1"/>
      <c r="J4" s="1"/>
      <c r="K4" s="1"/>
      <c r="L4" s="1"/>
      <c r="M4" s="1"/>
      <c r="N4" s="98"/>
      <c r="O4" s="97"/>
      <c r="P4" s="99"/>
      <c r="Q4" s="1"/>
      <c r="R4" s="1"/>
      <c r="S4" s="3"/>
      <c r="T4" s="6"/>
      <c r="U4" s="14"/>
      <c r="V4" s="14"/>
      <c r="W4" s="14"/>
      <c r="X4" s="14"/>
      <c r="Y4" s="14"/>
      <c r="Z4" s="14"/>
      <c r="AA4" s="14"/>
      <c r="AB4" s="14"/>
      <c r="AC4" s="14"/>
      <c r="AD4" s="14"/>
      <c r="AE4" s="14"/>
      <c r="AF4" s="14"/>
      <c r="AG4" s="14"/>
      <c r="AH4" s="14"/>
      <c r="AI4" s="14"/>
      <c r="AJ4" s="14"/>
      <c r="AK4" s="14"/>
      <c r="AL4" s="14"/>
      <c r="AM4" s="14"/>
      <c r="AN4" s="14"/>
      <c r="AO4" s="14"/>
      <c r="AP4" s="14"/>
      <c r="AQ4" s="154" t="s">
        <v>698</v>
      </c>
      <c r="AR4" s="154"/>
      <c r="AS4" s="155"/>
    </row>
    <row r="5" spans="1:45" ht="20.100000000000001" customHeight="1" x14ac:dyDescent="0.15">
      <c r="A5" s="184" t="s">
        <v>15</v>
      </c>
      <c r="B5" s="187" t="s">
        <v>16</v>
      </c>
      <c r="C5" s="194" t="s">
        <v>32</v>
      </c>
      <c r="D5" s="177" t="s">
        <v>33</v>
      </c>
      <c r="E5" s="177" t="s">
        <v>328</v>
      </c>
      <c r="F5" s="190" t="s">
        <v>322</v>
      </c>
      <c r="G5" s="191"/>
      <c r="H5" s="177" t="s">
        <v>34</v>
      </c>
      <c r="I5" s="206" t="s">
        <v>20</v>
      </c>
      <c r="J5" s="191"/>
      <c r="K5" s="146" t="s">
        <v>323</v>
      </c>
      <c r="L5" s="103" t="s">
        <v>327</v>
      </c>
      <c r="M5" s="204" t="s">
        <v>5</v>
      </c>
      <c r="N5" s="210" t="s">
        <v>23</v>
      </c>
      <c r="O5" s="211"/>
      <c r="P5" s="212"/>
      <c r="Q5" s="187" t="s">
        <v>17</v>
      </c>
      <c r="R5" s="187" t="s">
        <v>12</v>
      </c>
      <c r="S5" s="187" t="s">
        <v>21</v>
      </c>
      <c r="T5" s="219" t="s">
        <v>2</v>
      </c>
      <c r="U5" s="213" t="s">
        <v>332</v>
      </c>
      <c r="V5" s="214"/>
      <c r="W5" s="214"/>
      <c r="X5" s="214"/>
      <c r="Y5" s="214"/>
      <c r="Z5" s="214"/>
      <c r="AA5" s="214"/>
      <c r="AB5" s="214"/>
      <c r="AC5" s="214"/>
      <c r="AD5" s="214"/>
      <c r="AE5" s="214"/>
      <c r="AF5" s="214"/>
      <c r="AG5" s="214"/>
      <c r="AH5" s="214"/>
      <c r="AI5" s="214"/>
      <c r="AJ5" s="214"/>
      <c r="AK5" s="214"/>
      <c r="AL5" s="214"/>
      <c r="AM5" s="215"/>
      <c r="AN5" s="180" t="s">
        <v>325</v>
      </c>
      <c r="AO5" s="180" t="s">
        <v>326</v>
      </c>
      <c r="AP5" s="180" t="s">
        <v>329</v>
      </c>
      <c r="AQ5" s="177" t="s">
        <v>29</v>
      </c>
      <c r="AR5" s="177" t="s">
        <v>30</v>
      </c>
      <c r="AS5" s="170" t="s">
        <v>24</v>
      </c>
    </row>
    <row r="6" spans="1:45" ht="20.100000000000001" customHeight="1" x14ac:dyDescent="0.15">
      <c r="A6" s="185"/>
      <c r="B6" s="188"/>
      <c r="C6" s="195"/>
      <c r="D6" s="197"/>
      <c r="E6" s="188"/>
      <c r="F6" s="202" t="s">
        <v>31</v>
      </c>
      <c r="G6" s="192" t="s">
        <v>10</v>
      </c>
      <c r="H6" s="197"/>
      <c r="I6" s="201" t="s">
        <v>11</v>
      </c>
      <c r="J6" s="205" t="s">
        <v>9</v>
      </c>
      <c r="K6" s="147" t="s">
        <v>3</v>
      </c>
      <c r="L6" s="105" t="s">
        <v>4</v>
      </c>
      <c r="M6" s="202"/>
      <c r="N6" s="192" t="s">
        <v>19</v>
      </c>
      <c r="O6" s="173" t="s">
        <v>18</v>
      </c>
      <c r="P6" s="174"/>
      <c r="Q6" s="188"/>
      <c r="R6" s="199"/>
      <c r="S6" s="199"/>
      <c r="T6" s="220"/>
      <c r="U6" s="216"/>
      <c r="V6" s="217"/>
      <c r="W6" s="217"/>
      <c r="X6" s="217"/>
      <c r="Y6" s="217"/>
      <c r="Z6" s="217"/>
      <c r="AA6" s="217"/>
      <c r="AB6" s="217"/>
      <c r="AC6" s="217"/>
      <c r="AD6" s="217"/>
      <c r="AE6" s="217"/>
      <c r="AF6" s="217"/>
      <c r="AG6" s="217"/>
      <c r="AH6" s="217"/>
      <c r="AI6" s="217"/>
      <c r="AJ6" s="217"/>
      <c r="AK6" s="217"/>
      <c r="AL6" s="217"/>
      <c r="AM6" s="218"/>
      <c r="AN6" s="181"/>
      <c r="AO6" s="181"/>
      <c r="AP6" s="181"/>
      <c r="AQ6" s="178"/>
      <c r="AR6" s="178"/>
      <c r="AS6" s="171"/>
    </row>
    <row r="7" spans="1:45" ht="21.6" customHeight="1" thickBot="1" x14ac:dyDescent="0.2">
      <c r="A7" s="186"/>
      <c r="B7" s="189"/>
      <c r="C7" s="196"/>
      <c r="D7" s="198"/>
      <c r="E7" s="189"/>
      <c r="F7" s="203"/>
      <c r="G7" s="193"/>
      <c r="H7" s="198"/>
      <c r="I7" s="196"/>
      <c r="J7" s="198"/>
      <c r="K7" s="24" t="s">
        <v>6</v>
      </c>
      <c r="L7" s="104" t="s">
        <v>7</v>
      </c>
      <c r="M7" s="25" t="s">
        <v>8</v>
      </c>
      <c r="N7" s="193"/>
      <c r="O7" s="175"/>
      <c r="P7" s="176"/>
      <c r="Q7" s="189"/>
      <c r="R7" s="200"/>
      <c r="S7" s="200"/>
      <c r="T7" s="221"/>
      <c r="U7" s="207" t="s">
        <v>38</v>
      </c>
      <c r="V7" s="208"/>
      <c r="W7" s="208"/>
      <c r="X7" s="208"/>
      <c r="Y7" s="208"/>
      <c r="Z7" s="209"/>
      <c r="AA7" s="207" t="s">
        <v>39</v>
      </c>
      <c r="AB7" s="208"/>
      <c r="AC7" s="208"/>
      <c r="AD7" s="208"/>
      <c r="AE7" s="208"/>
      <c r="AF7" s="209"/>
      <c r="AG7" s="207" t="s">
        <v>40</v>
      </c>
      <c r="AH7" s="208"/>
      <c r="AI7" s="208"/>
      <c r="AJ7" s="208"/>
      <c r="AK7" s="208"/>
      <c r="AL7" s="209"/>
      <c r="AM7" s="148" t="s">
        <v>37</v>
      </c>
      <c r="AN7" s="182"/>
      <c r="AO7" s="182"/>
      <c r="AP7" s="182"/>
      <c r="AQ7" s="179"/>
      <c r="AR7" s="179"/>
      <c r="AS7" s="172"/>
    </row>
    <row r="8" spans="1:45" ht="21" customHeight="1" x14ac:dyDescent="0.15">
      <c r="A8" s="69"/>
      <c r="B8" s="70" t="s">
        <v>337</v>
      </c>
      <c r="C8" s="70"/>
      <c r="D8" s="70"/>
      <c r="E8" s="71"/>
      <c r="F8" s="72"/>
      <c r="G8" s="72"/>
      <c r="H8" s="72"/>
      <c r="I8" s="72"/>
      <c r="J8" s="72"/>
      <c r="K8" s="73"/>
      <c r="L8" s="73"/>
      <c r="M8" s="73"/>
      <c r="N8" s="74"/>
      <c r="O8" s="74"/>
      <c r="P8" s="72"/>
      <c r="Q8" s="71"/>
      <c r="R8" s="71"/>
      <c r="S8" s="71"/>
      <c r="T8" s="75"/>
      <c r="U8" s="75"/>
      <c r="V8" s="75"/>
      <c r="W8" s="75"/>
      <c r="X8" s="75"/>
      <c r="Y8" s="75"/>
      <c r="Z8" s="75"/>
      <c r="AA8" s="75"/>
      <c r="AB8" s="75"/>
      <c r="AC8" s="75"/>
      <c r="AD8" s="75"/>
      <c r="AE8" s="75"/>
      <c r="AF8" s="75"/>
      <c r="AG8" s="75"/>
      <c r="AH8" s="75"/>
      <c r="AI8" s="75"/>
      <c r="AJ8" s="75"/>
      <c r="AK8" s="75"/>
      <c r="AL8" s="75"/>
      <c r="AM8" s="75"/>
      <c r="AN8" s="75"/>
      <c r="AO8" s="75"/>
      <c r="AP8" s="75"/>
      <c r="AQ8" s="71"/>
      <c r="AR8" s="71"/>
      <c r="AS8" s="76"/>
    </row>
    <row r="9" spans="1:45" ht="100.5" customHeight="1" x14ac:dyDescent="0.15">
      <c r="A9" s="149" t="s">
        <v>552</v>
      </c>
      <c r="B9" s="40" t="s">
        <v>338</v>
      </c>
      <c r="C9" s="40" t="s">
        <v>339</v>
      </c>
      <c r="D9" s="40" t="s">
        <v>340</v>
      </c>
      <c r="E9" s="41">
        <v>105</v>
      </c>
      <c r="F9" s="42">
        <v>86</v>
      </c>
      <c r="G9" s="41">
        <v>67</v>
      </c>
      <c r="H9" s="96" t="s">
        <v>617</v>
      </c>
      <c r="I9" s="44" t="s">
        <v>630</v>
      </c>
      <c r="J9" s="56" t="s">
        <v>678</v>
      </c>
      <c r="K9" s="136">
        <v>87</v>
      </c>
      <c r="L9" s="136">
        <v>108</v>
      </c>
      <c r="M9" s="137">
        <f t="shared" ref="M9:M72" si="0">L9-K9</f>
        <v>21</v>
      </c>
      <c r="N9" s="131">
        <v>0</v>
      </c>
      <c r="O9" s="106" t="s">
        <v>630</v>
      </c>
      <c r="P9" s="107" t="s">
        <v>632</v>
      </c>
      <c r="Q9" s="45" t="s">
        <v>739</v>
      </c>
      <c r="R9" s="45" t="s">
        <v>477</v>
      </c>
      <c r="S9" s="46" t="s">
        <v>478</v>
      </c>
      <c r="T9" s="47" t="s">
        <v>479</v>
      </c>
      <c r="U9" s="48" t="s">
        <v>480</v>
      </c>
      <c r="V9" s="49">
        <v>20</v>
      </c>
      <c r="W9" s="50" t="s">
        <v>339</v>
      </c>
      <c r="X9" s="51">
        <v>1</v>
      </c>
      <c r="Y9" s="50" t="s">
        <v>339</v>
      </c>
      <c r="Z9" s="52"/>
      <c r="AA9" s="48"/>
      <c r="AB9" s="49"/>
      <c r="AC9" s="50" t="s">
        <v>36</v>
      </c>
      <c r="AD9" s="51"/>
      <c r="AE9" s="50" t="s">
        <v>36</v>
      </c>
      <c r="AF9" s="52"/>
      <c r="AG9" s="48"/>
      <c r="AH9" s="49"/>
      <c r="AI9" s="50" t="s">
        <v>36</v>
      </c>
      <c r="AJ9" s="51"/>
      <c r="AK9" s="50" t="s">
        <v>36</v>
      </c>
      <c r="AL9" s="52"/>
      <c r="AM9" s="53"/>
      <c r="AN9" s="53" t="s">
        <v>339</v>
      </c>
      <c r="AO9" s="53" t="s">
        <v>739</v>
      </c>
      <c r="AP9" s="53" t="s">
        <v>608</v>
      </c>
      <c r="AQ9" s="54" t="s">
        <v>25</v>
      </c>
      <c r="AR9" s="54"/>
      <c r="AS9" s="55"/>
    </row>
    <row r="10" spans="1:45" ht="94.5" customHeight="1" x14ac:dyDescent="0.15">
      <c r="A10" s="149" t="s">
        <v>553</v>
      </c>
      <c r="B10" s="56" t="s">
        <v>341</v>
      </c>
      <c r="C10" s="56" t="s">
        <v>342</v>
      </c>
      <c r="D10" s="56" t="s">
        <v>340</v>
      </c>
      <c r="E10" s="57">
        <v>35</v>
      </c>
      <c r="F10" s="58">
        <v>35</v>
      </c>
      <c r="G10" s="57">
        <v>30</v>
      </c>
      <c r="H10" s="96" t="s">
        <v>617</v>
      </c>
      <c r="I10" s="59" t="s">
        <v>630</v>
      </c>
      <c r="J10" s="40" t="s">
        <v>678</v>
      </c>
      <c r="K10" s="134">
        <v>36</v>
      </c>
      <c r="L10" s="134">
        <v>35</v>
      </c>
      <c r="M10" s="138">
        <f t="shared" si="0"/>
        <v>-1</v>
      </c>
      <c r="N10" s="132">
        <v>0</v>
      </c>
      <c r="O10" s="59" t="s">
        <v>630</v>
      </c>
      <c r="P10" s="56" t="s">
        <v>632</v>
      </c>
      <c r="Q10" s="60" t="s">
        <v>739</v>
      </c>
      <c r="R10" s="61" t="s">
        <v>477</v>
      </c>
      <c r="S10" s="62" t="s">
        <v>478</v>
      </c>
      <c r="T10" s="63" t="s">
        <v>481</v>
      </c>
      <c r="U10" s="48" t="s">
        <v>480</v>
      </c>
      <c r="V10" s="49">
        <v>20</v>
      </c>
      <c r="W10" s="50" t="s">
        <v>339</v>
      </c>
      <c r="X10" s="51">
        <v>2</v>
      </c>
      <c r="Y10" s="50" t="s">
        <v>339</v>
      </c>
      <c r="Z10" s="52"/>
      <c r="AA10" s="48"/>
      <c r="AB10" s="49"/>
      <c r="AC10" s="50" t="s">
        <v>36</v>
      </c>
      <c r="AD10" s="51"/>
      <c r="AE10" s="50" t="s">
        <v>36</v>
      </c>
      <c r="AF10" s="52"/>
      <c r="AG10" s="48"/>
      <c r="AH10" s="49"/>
      <c r="AI10" s="50" t="s">
        <v>36</v>
      </c>
      <c r="AJ10" s="51"/>
      <c r="AK10" s="50" t="s">
        <v>36</v>
      </c>
      <c r="AL10" s="52"/>
      <c r="AM10" s="53"/>
      <c r="AN10" s="53" t="s">
        <v>339</v>
      </c>
      <c r="AO10" s="53" t="s">
        <v>739</v>
      </c>
      <c r="AP10" s="53" t="s">
        <v>608</v>
      </c>
      <c r="AQ10" s="54"/>
      <c r="AR10" s="54"/>
      <c r="AS10" s="55"/>
    </row>
    <row r="11" spans="1:45" ht="33.75" x14ac:dyDescent="0.15">
      <c r="A11" s="150" t="s">
        <v>554</v>
      </c>
      <c r="B11" s="81" t="s">
        <v>343</v>
      </c>
      <c r="C11" s="56" t="s">
        <v>339</v>
      </c>
      <c r="D11" s="56" t="s">
        <v>340</v>
      </c>
      <c r="E11" s="57">
        <v>45</v>
      </c>
      <c r="F11" s="58">
        <v>45</v>
      </c>
      <c r="G11" s="57">
        <v>28</v>
      </c>
      <c r="H11" s="96" t="s">
        <v>617</v>
      </c>
      <c r="I11" s="59" t="s">
        <v>681</v>
      </c>
      <c r="J11" s="56" t="s">
        <v>683</v>
      </c>
      <c r="K11" s="134">
        <v>42</v>
      </c>
      <c r="L11" s="134">
        <v>42</v>
      </c>
      <c r="M11" s="138">
        <f t="shared" si="0"/>
        <v>0</v>
      </c>
      <c r="N11" s="132">
        <v>-1</v>
      </c>
      <c r="O11" s="59" t="s">
        <v>633</v>
      </c>
      <c r="P11" s="56" t="s">
        <v>659</v>
      </c>
      <c r="Q11" s="61" t="s">
        <v>739</v>
      </c>
      <c r="R11" s="61" t="s">
        <v>482</v>
      </c>
      <c r="S11" s="62" t="s">
        <v>483</v>
      </c>
      <c r="T11" s="63" t="s">
        <v>484</v>
      </c>
      <c r="U11" s="48" t="s">
        <v>480</v>
      </c>
      <c r="V11" s="49">
        <v>20</v>
      </c>
      <c r="W11" s="50" t="s">
        <v>339</v>
      </c>
      <c r="X11" s="51">
        <v>3</v>
      </c>
      <c r="Y11" s="50" t="s">
        <v>339</v>
      </c>
      <c r="Z11" s="52"/>
      <c r="AA11" s="48"/>
      <c r="AB11" s="49"/>
      <c r="AC11" s="50" t="s">
        <v>36</v>
      </c>
      <c r="AD11" s="51"/>
      <c r="AE11" s="50" t="s">
        <v>36</v>
      </c>
      <c r="AF11" s="52"/>
      <c r="AG11" s="48"/>
      <c r="AH11" s="49"/>
      <c r="AI11" s="50" t="s">
        <v>36</v>
      </c>
      <c r="AJ11" s="51"/>
      <c r="AK11" s="50" t="s">
        <v>36</v>
      </c>
      <c r="AL11" s="52"/>
      <c r="AM11" s="53"/>
      <c r="AN11" s="53" t="s">
        <v>339</v>
      </c>
      <c r="AO11" s="53" t="s">
        <v>739</v>
      </c>
      <c r="AP11" s="53" t="s">
        <v>608</v>
      </c>
      <c r="AQ11" s="54"/>
      <c r="AR11" s="54"/>
      <c r="AS11" s="55"/>
    </row>
    <row r="12" spans="1:45" x14ac:dyDescent="0.15">
      <c r="A12" s="151"/>
      <c r="B12" s="83" t="s">
        <v>344</v>
      </c>
      <c r="C12" s="77"/>
      <c r="D12" s="77"/>
      <c r="E12" s="77"/>
      <c r="F12" s="77"/>
      <c r="G12" s="77"/>
      <c r="H12" s="77"/>
      <c r="I12" s="77"/>
      <c r="J12" s="77"/>
      <c r="K12" s="133"/>
      <c r="L12" s="133"/>
      <c r="M12" s="133"/>
      <c r="N12" s="133"/>
      <c r="O12" s="77"/>
      <c r="P12" s="77"/>
      <c r="Q12" s="77"/>
      <c r="R12" s="77"/>
      <c r="S12" s="94"/>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8"/>
    </row>
    <row r="13" spans="1:45" ht="245.25" customHeight="1" x14ac:dyDescent="0.15">
      <c r="A13" s="152" t="s">
        <v>555</v>
      </c>
      <c r="B13" s="82" t="s">
        <v>345</v>
      </c>
      <c r="C13" s="56" t="s">
        <v>346</v>
      </c>
      <c r="D13" s="56" t="s">
        <v>340</v>
      </c>
      <c r="E13" s="57">
        <v>15160</v>
      </c>
      <c r="F13" s="58">
        <v>15160</v>
      </c>
      <c r="G13" s="57">
        <v>15160</v>
      </c>
      <c r="H13" s="100" t="s">
        <v>623</v>
      </c>
      <c r="I13" s="59" t="s">
        <v>681</v>
      </c>
      <c r="J13" s="56" t="s">
        <v>682</v>
      </c>
      <c r="K13" s="134">
        <v>15664</v>
      </c>
      <c r="L13" s="134">
        <v>16423</v>
      </c>
      <c r="M13" s="138">
        <f t="shared" si="0"/>
        <v>759</v>
      </c>
      <c r="N13" s="134">
        <v>-56</v>
      </c>
      <c r="O13" s="59" t="s">
        <v>633</v>
      </c>
      <c r="P13" s="56" t="s">
        <v>657</v>
      </c>
      <c r="Q13" s="61" t="s">
        <v>710</v>
      </c>
      <c r="R13" s="61" t="s">
        <v>485</v>
      </c>
      <c r="S13" s="62" t="s">
        <v>483</v>
      </c>
      <c r="T13" s="63" t="s">
        <v>486</v>
      </c>
      <c r="U13" s="48" t="s">
        <v>480</v>
      </c>
      <c r="V13" s="49">
        <v>20</v>
      </c>
      <c r="W13" s="50" t="s">
        <v>339</v>
      </c>
      <c r="X13" s="51">
        <v>4</v>
      </c>
      <c r="Y13" s="50" t="s">
        <v>339</v>
      </c>
      <c r="Z13" s="52"/>
      <c r="AA13" s="48"/>
      <c r="AB13" s="49"/>
      <c r="AC13" s="50" t="s">
        <v>36</v>
      </c>
      <c r="AD13" s="51"/>
      <c r="AE13" s="50" t="s">
        <v>36</v>
      </c>
      <c r="AF13" s="52"/>
      <c r="AG13" s="48"/>
      <c r="AH13" s="49"/>
      <c r="AI13" s="50" t="s">
        <v>36</v>
      </c>
      <c r="AJ13" s="51"/>
      <c r="AK13" s="50" t="s">
        <v>36</v>
      </c>
      <c r="AL13" s="52"/>
      <c r="AM13" s="53"/>
      <c r="AN13" s="53" t="s">
        <v>601</v>
      </c>
      <c r="AO13" s="53" t="s">
        <v>550</v>
      </c>
      <c r="AP13" s="53" t="s">
        <v>603</v>
      </c>
      <c r="AQ13" s="54"/>
      <c r="AR13" s="54"/>
      <c r="AS13" s="55"/>
    </row>
    <row r="14" spans="1:45" ht="233.25" customHeight="1" x14ac:dyDescent="0.15">
      <c r="A14" s="149" t="s">
        <v>556</v>
      </c>
      <c r="B14" s="56" t="s">
        <v>347</v>
      </c>
      <c r="C14" s="56" t="s">
        <v>348</v>
      </c>
      <c r="D14" s="56" t="s">
        <v>340</v>
      </c>
      <c r="E14" s="57">
        <v>16945</v>
      </c>
      <c r="F14" s="57">
        <v>16945</v>
      </c>
      <c r="G14" s="57">
        <v>16246</v>
      </c>
      <c r="H14" s="100" t="s">
        <v>624</v>
      </c>
      <c r="I14" s="59" t="s">
        <v>681</v>
      </c>
      <c r="J14" s="56" t="s">
        <v>682</v>
      </c>
      <c r="K14" s="134">
        <v>16792</v>
      </c>
      <c r="L14" s="134">
        <v>16577</v>
      </c>
      <c r="M14" s="138">
        <f t="shared" si="0"/>
        <v>-215</v>
      </c>
      <c r="N14" s="134">
        <v>-15</v>
      </c>
      <c r="O14" s="59" t="s">
        <v>633</v>
      </c>
      <c r="P14" s="56" t="s">
        <v>658</v>
      </c>
      <c r="Q14" s="56" t="s">
        <v>711</v>
      </c>
      <c r="R14" s="56" t="s">
        <v>487</v>
      </c>
      <c r="S14" s="62" t="s">
        <v>488</v>
      </c>
      <c r="T14" s="67" t="s">
        <v>489</v>
      </c>
      <c r="U14" s="64" t="s">
        <v>480</v>
      </c>
      <c r="V14" s="66">
        <v>20</v>
      </c>
      <c r="W14" s="66" t="s">
        <v>339</v>
      </c>
      <c r="X14" s="51">
        <v>5</v>
      </c>
      <c r="Y14" s="66" t="s">
        <v>339</v>
      </c>
      <c r="Z14" s="91"/>
      <c r="AA14" s="64"/>
      <c r="AB14" s="66"/>
      <c r="AC14" s="50" t="s">
        <v>36</v>
      </c>
      <c r="AD14" s="66"/>
      <c r="AE14" s="50" t="s">
        <v>36</v>
      </c>
      <c r="AF14" s="91"/>
      <c r="AG14" s="64"/>
      <c r="AH14" s="66"/>
      <c r="AI14" s="92" t="s">
        <v>36</v>
      </c>
      <c r="AJ14" s="66"/>
      <c r="AK14" s="92" t="s">
        <v>36</v>
      </c>
      <c r="AL14" s="91"/>
      <c r="AM14" s="62"/>
      <c r="AN14" s="53" t="s">
        <v>601</v>
      </c>
      <c r="AO14" s="93" t="s">
        <v>605</v>
      </c>
      <c r="AP14" s="53" t="s">
        <v>603</v>
      </c>
      <c r="AQ14" s="54"/>
      <c r="AR14" s="54"/>
      <c r="AS14" s="55"/>
    </row>
    <row r="15" spans="1:45" x14ac:dyDescent="0.15">
      <c r="A15" s="151"/>
      <c r="B15" s="86" t="s">
        <v>349</v>
      </c>
      <c r="C15" s="79"/>
      <c r="D15" s="79"/>
      <c r="E15" s="79"/>
      <c r="F15" s="79"/>
      <c r="G15" s="79"/>
      <c r="H15" s="79"/>
      <c r="I15" s="79"/>
      <c r="J15" s="79"/>
      <c r="K15" s="135"/>
      <c r="L15" s="135"/>
      <c r="M15" s="135"/>
      <c r="N15" s="135"/>
      <c r="O15" s="79"/>
      <c r="P15" s="79"/>
      <c r="Q15" s="79"/>
      <c r="R15" s="79"/>
      <c r="S15" s="95"/>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80"/>
    </row>
    <row r="16" spans="1:45" ht="33.75" x14ac:dyDescent="0.15">
      <c r="A16" s="39" t="s">
        <v>557</v>
      </c>
      <c r="B16" s="40" t="s">
        <v>350</v>
      </c>
      <c r="C16" s="56" t="s">
        <v>351</v>
      </c>
      <c r="D16" s="56" t="s">
        <v>340</v>
      </c>
      <c r="E16" s="57">
        <v>838</v>
      </c>
      <c r="F16" s="58">
        <v>838</v>
      </c>
      <c r="G16" s="57">
        <v>797</v>
      </c>
      <c r="H16" s="43" t="s">
        <v>617</v>
      </c>
      <c r="I16" s="59" t="s">
        <v>630</v>
      </c>
      <c r="J16" s="56" t="s">
        <v>678</v>
      </c>
      <c r="K16" s="134">
        <v>726</v>
      </c>
      <c r="L16" s="134">
        <v>932</v>
      </c>
      <c r="M16" s="138">
        <f t="shared" si="0"/>
        <v>206</v>
      </c>
      <c r="N16" s="134">
        <v>0</v>
      </c>
      <c r="O16" s="59" t="s">
        <v>630</v>
      </c>
      <c r="P16" s="56"/>
      <c r="Q16" s="61" t="s">
        <v>712</v>
      </c>
      <c r="R16" s="61" t="s">
        <v>490</v>
      </c>
      <c r="S16" s="62" t="s">
        <v>483</v>
      </c>
      <c r="T16" s="63" t="s">
        <v>491</v>
      </c>
      <c r="U16" s="48" t="s">
        <v>480</v>
      </c>
      <c r="V16" s="49">
        <v>20</v>
      </c>
      <c r="W16" s="50" t="s">
        <v>339</v>
      </c>
      <c r="X16" s="51">
        <v>6</v>
      </c>
      <c r="Y16" s="50" t="s">
        <v>339</v>
      </c>
      <c r="Z16" s="52"/>
      <c r="AA16" s="48"/>
      <c r="AB16" s="49"/>
      <c r="AC16" s="50" t="s">
        <v>36</v>
      </c>
      <c r="AD16" s="51"/>
      <c r="AE16" s="50" t="s">
        <v>36</v>
      </c>
      <c r="AF16" s="52"/>
      <c r="AG16" s="48"/>
      <c r="AH16" s="49"/>
      <c r="AI16" s="50" t="s">
        <v>36</v>
      </c>
      <c r="AJ16" s="51"/>
      <c r="AK16" s="50" t="s">
        <v>36</v>
      </c>
      <c r="AL16" s="52"/>
      <c r="AM16" s="53"/>
      <c r="AN16" s="53" t="s">
        <v>339</v>
      </c>
      <c r="AO16" s="53" t="s">
        <v>739</v>
      </c>
      <c r="AP16" s="53" t="s">
        <v>609</v>
      </c>
      <c r="AQ16" s="54"/>
      <c r="AR16" s="54"/>
      <c r="AS16" s="55"/>
    </row>
    <row r="17" spans="1:45" x14ac:dyDescent="0.15">
      <c r="A17" s="151"/>
      <c r="B17" s="83" t="s">
        <v>352</v>
      </c>
      <c r="C17" s="77"/>
      <c r="D17" s="77"/>
      <c r="E17" s="77"/>
      <c r="F17" s="77"/>
      <c r="G17" s="77"/>
      <c r="H17" s="77"/>
      <c r="I17" s="77"/>
      <c r="J17" s="77"/>
      <c r="K17" s="133"/>
      <c r="L17" s="133"/>
      <c r="M17" s="133"/>
      <c r="N17" s="133"/>
      <c r="O17" s="77"/>
      <c r="P17" s="77"/>
      <c r="Q17" s="77"/>
      <c r="R17" s="77"/>
      <c r="S17" s="94"/>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8"/>
    </row>
    <row r="18" spans="1:45" ht="33.75" x14ac:dyDescent="0.15">
      <c r="A18" s="39" t="s">
        <v>559</v>
      </c>
      <c r="B18" s="40" t="s">
        <v>353</v>
      </c>
      <c r="C18" s="56" t="s">
        <v>354</v>
      </c>
      <c r="D18" s="56" t="s">
        <v>340</v>
      </c>
      <c r="E18" s="57">
        <v>11</v>
      </c>
      <c r="F18" s="58">
        <v>11</v>
      </c>
      <c r="G18" s="57">
        <v>8</v>
      </c>
      <c r="H18" s="43" t="s">
        <v>617</v>
      </c>
      <c r="I18" s="59" t="s">
        <v>630</v>
      </c>
      <c r="J18" s="56" t="s">
        <v>678</v>
      </c>
      <c r="K18" s="134">
        <v>9</v>
      </c>
      <c r="L18" s="134">
        <v>64</v>
      </c>
      <c r="M18" s="138">
        <f t="shared" si="0"/>
        <v>55</v>
      </c>
      <c r="N18" s="134" t="s">
        <v>339</v>
      </c>
      <c r="O18" s="59" t="s">
        <v>630</v>
      </c>
      <c r="P18" s="56" t="s">
        <v>339</v>
      </c>
      <c r="Q18" s="61" t="s">
        <v>701</v>
      </c>
      <c r="R18" s="61" t="s">
        <v>492</v>
      </c>
      <c r="S18" s="62" t="s">
        <v>483</v>
      </c>
      <c r="T18" s="63" t="s">
        <v>493</v>
      </c>
      <c r="U18" s="48" t="s">
        <v>480</v>
      </c>
      <c r="V18" s="49">
        <v>20</v>
      </c>
      <c r="W18" s="50" t="s">
        <v>339</v>
      </c>
      <c r="X18" s="51">
        <v>7</v>
      </c>
      <c r="Y18" s="50" t="s">
        <v>339</v>
      </c>
      <c r="Z18" s="52"/>
      <c r="AA18" s="48"/>
      <c r="AB18" s="49"/>
      <c r="AC18" s="50" t="s">
        <v>36</v>
      </c>
      <c r="AD18" s="51"/>
      <c r="AE18" s="50" t="s">
        <v>36</v>
      </c>
      <c r="AF18" s="52"/>
      <c r="AG18" s="48"/>
      <c r="AH18" s="49"/>
      <c r="AI18" s="50" t="s">
        <v>36</v>
      </c>
      <c r="AJ18" s="51"/>
      <c r="AK18" s="50" t="s">
        <v>36</v>
      </c>
      <c r="AL18" s="52"/>
      <c r="AM18" s="53"/>
      <c r="AN18" s="53" t="s">
        <v>339</v>
      </c>
      <c r="AO18" s="53" t="s">
        <v>739</v>
      </c>
      <c r="AP18" s="53" t="s">
        <v>609</v>
      </c>
      <c r="AQ18" s="54"/>
      <c r="AR18" s="54"/>
      <c r="AS18" s="55"/>
    </row>
    <row r="19" spans="1:45" x14ac:dyDescent="0.15">
      <c r="A19" s="151"/>
      <c r="B19" s="83" t="s">
        <v>355</v>
      </c>
      <c r="C19" s="77"/>
      <c r="D19" s="77"/>
      <c r="E19" s="77"/>
      <c r="F19" s="77"/>
      <c r="G19" s="77"/>
      <c r="H19" s="77"/>
      <c r="I19" s="77"/>
      <c r="J19" s="77"/>
      <c r="K19" s="133"/>
      <c r="L19" s="133"/>
      <c r="M19" s="133"/>
      <c r="N19" s="133"/>
      <c r="O19" s="77"/>
      <c r="P19" s="77"/>
      <c r="Q19" s="77"/>
      <c r="R19" s="77"/>
      <c r="S19" s="94"/>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8"/>
    </row>
    <row r="20" spans="1:45" ht="33.75" x14ac:dyDescent="0.15">
      <c r="A20" s="39" t="s">
        <v>560</v>
      </c>
      <c r="B20" s="40" t="s">
        <v>356</v>
      </c>
      <c r="C20" s="56" t="s">
        <v>339</v>
      </c>
      <c r="D20" s="56" t="s">
        <v>340</v>
      </c>
      <c r="E20" s="57">
        <v>29</v>
      </c>
      <c r="F20" s="58">
        <v>29</v>
      </c>
      <c r="G20" s="57">
        <v>23</v>
      </c>
      <c r="H20" s="43" t="s">
        <v>617</v>
      </c>
      <c r="I20" s="59" t="s">
        <v>630</v>
      </c>
      <c r="J20" s="56" t="s">
        <v>678</v>
      </c>
      <c r="K20" s="134">
        <v>30</v>
      </c>
      <c r="L20" s="134">
        <v>36</v>
      </c>
      <c r="M20" s="138">
        <f t="shared" si="0"/>
        <v>6</v>
      </c>
      <c r="N20" s="134" t="s">
        <v>339</v>
      </c>
      <c r="O20" s="59" t="s">
        <v>630</v>
      </c>
      <c r="P20" s="56" t="s">
        <v>339</v>
      </c>
      <c r="Q20" s="61" t="s">
        <v>702</v>
      </c>
      <c r="R20" s="61" t="s">
        <v>492</v>
      </c>
      <c r="S20" s="62" t="s">
        <v>483</v>
      </c>
      <c r="T20" s="63" t="s">
        <v>494</v>
      </c>
      <c r="U20" s="48" t="s">
        <v>480</v>
      </c>
      <c r="V20" s="49">
        <v>20</v>
      </c>
      <c r="W20" s="50" t="s">
        <v>339</v>
      </c>
      <c r="X20" s="51">
        <v>8</v>
      </c>
      <c r="Y20" s="50" t="s">
        <v>339</v>
      </c>
      <c r="Z20" s="52"/>
      <c r="AA20" s="48"/>
      <c r="AB20" s="49"/>
      <c r="AC20" s="50" t="s">
        <v>36</v>
      </c>
      <c r="AD20" s="51"/>
      <c r="AE20" s="50" t="s">
        <v>36</v>
      </c>
      <c r="AF20" s="52"/>
      <c r="AG20" s="48"/>
      <c r="AH20" s="49"/>
      <c r="AI20" s="50" t="s">
        <v>36</v>
      </c>
      <c r="AJ20" s="51"/>
      <c r="AK20" s="50" t="s">
        <v>36</v>
      </c>
      <c r="AL20" s="52"/>
      <c r="AM20" s="53"/>
      <c r="AN20" s="53" t="s">
        <v>339</v>
      </c>
      <c r="AO20" s="53" t="s">
        <v>739</v>
      </c>
      <c r="AP20" s="53" t="s">
        <v>608</v>
      </c>
      <c r="AQ20" s="54" t="s">
        <v>22</v>
      </c>
      <c r="AR20" s="54"/>
      <c r="AS20" s="55"/>
    </row>
    <row r="21" spans="1:45" x14ac:dyDescent="0.15">
      <c r="A21" s="151"/>
      <c r="B21" s="83" t="s">
        <v>357</v>
      </c>
      <c r="C21" s="77"/>
      <c r="D21" s="77"/>
      <c r="E21" s="77"/>
      <c r="F21" s="77"/>
      <c r="G21" s="77"/>
      <c r="H21" s="77"/>
      <c r="I21" s="77"/>
      <c r="J21" s="77"/>
      <c r="K21" s="133"/>
      <c r="L21" s="133"/>
      <c r="M21" s="133"/>
      <c r="N21" s="133"/>
      <c r="O21" s="77"/>
      <c r="P21" s="77"/>
      <c r="Q21" s="77"/>
      <c r="R21" s="77"/>
      <c r="S21" s="94"/>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8"/>
    </row>
    <row r="22" spans="1:45" ht="33.75" x14ac:dyDescent="0.15">
      <c r="A22" s="84" t="s">
        <v>558</v>
      </c>
      <c r="B22" s="85" t="s">
        <v>358</v>
      </c>
      <c r="C22" s="56" t="s">
        <v>359</v>
      </c>
      <c r="D22" s="56" t="s">
        <v>360</v>
      </c>
      <c r="E22" s="57">
        <v>142</v>
      </c>
      <c r="F22" s="58">
        <v>142</v>
      </c>
      <c r="G22" s="57">
        <v>142</v>
      </c>
      <c r="H22" s="43" t="s">
        <v>617</v>
      </c>
      <c r="I22" s="59" t="s">
        <v>630</v>
      </c>
      <c r="J22" s="56" t="s">
        <v>678</v>
      </c>
      <c r="K22" s="134">
        <v>119</v>
      </c>
      <c r="L22" s="134">
        <v>71</v>
      </c>
      <c r="M22" s="138">
        <f t="shared" si="0"/>
        <v>-48</v>
      </c>
      <c r="N22" s="134" t="s">
        <v>339</v>
      </c>
      <c r="O22" s="59" t="s">
        <v>630</v>
      </c>
      <c r="P22" s="56" t="s">
        <v>339</v>
      </c>
      <c r="Q22" s="61" t="s">
        <v>339</v>
      </c>
      <c r="R22" s="61" t="s">
        <v>495</v>
      </c>
      <c r="S22" s="62" t="s">
        <v>483</v>
      </c>
      <c r="T22" s="63" t="s">
        <v>496</v>
      </c>
      <c r="U22" s="48" t="s">
        <v>480</v>
      </c>
      <c r="V22" s="49">
        <v>20</v>
      </c>
      <c r="W22" s="50" t="s">
        <v>339</v>
      </c>
      <c r="X22" s="51">
        <v>9</v>
      </c>
      <c r="Y22" s="50"/>
      <c r="Z22" s="52"/>
      <c r="AA22" s="48"/>
      <c r="AB22" s="49"/>
      <c r="AC22" s="50" t="s">
        <v>36</v>
      </c>
      <c r="AD22" s="51"/>
      <c r="AE22" s="50" t="s">
        <v>36</v>
      </c>
      <c r="AF22" s="52"/>
      <c r="AG22" s="48"/>
      <c r="AH22" s="49"/>
      <c r="AI22" s="50" t="s">
        <v>36</v>
      </c>
      <c r="AJ22" s="51"/>
      <c r="AK22" s="50" t="s">
        <v>36</v>
      </c>
      <c r="AL22" s="52"/>
      <c r="AM22" s="53"/>
      <c r="AN22" s="53" t="s">
        <v>339</v>
      </c>
      <c r="AO22" s="53" t="s">
        <v>739</v>
      </c>
      <c r="AP22" s="53" t="s">
        <v>608</v>
      </c>
      <c r="AQ22" s="54"/>
      <c r="AR22" s="54"/>
      <c r="AS22" s="55"/>
    </row>
    <row r="23" spans="1:45" x14ac:dyDescent="0.15">
      <c r="A23" s="151"/>
      <c r="B23" s="83" t="s">
        <v>618</v>
      </c>
      <c r="C23" s="77"/>
      <c r="D23" s="77"/>
      <c r="E23" s="77"/>
      <c r="F23" s="77"/>
      <c r="G23" s="77"/>
      <c r="H23" s="77"/>
      <c r="I23" s="77"/>
      <c r="J23" s="77"/>
      <c r="K23" s="133"/>
      <c r="L23" s="133"/>
      <c r="M23" s="133"/>
      <c r="N23" s="133"/>
      <c r="O23" s="77"/>
      <c r="P23" s="77"/>
      <c r="Q23" s="77"/>
      <c r="R23" s="77"/>
      <c r="S23" s="94"/>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8"/>
    </row>
    <row r="24" spans="1:45" ht="33.75" x14ac:dyDescent="0.15">
      <c r="A24" s="87" t="s">
        <v>561</v>
      </c>
      <c r="B24" s="81" t="s">
        <v>361</v>
      </c>
      <c r="C24" s="56" t="s">
        <v>362</v>
      </c>
      <c r="D24" s="56" t="s">
        <v>340</v>
      </c>
      <c r="E24" s="57">
        <v>41</v>
      </c>
      <c r="F24" s="58">
        <v>41</v>
      </c>
      <c r="G24" s="57">
        <v>31</v>
      </c>
      <c r="H24" s="43" t="s">
        <v>617</v>
      </c>
      <c r="I24" s="59" t="s">
        <v>681</v>
      </c>
      <c r="J24" s="56" t="s">
        <v>691</v>
      </c>
      <c r="K24" s="134">
        <v>34</v>
      </c>
      <c r="L24" s="134">
        <v>78</v>
      </c>
      <c r="M24" s="138">
        <f t="shared" si="0"/>
        <v>44</v>
      </c>
      <c r="N24" s="134">
        <v>-1</v>
      </c>
      <c r="O24" s="59" t="s">
        <v>633</v>
      </c>
      <c r="P24" s="56" t="s">
        <v>653</v>
      </c>
      <c r="Q24" s="61" t="s">
        <v>739</v>
      </c>
      <c r="R24" s="61" t="s">
        <v>497</v>
      </c>
      <c r="S24" s="62" t="s">
        <v>483</v>
      </c>
      <c r="T24" s="63" t="s">
        <v>498</v>
      </c>
      <c r="U24" s="48" t="s">
        <v>480</v>
      </c>
      <c r="V24" s="49">
        <v>20</v>
      </c>
      <c r="W24" s="50" t="s">
        <v>339</v>
      </c>
      <c r="X24" s="51">
        <v>10</v>
      </c>
      <c r="Y24" s="50" t="s">
        <v>339</v>
      </c>
      <c r="Z24" s="52"/>
      <c r="AA24" s="48"/>
      <c r="AB24" s="49"/>
      <c r="AC24" s="50" t="s">
        <v>36</v>
      </c>
      <c r="AD24" s="51"/>
      <c r="AE24" s="50" t="s">
        <v>36</v>
      </c>
      <c r="AF24" s="52"/>
      <c r="AG24" s="48"/>
      <c r="AH24" s="49"/>
      <c r="AI24" s="50" t="s">
        <v>36</v>
      </c>
      <c r="AJ24" s="51"/>
      <c r="AK24" s="50" t="s">
        <v>36</v>
      </c>
      <c r="AL24" s="52"/>
      <c r="AM24" s="53"/>
      <c r="AN24" s="53" t="s">
        <v>339</v>
      </c>
      <c r="AO24" s="53" t="s">
        <v>739</v>
      </c>
      <c r="AP24" s="53" t="s">
        <v>608</v>
      </c>
      <c r="AQ24" s="54"/>
      <c r="AR24" s="54"/>
      <c r="AS24" s="55"/>
    </row>
    <row r="25" spans="1:45" x14ac:dyDescent="0.15">
      <c r="A25" s="151"/>
      <c r="B25" s="83" t="s">
        <v>614</v>
      </c>
      <c r="C25" s="77"/>
      <c r="D25" s="77"/>
      <c r="E25" s="77"/>
      <c r="F25" s="77"/>
      <c r="G25" s="77"/>
      <c r="H25" s="77"/>
      <c r="I25" s="77"/>
      <c r="J25" s="77"/>
      <c r="K25" s="133"/>
      <c r="L25" s="133"/>
      <c r="M25" s="133"/>
      <c r="N25" s="133"/>
      <c r="O25" s="77"/>
      <c r="P25" s="77"/>
      <c r="Q25" s="77"/>
      <c r="R25" s="77"/>
      <c r="S25" s="94"/>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8"/>
    </row>
    <row r="26" spans="1:45" ht="45" x14ac:dyDescent="0.15">
      <c r="A26" s="84" t="s">
        <v>562</v>
      </c>
      <c r="B26" s="85" t="s">
        <v>363</v>
      </c>
      <c r="C26" s="56" t="s">
        <v>364</v>
      </c>
      <c r="D26" s="56" t="s">
        <v>365</v>
      </c>
      <c r="E26" s="57">
        <v>47</v>
      </c>
      <c r="F26" s="58">
        <v>47</v>
      </c>
      <c r="G26" s="57">
        <v>34</v>
      </c>
      <c r="H26" s="43" t="s">
        <v>617</v>
      </c>
      <c r="I26" s="59" t="s">
        <v>630</v>
      </c>
      <c r="J26" s="56" t="s">
        <v>678</v>
      </c>
      <c r="K26" s="134">
        <v>57</v>
      </c>
      <c r="L26" s="134">
        <v>128</v>
      </c>
      <c r="M26" s="138">
        <f t="shared" si="0"/>
        <v>71</v>
      </c>
      <c r="N26" s="134" t="s">
        <v>339</v>
      </c>
      <c r="O26" s="59" t="s">
        <v>630</v>
      </c>
      <c r="P26" s="56"/>
      <c r="Q26" s="61" t="s">
        <v>713</v>
      </c>
      <c r="R26" s="61" t="s">
        <v>499</v>
      </c>
      <c r="S26" s="62" t="s">
        <v>478</v>
      </c>
      <c r="T26" s="63" t="s">
        <v>500</v>
      </c>
      <c r="U26" s="48" t="s">
        <v>480</v>
      </c>
      <c r="V26" s="49">
        <v>20</v>
      </c>
      <c r="W26" s="50" t="s">
        <v>339</v>
      </c>
      <c r="X26" s="51">
        <v>11</v>
      </c>
      <c r="Y26" s="50"/>
      <c r="Z26" s="52"/>
      <c r="AA26" s="48"/>
      <c r="AB26" s="49"/>
      <c r="AC26" s="50"/>
      <c r="AD26" s="51"/>
      <c r="AE26" s="50"/>
      <c r="AF26" s="52"/>
      <c r="AG26" s="48"/>
      <c r="AH26" s="49"/>
      <c r="AI26" s="50"/>
      <c r="AJ26" s="51"/>
      <c r="AK26" s="50"/>
      <c r="AL26" s="52"/>
      <c r="AM26" s="53"/>
      <c r="AN26" s="53" t="s">
        <v>339</v>
      </c>
      <c r="AO26" s="53" t="s">
        <v>739</v>
      </c>
      <c r="AP26" s="53" t="s">
        <v>610</v>
      </c>
      <c r="AQ26" s="54"/>
      <c r="AR26" s="54"/>
      <c r="AS26" s="55"/>
    </row>
    <row r="27" spans="1:45" ht="45" x14ac:dyDescent="0.15">
      <c r="A27" s="87" t="s">
        <v>563</v>
      </c>
      <c r="B27" s="81" t="s">
        <v>366</v>
      </c>
      <c r="C27" s="56" t="s">
        <v>367</v>
      </c>
      <c r="D27" s="56" t="s">
        <v>365</v>
      </c>
      <c r="E27" s="57">
        <v>17</v>
      </c>
      <c r="F27" s="58">
        <v>17</v>
      </c>
      <c r="G27" s="57">
        <v>17</v>
      </c>
      <c r="H27" s="100" t="s">
        <v>625</v>
      </c>
      <c r="I27" s="59" t="s">
        <v>630</v>
      </c>
      <c r="J27" s="56" t="s">
        <v>678</v>
      </c>
      <c r="K27" s="134">
        <v>26</v>
      </c>
      <c r="L27" s="134">
        <v>29</v>
      </c>
      <c r="M27" s="138">
        <f t="shared" si="0"/>
        <v>3</v>
      </c>
      <c r="N27" s="134" t="s">
        <v>339</v>
      </c>
      <c r="O27" s="59" t="s">
        <v>630</v>
      </c>
      <c r="P27" s="56"/>
      <c r="Q27" s="61" t="s">
        <v>339</v>
      </c>
      <c r="R27" s="61" t="s">
        <v>501</v>
      </c>
      <c r="S27" s="62" t="s">
        <v>502</v>
      </c>
      <c r="T27" s="63" t="s">
        <v>500</v>
      </c>
      <c r="U27" s="48" t="s">
        <v>480</v>
      </c>
      <c r="V27" s="49" t="s">
        <v>503</v>
      </c>
      <c r="W27" s="50" t="s">
        <v>339</v>
      </c>
      <c r="X27" s="51">
        <v>1</v>
      </c>
      <c r="Y27" s="50"/>
      <c r="Z27" s="52"/>
      <c r="AA27" s="48"/>
      <c r="AB27" s="49"/>
      <c r="AC27" s="50"/>
      <c r="AD27" s="51"/>
      <c r="AE27" s="50"/>
      <c r="AF27" s="52"/>
      <c r="AG27" s="48"/>
      <c r="AH27" s="49"/>
      <c r="AI27" s="50"/>
      <c r="AJ27" s="51"/>
      <c r="AK27" s="50"/>
      <c r="AL27" s="52"/>
      <c r="AM27" s="53"/>
      <c r="AN27" s="53" t="s">
        <v>601</v>
      </c>
      <c r="AO27" s="53" t="s">
        <v>606</v>
      </c>
      <c r="AP27" s="53" t="s">
        <v>551</v>
      </c>
      <c r="AQ27" s="54"/>
      <c r="AR27" s="54"/>
      <c r="AS27" s="55"/>
    </row>
    <row r="28" spans="1:45" x14ac:dyDescent="0.15">
      <c r="A28" s="151"/>
      <c r="B28" s="86" t="s">
        <v>368</v>
      </c>
      <c r="C28" s="79"/>
      <c r="D28" s="79"/>
      <c r="E28" s="79"/>
      <c r="F28" s="79"/>
      <c r="G28" s="79"/>
      <c r="H28" s="79"/>
      <c r="I28" s="79"/>
      <c r="J28" s="79"/>
      <c r="K28" s="135"/>
      <c r="L28" s="135"/>
      <c r="M28" s="135"/>
      <c r="N28" s="135"/>
      <c r="O28" s="79"/>
      <c r="P28" s="79"/>
      <c r="Q28" s="79"/>
      <c r="R28" s="79"/>
      <c r="S28" s="95"/>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80"/>
    </row>
    <row r="29" spans="1:45" ht="67.5" customHeight="1" x14ac:dyDescent="0.15">
      <c r="A29" s="84" t="s">
        <v>564</v>
      </c>
      <c r="B29" s="85" t="s">
        <v>369</v>
      </c>
      <c r="C29" s="56" t="s">
        <v>370</v>
      </c>
      <c r="D29" s="56" t="s">
        <v>340</v>
      </c>
      <c r="E29" s="57">
        <v>26</v>
      </c>
      <c r="F29" s="58">
        <v>26</v>
      </c>
      <c r="G29" s="57">
        <v>19</v>
      </c>
      <c r="H29" s="96" t="s">
        <v>617</v>
      </c>
      <c r="I29" s="59" t="s">
        <v>681</v>
      </c>
      <c r="J29" s="56" t="s">
        <v>684</v>
      </c>
      <c r="K29" s="134">
        <v>24</v>
      </c>
      <c r="L29" s="134">
        <v>21</v>
      </c>
      <c r="M29" s="138">
        <f t="shared" si="0"/>
        <v>-3</v>
      </c>
      <c r="N29" s="134">
        <v>-3</v>
      </c>
      <c r="O29" s="59" t="s">
        <v>633</v>
      </c>
      <c r="P29" s="56" t="s">
        <v>660</v>
      </c>
      <c r="Q29" s="61" t="s">
        <v>739</v>
      </c>
      <c r="R29" s="61" t="s">
        <v>482</v>
      </c>
      <c r="S29" s="62" t="s">
        <v>483</v>
      </c>
      <c r="T29" s="63" t="s">
        <v>504</v>
      </c>
      <c r="U29" s="48" t="s">
        <v>480</v>
      </c>
      <c r="V29" s="49">
        <v>20</v>
      </c>
      <c r="W29" s="50" t="s">
        <v>339</v>
      </c>
      <c r="X29" s="51">
        <v>12</v>
      </c>
      <c r="Y29" s="50" t="s">
        <v>339</v>
      </c>
      <c r="Z29" s="52"/>
      <c r="AA29" s="48"/>
      <c r="AB29" s="49"/>
      <c r="AC29" s="50"/>
      <c r="AD29" s="51"/>
      <c r="AE29" s="50"/>
      <c r="AF29" s="52"/>
      <c r="AG29" s="48"/>
      <c r="AH29" s="49"/>
      <c r="AI29" s="50"/>
      <c r="AJ29" s="51"/>
      <c r="AK29" s="50"/>
      <c r="AL29" s="52"/>
      <c r="AM29" s="53"/>
      <c r="AN29" s="53" t="s">
        <v>339</v>
      </c>
      <c r="AO29" s="53" t="s">
        <v>739</v>
      </c>
      <c r="AP29" s="53" t="s">
        <v>610</v>
      </c>
      <c r="AQ29" s="54"/>
      <c r="AR29" s="54"/>
      <c r="AS29" s="55"/>
    </row>
    <row r="30" spans="1:45" ht="101.25" x14ac:dyDescent="0.15">
      <c r="A30" s="65" t="s">
        <v>565</v>
      </c>
      <c r="B30" s="56" t="s">
        <v>371</v>
      </c>
      <c r="C30" s="56" t="s">
        <v>339</v>
      </c>
      <c r="D30" s="56" t="s">
        <v>340</v>
      </c>
      <c r="E30" s="57">
        <v>33</v>
      </c>
      <c r="F30" s="58">
        <v>33</v>
      </c>
      <c r="G30" s="57">
        <v>19</v>
      </c>
      <c r="H30" s="96" t="s">
        <v>617</v>
      </c>
      <c r="I30" s="59" t="s">
        <v>630</v>
      </c>
      <c r="J30" s="56" t="s">
        <v>678</v>
      </c>
      <c r="K30" s="134">
        <v>37</v>
      </c>
      <c r="L30" s="134">
        <v>30</v>
      </c>
      <c r="M30" s="138">
        <f t="shared" si="0"/>
        <v>-7</v>
      </c>
      <c r="N30" s="134" t="s">
        <v>339</v>
      </c>
      <c r="O30" s="59" t="s">
        <v>630</v>
      </c>
      <c r="P30" s="56" t="s">
        <v>339</v>
      </c>
      <c r="Q30" s="61" t="s">
        <v>739</v>
      </c>
      <c r="R30" s="61" t="s">
        <v>482</v>
      </c>
      <c r="S30" s="62" t="s">
        <v>483</v>
      </c>
      <c r="T30" s="63" t="s">
        <v>505</v>
      </c>
      <c r="U30" s="48" t="s">
        <v>480</v>
      </c>
      <c r="V30" s="49">
        <v>20</v>
      </c>
      <c r="W30" s="50" t="s">
        <v>339</v>
      </c>
      <c r="X30" s="51">
        <v>13</v>
      </c>
      <c r="Y30" s="50" t="s">
        <v>339</v>
      </c>
      <c r="Z30" s="52"/>
      <c r="AA30" s="48"/>
      <c r="AB30" s="49"/>
      <c r="AC30" s="50"/>
      <c r="AD30" s="51"/>
      <c r="AE30" s="50"/>
      <c r="AF30" s="52"/>
      <c r="AG30" s="48"/>
      <c r="AH30" s="49"/>
      <c r="AI30" s="50"/>
      <c r="AJ30" s="51"/>
      <c r="AK30" s="50"/>
      <c r="AL30" s="52"/>
      <c r="AM30" s="53"/>
      <c r="AN30" s="53" t="s">
        <v>339</v>
      </c>
      <c r="AO30" s="53" t="s">
        <v>739</v>
      </c>
      <c r="AP30" s="53" t="s">
        <v>609</v>
      </c>
      <c r="AQ30" s="54"/>
      <c r="AR30" s="54"/>
      <c r="AS30" s="55"/>
    </row>
    <row r="31" spans="1:45" ht="43.5" customHeight="1" x14ac:dyDescent="0.15">
      <c r="A31" s="87" t="s">
        <v>566</v>
      </c>
      <c r="B31" s="81" t="s">
        <v>372</v>
      </c>
      <c r="C31" s="56" t="s">
        <v>339</v>
      </c>
      <c r="D31" s="56" t="s">
        <v>340</v>
      </c>
      <c r="E31" s="57">
        <v>6829</v>
      </c>
      <c r="F31" s="58">
        <v>5621</v>
      </c>
      <c r="G31" s="57">
        <v>5208</v>
      </c>
      <c r="H31" s="96" t="s">
        <v>617</v>
      </c>
      <c r="I31" s="59" t="s">
        <v>681</v>
      </c>
      <c r="J31" s="56" t="s">
        <v>682</v>
      </c>
      <c r="K31" s="134">
        <v>5343</v>
      </c>
      <c r="L31" s="134">
        <v>6174</v>
      </c>
      <c r="M31" s="138">
        <f t="shared" si="0"/>
        <v>831</v>
      </c>
      <c r="N31" s="134">
        <v>-39</v>
      </c>
      <c r="O31" s="59" t="s">
        <v>633</v>
      </c>
      <c r="P31" s="56" t="s">
        <v>661</v>
      </c>
      <c r="Q31" s="61" t="s">
        <v>714</v>
      </c>
      <c r="R31" s="61" t="s">
        <v>482</v>
      </c>
      <c r="S31" s="62" t="s">
        <v>483</v>
      </c>
      <c r="T31" s="63" t="s">
        <v>504</v>
      </c>
      <c r="U31" s="48" t="s">
        <v>480</v>
      </c>
      <c r="V31" s="49">
        <v>20</v>
      </c>
      <c r="W31" s="50" t="s">
        <v>339</v>
      </c>
      <c r="X31" s="51">
        <v>14</v>
      </c>
      <c r="Y31" s="50" t="s">
        <v>339</v>
      </c>
      <c r="Z31" s="52"/>
      <c r="AA31" s="48"/>
      <c r="AB31" s="49"/>
      <c r="AC31" s="50"/>
      <c r="AD31" s="51"/>
      <c r="AE31" s="50"/>
      <c r="AF31" s="52"/>
      <c r="AG31" s="48"/>
      <c r="AH31" s="49"/>
      <c r="AI31" s="50"/>
      <c r="AJ31" s="51"/>
      <c r="AK31" s="50"/>
      <c r="AL31" s="52"/>
      <c r="AM31" s="53"/>
      <c r="AN31" s="53" t="s">
        <v>339</v>
      </c>
      <c r="AO31" s="53" t="s">
        <v>739</v>
      </c>
      <c r="AP31" s="53" t="s">
        <v>611</v>
      </c>
      <c r="AQ31" s="54"/>
      <c r="AR31" s="54"/>
      <c r="AS31" s="55"/>
    </row>
    <row r="32" spans="1:45" x14ac:dyDescent="0.15">
      <c r="A32" s="151"/>
      <c r="B32" s="83" t="s">
        <v>373</v>
      </c>
      <c r="C32" s="77"/>
      <c r="D32" s="77"/>
      <c r="E32" s="77"/>
      <c r="F32" s="77"/>
      <c r="G32" s="77"/>
      <c r="H32" s="77"/>
      <c r="I32" s="77"/>
      <c r="J32" s="77"/>
      <c r="K32" s="133"/>
      <c r="L32" s="133"/>
      <c r="M32" s="133"/>
      <c r="N32" s="133"/>
      <c r="O32" s="77"/>
      <c r="P32" s="77"/>
      <c r="Q32" s="77"/>
      <c r="R32" s="77"/>
      <c r="S32" s="94"/>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8"/>
    </row>
    <row r="33" spans="1:45" ht="69.75" customHeight="1" x14ac:dyDescent="0.15">
      <c r="A33" s="84" t="s">
        <v>567</v>
      </c>
      <c r="B33" s="85" t="s">
        <v>374</v>
      </c>
      <c r="C33" s="56" t="s">
        <v>375</v>
      </c>
      <c r="D33" s="56" t="s">
        <v>340</v>
      </c>
      <c r="E33" s="57">
        <v>31</v>
      </c>
      <c r="F33" s="58">
        <v>31</v>
      </c>
      <c r="G33" s="57">
        <v>22</v>
      </c>
      <c r="H33" s="100" t="s">
        <v>619</v>
      </c>
      <c r="I33" s="59" t="s">
        <v>681</v>
      </c>
      <c r="J33" s="56" t="s">
        <v>682</v>
      </c>
      <c r="K33" s="134">
        <v>20</v>
      </c>
      <c r="L33" s="134">
        <v>20</v>
      </c>
      <c r="M33" s="138">
        <f t="shared" si="0"/>
        <v>0</v>
      </c>
      <c r="N33" s="134">
        <v>-1</v>
      </c>
      <c r="O33" s="59" t="s">
        <v>633</v>
      </c>
      <c r="P33" s="56" t="s">
        <v>662</v>
      </c>
      <c r="Q33" s="61" t="s">
        <v>739</v>
      </c>
      <c r="R33" s="61" t="s">
        <v>482</v>
      </c>
      <c r="S33" s="62" t="s">
        <v>483</v>
      </c>
      <c r="T33" s="63" t="s">
        <v>506</v>
      </c>
      <c r="U33" s="48" t="s">
        <v>480</v>
      </c>
      <c r="V33" s="49">
        <v>20</v>
      </c>
      <c r="W33" s="50" t="s">
        <v>339</v>
      </c>
      <c r="X33" s="51">
        <v>15</v>
      </c>
      <c r="Y33" s="50" t="s">
        <v>339</v>
      </c>
      <c r="Z33" s="52"/>
      <c r="AA33" s="48"/>
      <c r="AB33" s="49"/>
      <c r="AC33" s="50"/>
      <c r="AD33" s="51"/>
      <c r="AE33" s="50"/>
      <c r="AF33" s="52"/>
      <c r="AG33" s="48"/>
      <c r="AH33" s="49"/>
      <c r="AI33" s="50"/>
      <c r="AJ33" s="51"/>
      <c r="AK33" s="50"/>
      <c r="AL33" s="52"/>
      <c r="AM33" s="53"/>
      <c r="AN33" s="53" t="s">
        <v>601</v>
      </c>
      <c r="AO33" s="53" t="s">
        <v>605</v>
      </c>
      <c r="AP33" s="53" t="s">
        <v>603</v>
      </c>
      <c r="AQ33" s="54"/>
      <c r="AR33" s="54"/>
      <c r="AS33" s="55"/>
    </row>
    <row r="34" spans="1:45" ht="186.75" customHeight="1" x14ac:dyDescent="0.15">
      <c r="A34" s="87" t="s">
        <v>569</v>
      </c>
      <c r="B34" s="81" t="s">
        <v>376</v>
      </c>
      <c r="C34" s="56" t="s">
        <v>339</v>
      </c>
      <c r="D34" s="56" t="s">
        <v>340</v>
      </c>
      <c r="E34" s="57">
        <v>2181</v>
      </c>
      <c r="F34" s="58">
        <v>2620</v>
      </c>
      <c r="G34" s="57">
        <v>2505</v>
      </c>
      <c r="H34" s="100" t="s">
        <v>628</v>
      </c>
      <c r="I34" s="59" t="s">
        <v>681</v>
      </c>
      <c r="J34" s="56" t="s">
        <v>682</v>
      </c>
      <c r="K34" s="134">
        <v>1652</v>
      </c>
      <c r="L34" s="134">
        <v>1881</v>
      </c>
      <c r="M34" s="138">
        <f t="shared" si="0"/>
        <v>229</v>
      </c>
      <c r="N34" s="134">
        <v>-12</v>
      </c>
      <c r="O34" s="59" t="s">
        <v>633</v>
      </c>
      <c r="P34" s="56" t="s">
        <v>663</v>
      </c>
      <c r="Q34" s="61" t="s">
        <v>715</v>
      </c>
      <c r="R34" s="61" t="s">
        <v>482</v>
      </c>
      <c r="S34" s="62" t="s">
        <v>483</v>
      </c>
      <c r="T34" s="63" t="s">
        <v>507</v>
      </c>
      <c r="U34" s="140" t="s">
        <v>480</v>
      </c>
      <c r="V34" s="49">
        <v>20</v>
      </c>
      <c r="W34" s="50" t="s">
        <v>339</v>
      </c>
      <c r="X34" s="141">
        <v>17</v>
      </c>
      <c r="Y34" s="50" t="s">
        <v>339</v>
      </c>
      <c r="Z34" s="142"/>
      <c r="AA34" s="140"/>
      <c r="AB34" s="49"/>
      <c r="AC34" s="50"/>
      <c r="AD34" s="141"/>
      <c r="AE34" s="50"/>
      <c r="AF34" s="142"/>
      <c r="AG34" s="140"/>
      <c r="AH34" s="49"/>
      <c r="AI34" s="50"/>
      <c r="AJ34" s="141"/>
      <c r="AK34" s="50"/>
      <c r="AL34" s="142"/>
      <c r="AM34" s="53"/>
      <c r="AN34" s="53" t="s">
        <v>613</v>
      </c>
      <c r="AO34" s="53" t="s">
        <v>605</v>
      </c>
      <c r="AP34" s="53" t="s">
        <v>610</v>
      </c>
      <c r="AQ34" s="54"/>
      <c r="AR34" s="54"/>
      <c r="AS34" s="55"/>
    </row>
    <row r="35" spans="1:45" ht="28.5" customHeight="1" x14ac:dyDescent="0.15">
      <c r="A35" s="149"/>
      <c r="B35" s="56" t="s">
        <v>699</v>
      </c>
      <c r="C35" s="56"/>
      <c r="D35" s="56"/>
      <c r="E35" s="57"/>
      <c r="F35" s="57"/>
      <c r="G35" s="57"/>
      <c r="H35" s="100"/>
      <c r="I35" s="59"/>
      <c r="J35" s="56"/>
      <c r="K35" s="134"/>
      <c r="L35" s="134"/>
      <c r="M35" s="134"/>
      <c r="N35" s="134"/>
      <c r="O35" s="59"/>
      <c r="P35" s="56"/>
      <c r="Q35" s="56"/>
      <c r="R35" s="56"/>
      <c r="S35" s="62"/>
      <c r="T35" s="63"/>
      <c r="U35" s="48"/>
      <c r="V35" s="129"/>
      <c r="W35" s="92"/>
      <c r="X35" s="51"/>
      <c r="Y35" s="92"/>
      <c r="Z35" s="52"/>
      <c r="AA35" s="48"/>
      <c r="AB35" s="129"/>
      <c r="AC35" s="92"/>
      <c r="AD35" s="51"/>
      <c r="AE35" s="92"/>
      <c r="AF35" s="52"/>
      <c r="AG35" s="129"/>
      <c r="AH35" s="129"/>
      <c r="AI35" s="92"/>
      <c r="AJ35" s="51"/>
      <c r="AK35" s="92"/>
      <c r="AL35" s="52"/>
      <c r="AM35" s="139"/>
      <c r="AN35" s="67"/>
      <c r="AO35" s="67"/>
      <c r="AP35" s="67"/>
      <c r="AQ35" s="54"/>
      <c r="AR35" s="54"/>
      <c r="AS35" s="55"/>
    </row>
    <row r="36" spans="1:45" x14ac:dyDescent="0.15">
      <c r="A36" s="151"/>
      <c r="B36" s="83" t="s">
        <v>377</v>
      </c>
      <c r="C36" s="77"/>
      <c r="D36" s="77"/>
      <c r="E36" s="77"/>
      <c r="F36" s="77"/>
      <c r="G36" s="77"/>
      <c r="H36" s="77"/>
      <c r="I36" s="77"/>
      <c r="J36" s="77"/>
      <c r="K36" s="133"/>
      <c r="L36" s="133"/>
      <c r="M36" s="133"/>
      <c r="N36" s="133"/>
      <c r="O36" s="77"/>
      <c r="P36" s="77"/>
      <c r="Q36" s="77"/>
      <c r="R36" s="77"/>
      <c r="S36" s="94"/>
      <c r="T36" s="77"/>
      <c r="U36" s="143"/>
      <c r="V36" s="143"/>
      <c r="W36" s="143"/>
      <c r="X36" s="143"/>
      <c r="Y36" s="143"/>
      <c r="Z36" s="143"/>
      <c r="AA36" s="143"/>
      <c r="AB36" s="143"/>
      <c r="AC36" s="143"/>
      <c r="AD36" s="143"/>
      <c r="AE36" s="143"/>
      <c r="AF36" s="143"/>
      <c r="AG36" s="143"/>
      <c r="AH36" s="143"/>
      <c r="AI36" s="143"/>
      <c r="AJ36" s="143"/>
      <c r="AK36" s="143"/>
      <c r="AL36" s="143"/>
      <c r="AM36" s="77"/>
      <c r="AN36" s="77"/>
      <c r="AO36" s="77"/>
      <c r="AP36" s="77"/>
      <c r="AQ36" s="77"/>
      <c r="AR36" s="77"/>
      <c r="AS36" s="78"/>
    </row>
    <row r="37" spans="1:45" ht="78.75" x14ac:dyDescent="0.15">
      <c r="A37" s="84" t="s">
        <v>570</v>
      </c>
      <c r="B37" s="85" t="s">
        <v>378</v>
      </c>
      <c r="C37" s="56" t="s">
        <v>339</v>
      </c>
      <c r="D37" s="56" t="s">
        <v>340</v>
      </c>
      <c r="E37" s="57">
        <v>849</v>
      </c>
      <c r="F37" s="58">
        <v>849</v>
      </c>
      <c r="G37" s="57">
        <v>818</v>
      </c>
      <c r="H37" s="96" t="s">
        <v>617</v>
      </c>
      <c r="I37" s="59" t="s">
        <v>630</v>
      </c>
      <c r="J37" s="56" t="s">
        <v>678</v>
      </c>
      <c r="K37" s="134">
        <v>1012</v>
      </c>
      <c r="L37" s="134">
        <v>1146</v>
      </c>
      <c r="M37" s="138">
        <f t="shared" si="0"/>
        <v>134</v>
      </c>
      <c r="N37" s="134" t="s">
        <v>695</v>
      </c>
      <c r="O37" s="59" t="s">
        <v>630</v>
      </c>
      <c r="P37" s="56" t="s">
        <v>36</v>
      </c>
      <c r="Q37" s="61" t="s">
        <v>716</v>
      </c>
      <c r="R37" s="61" t="s">
        <v>508</v>
      </c>
      <c r="S37" s="62" t="s">
        <v>483</v>
      </c>
      <c r="T37" s="63" t="s">
        <v>509</v>
      </c>
      <c r="U37" s="48" t="s">
        <v>480</v>
      </c>
      <c r="V37" s="49">
        <v>20</v>
      </c>
      <c r="W37" s="50" t="s">
        <v>339</v>
      </c>
      <c r="X37" s="51">
        <v>18</v>
      </c>
      <c r="Y37" s="50" t="s">
        <v>339</v>
      </c>
      <c r="Z37" s="52"/>
      <c r="AA37" s="48"/>
      <c r="AB37" s="49"/>
      <c r="AC37" s="50"/>
      <c r="AD37" s="51"/>
      <c r="AE37" s="50"/>
      <c r="AF37" s="52"/>
      <c r="AG37" s="48"/>
      <c r="AH37" s="49"/>
      <c r="AI37" s="50"/>
      <c r="AJ37" s="51"/>
      <c r="AK37" s="50"/>
      <c r="AL37" s="52"/>
      <c r="AM37" s="53"/>
      <c r="AN37" s="53" t="s">
        <v>339</v>
      </c>
      <c r="AO37" s="53" t="s">
        <v>739</v>
      </c>
      <c r="AP37" s="53" t="s">
        <v>609</v>
      </c>
      <c r="AQ37" s="54"/>
      <c r="AR37" s="54"/>
      <c r="AS37" s="55"/>
    </row>
    <row r="38" spans="1:45" ht="78.75" x14ac:dyDescent="0.15">
      <c r="A38" s="65" t="s">
        <v>568</v>
      </c>
      <c r="B38" s="56" t="s">
        <v>379</v>
      </c>
      <c r="C38" s="56" t="s">
        <v>339</v>
      </c>
      <c r="D38" s="56" t="s">
        <v>340</v>
      </c>
      <c r="E38" s="57">
        <v>12666</v>
      </c>
      <c r="F38" s="58">
        <v>7985</v>
      </c>
      <c r="G38" s="57">
        <v>7507</v>
      </c>
      <c r="H38" s="96" t="s">
        <v>617</v>
      </c>
      <c r="I38" s="59" t="s">
        <v>630</v>
      </c>
      <c r="J38" s="56" t="s">
        <v>678</v>
      </c>
      <c r="K38" s="134">
        <v>5892</v>
      </c>
      <c r="L38" s="134">
        <v>9462</v>
      </c>
      <c r="M38" s="138">
        <f t="shared" si="0"/>
        <v>3570</v>
      </c>
      <c r="N38" s="134" t="s">
        <v>695</v>
      </c>
      <c r="O38" s="59" t="s">
        <v>630</v>
      </c>
      <c r="P38" s="56" t="s">
        <v>36</v>
      </c>
      <c r="Q38" s="61" t="s">
        <v>717</v>
      </c>
      <c r="R38" s="61" t="s">
        <v>508</v>
      </c>
      <c r="S38" s="62" t="s">
        <v>483</v>
      </c>
      <c r="T38" s="63" t="s">
        <v>509</v>
      </c>
      <c r="U38" s="48" t="s">
        <v>480</v>
      </c>
      <c r="V38" s="49">
        <v>20</v>
      </c>
      <c r="W38" s="50" t="s">
        <v>339</v>
      </c>
      <c r="X38" s="51">
        <v>19</v>
      </c>
      <c r="Y38" s="50" t="s">
        <v>339</v>
      </c>
      <c r="Z38" s="52"/>
      <c r="AA38" s="48"/>
      <c r="AB38" s="49"/>
      <c r="AC38" s="50"/>
      <c r="AD38" s="51"/>
      <c r="AE38" s="50"/>
      <c r="AF38" s="52"/>
      <c r="AG38" s="48"/>
      <c r="AH38" s="49"/>
      <c r="AI38" s="50"/>
      <c r="AJ38" s="51"/>
      <c r="AK38" s="50"/>
      <c r="AL38" s="52"/>
      <c r="AM38" s="53"/>
      <c r="AN38" s="53" t="s">
        <v>339</v>
      </c>
      <c r="AO38" s="53" t="s">
        <v>739</v>
      </c>
      <c r="AP38" s="53" t="s">
        <v>610</v>
      </c>
      <c r="AQ38" s="54"/>
      <c r="AR38" s="54"/>
      <c r="AS38" s="55"/>
    </row>
    <row r="39" spans="1:45" ht="33.75" x14ac:dyDescent="0.15">
      <c r="A39" s="87" t="s">
        <v>571</v>
      </c>
      <c r="B39" s="81" t="s">
        <v>380</v>
      </c>
      <c r="C39" s="56" t="s">
        <v>339</v>
      </c>
      <c r="D39" s="56" t="s">
        <v>340</v>
      </c>
      <c r="E39" s="57">
        <v>133</v>
      </c>
      <c r="F39" s="58">
        <v>133</v>
      </c>
      <c r="G39" s="57">
        <v>109</v>
      </c>
      <c r="H39" s="96" t="s">
        <v>617</v>
      </c>
      <c r="I39" s="59" t="s">
        <v>630</v>
      </c>
      <c r="J39" s="56" t="s">
        <v>678</v>
      </c>
      <c r="K39" s="134">
        <v>136</v>
      </c>
      <c r="L39" s="134">
        <v>172</v>
      </c>
      <c r="M39" s="138">
        <f t="shared" si="0"/>
        <v>36</v>
      </c>
      <c r="N39" s="134" t="s">
        <v>695</v>
      </c>
      <c r="O39" s="59" t="s">
        <v>630</v>
      </c>
      <c r="P39" s="56" t="s">
        <v>36</v>
      </c>
      <c r="Q39" s="61" t="s">
        <v>718</v>
      </c>
      <c r="R39" s="61" t="s">
        <v>508</v>
      </c>
      <c r="S39" s="62" t="s">
        <v>483</v>
      </c>
      <c r="T39" s="63" t="s">
        <v>510</v>
      </c>
      <c r="U39" s="48" t="s">
        <v>480</v>
      </c>
      <c r="V39" s="49">
        <v>20</v>
      </c>
      <c r="W39" s="50" t="s">
        <v>339</v>
      </c>
      <c r="X39" s="51">
        <v>20</v>
      </c>
      <c r="Y39" s="50" t="s">
        <v>339</v>
      </c>
      <c r="Z39" s="52"/>
      <c r="AA39" s="48"/>
      <c r="AB39" s="49"/>
      <c r="AC39" s="50"/>
      <c r="AD39" s="51"/>
      <c r="AE39" s="50"/>
      <c r="AF39" s="52"/>
      <c r="AG39" s="48"/>
      <c r="AH39" s="49"/>
      <c r="AI39" s="50"/>
      <c r="AJ39" s="51"/>
      <c r="AK39" s="50"/>
      <c r="AL39" s="52"/>
      <c r="AM39" s="53"/>
      <c r="AN39" s="53" t="s">
        <v>339</v>
      </c>
      <c r="AO39" s="53" t="s">
        <v>739</v>
      </c>
      <c r="AP39" s="53" t="s">
        <v>608</v>
      </c>
      <c r="AQ39" s="54"/>
      <c r="AR39" s="54"/>
      <c r="AS39" s="55"/>
    </row>
    <row r="40" spans="1:45" x14ac:dyDescent="0.15">
      <c r="A40" s="151"/>
      <c r="B40" s="83" t="s">
        <v>381</v>
      </c>
      <c r="C40" s="77"/>
      <c r="D40" s="77"/>
      <c r="E40" s="77"/>
      <c r="F40" s="77"/>
      <c r="G40" s="77"/>
      <c r="H40" s="77"/>
      <c r="I40" s="77"/>
      <c r="J40" s="77"/>
      <c r="K40" s="133"/>
      <c r="L40" s="133"/>
      <c r="M40" s="133"/>
      <c r="N40" s="133"/>
      <c r="O40" s="77"/>
      <c r="P40" s="77"/>
      <c r="Q40" s="77"/>
      <c r="R40" s="77"/>
      <c r="S40" s="94"/>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8"/>
    </row>
    <row r="41" spans="1:45" ht="78.75" x14ac:dyDescent="0.15">
      <c r="A41" s="84" t="s">
        <v>572</v>
      </c>
      <c r="B41" s="85" t="s">
        <v>382</v>
      </c>
      <c r="C41" s="56" t="s">
        <v>370</v>
      </c>
      <c r="D41" s="56" t="s">
        <v>340</v>
      </c>
      <c r="E41" s="57">
        <v>574</v>
      </c>
      <c r="F41" s="58">
        <v>574</v>
      </c>
      <c r="G41" s="57">
        <v>510</v>
      </c>
      <c r="H41" s="100" t="s">
        <v>626</v>
      </c>
      <c r="I41" s="59" t="s">
        <v>630</v>
      </c>
      <c r="J41" s="56" t="s">
        <v>678</v>
      </c>
      <c r="K41" s="134">
        <v>544</v>
      </c>
      <c r="L41" s="134">
        <v>599</v>
      </c>
      <c r="M41" s="138">
        <f t="shared" si="0"/>
        <v>55</v>
      </c>
      <c r="N41" s="134">
        <v>0</v>
      </c>
      <c r="O41" s="59" t="s">
        <v>630</v>
      </c>
      <c r="P41" s="56" t="s">
        <v>696</v>
      </c>
      <c r="Q41" s="61" t="s">
        <v>339</v>
      </c>
      <c r="R41" s="61" t="s">
        <v>508</v>
      </c>
      <c r="S41" s="62" t="s">
        <v>483</v>
      </c>
      <c r="T41" s="63" t="s">
        <v>511</v>
      </c>
      <c r="U41" s="48" t="s">
        <v>480</v>
      </c>
      <c r="V41" s="49">
        <v>20</v>
      </c>
      <c r="W41" s="50" t="s">
        <v>339</v>
      </c>
      <c r="X41" s="51">
        <v>21</v>
      </c>
      <c r="Y41" s="50" t="s">
        <v>339</v>
      </c>
      <c r="Z41" s="52"/>
      <c r="AA41" s="48"/>
      <c r="AB41" s="49"/>
      <c r="AC41" s="50"/>
      <c r="AD41" s="51"/>
      <c r="AE41" s="50"/>
      <c r="AF41" s="52"/>
      <c r="AG41" s="48"/>
      <c r="AH41" s="49"/>
      <c r="AI41" s="50"/>
      <c r="AJ41" s="51"/>
      <c r="AK41" s="50"/>
      <c r="AL41" s="52"/>
      <c r="AM41" s="53"/>
      <c r="AN41" s="53" t="s">
        <v>601</v>
      </c>
      <c r="AO41" s="53" t="s">
        <v>605</v>
      </c>
      <c r="AP41" s="53" t="s">
        <v>603</v>
      </c>
      <c r="AQ41" s="54"/>
      <c r="AR41" s="54"/>
      <c r="AS41" s="55"/>
    </row>
    <row r="42" spans="1:45" ht="45" x14ac:dyDescent="0.15">
      <c r="A42" s="65" t="s">
        <v>573</v>
      </c>
      <c r="B42" s="56" t="s">
        <v>383</v>
      </c>
      <c r="C42" s="56" t="s">
        <v>339</v>
      </c>
      <c r="D42" s="56" t="s">
        <v>340</v>
      </c>
      <c r="E42" s="57">
        <v>22168</v>
      </c>
      <c r="F42" s="58">
        <v>22449</v>
      </c>
      <c r="G42" s="57">
        <v>21863</v>
      </c>
      <c r="H42" s="96" t="s">
        <v>617</v>
      </c>
      <c r="I42" s="59" t="s">
        <v>630</v>
      </c>
      <c r="J42" s="56" t="s">
        <v>678</v>
      </c>
      <c r="K42" s="134">
        <v>22634</v>
      </c>
      <c r="L42" s="134">
        <v>21653</v>
      </c>
      <c r="M42" s="138">
        <f t="shared" si="0"/>
        <v>-981</v>
      </c>
      <c r="N42" s="134" t="s">
        <v>695</v>
      </c>
      <c r="O42" s="59" t="s">
        <v>630</v>
      </c>
      <c r="P42" s="56" t="s">
        <v>36</v>
      </c>
      <c r="Q42" s="61" t="s">
        <v>339</v>
      </c>
      <c r="R42" s="61" t="s">
        <v>508</v>
      </c>
      <c r="S42" s="62" t="s">
        <v>483</v>
      </c>
      <c r="T42" s="63" t="s">
        <v>512</v>
      </c>
      <c r="U42" s="48" t="s">
        <v>480</v>
      </c>
      <c r="V42" s="49">
        <v>20</v>
      </c>
      <c r="W42" s="50" t="s">
        <v>339</v>
      </c>
      <c r="X42" s="51">
        <v>22</v>
      </c>
      <c r="Y42" s="50" t="s">
        <v>339</v>
      </c>
      <c r="Z42" s="52"/>
      <c r="AA42" s="48"/>
      <c r="AB42" s="49"/>
      <c r="AC42" s="50"/>
      <c r="AD42" s="51"/>
      <c r="AE42" s="50"/>
      <c r="AF42" s="52"/>
      <c r="AG42" s="48"/>
      <c r="AH42" s="49"/>
      <c r="AI42" s="50"/>
      <c r="AJ42" s="51"/>
      <c r="AK42" s="50"/>
      <c r="AL42" s="52"/>
      <c r="AM42" s="53"/>
      <c r="AN42" s="53" t="s">
        <v>339</v>
      </c>
      <c r="AO42" s="53" t="s">
        <v>739</v>
      </c>
      <c r="AP42" s="53" t="s">
        <v>609</v>
      </c>
      <c r="AQ42" s="54"/>
      <c r="AR42" s="54"/>
      <c r="AS42" s="55"/>
    </row>
    <row r="43" spans="1:45" ht="45" x14ac:dyDescent="0.15">
      <c r="A43" s="65" t="s">
        <v>574</v>
      </c>
      <c r="B43" s="56" t="s">
        <v>384</v>
      </c>
      <c r="C43" s="56" t="s">
        <v>339</v>
      </c>
      <c r="D43" s="56" t="s">
        <v>340</v>
      </c>
      <c r="E43" s="57">
        <v>3798</v>
      </c>
      <c r="F43" s="58">
        <v>3867</v>
      </c>
      <c r="G43" s="57">
        <v>3605</v>
      </c>
      <c r="H43" s="96" t="s">
        <v>617</v>
      </c>
      <c r="I43" s="59" t="s">
        <v>630</v>
      </c>
      <c r="J43" s="56" t="s">
        <v>678</v>
      </c>
      <c r="K43" s="134">
        <v>4048</v>
      </c>
      <c r="L43" s="134">
        <v>4274</v>
      </c>
      <c r="M43" s="138">
        <f t="shared" si="0"/>
        <v>226</v>
      </c>
      <c r="N43" s="134" t="s">
        <v>695</v>
      </c>
      <c r="O43" s="59" t="s">
        <v>630</v>
      </c>
      <c r="P43" s="56" t="s">
        <v>36</v>
      </c>
      <c r="Q43" s="61" t="s">
        <v>719</v>
      </c>
      <c r="R43" s="61" t="s">
        <v>508</v>
      </c>
      <c r="S43" s="62" t="s">
        <v>483</v>
      </c>
      <c r="T43" s="63" t="s">
        <v>512</v>
      </c>
      <c r="U43" s="48" t="s">
        <v>480</v>
      </c>
      <c r="V43" s="49">
        <v>20</v>
      </c>
      <c r="W43" s="50" t="s">
        <v>339</v>
      </c>
      <c r="X43" s="51">
        <v>23</v>
      </c>
      <c r="Y43" s="50" t="s">
        <v>339</v>
      </c>
      <c r="Z43" s="52"/>
      <c r="AA43" s="48"/>
      <c r="AB43" s="49"/>
      <c r="AC43" s="50"/>
      <c r="AD43" s="51"/>
      <c r="AE43" s="50"/>
      <c r="AF43" s="52"/>
      <c r="AG43" s="48"/>
      <c r="AH43" s="49"/>
      <c r="AI43" s="50"/>
      <c r="AJ43" s="51"/>
      <c r="AK43" s="50"/>
      <c r="AL43" s="52"/>
      <c r="AM43" s="53"/>
      <c r="AN43" s="53" t="s">
        <v>339</v>
      </c>
      <c r="AO43" s="53" t="s">
        <v>739</v>
      </c>
      <c r="AP43" s="53" t="s">
        <v>608</v>
      </c>
      <c r="AQ43" s="54"/>
      <c r="AR43" s="54"/>
      <c r="AS43" s="55"/>
    </row>
    <row r="44" spans="1:45" ht="45" x14ac:dyDescent="0.15">
      <c r="A44" s="87" t="s">
        <v>575</v>
      </c>
      <c r="B44" s="81" t="s">
        <v>385</v>
      </c>
      <c r="C44" s="56" t="s">
        <v>339</v>
      </c>
      <c r="D44" s="56" t="s">
        <v>340</v>
      </c>
      <c r="E44" s="57">
        <v>4715</v>
      </c>
      <c r="F44" s="58">
        <v>4751</v>
      </c>
      <c r="G44" s="57">
        <v>4747</v>
      </c>
      <c r="H44" s="96" t="s">
        <v>617</v>
      </c>
      <c r="I44" s="59" t="s">
        <v>630</v>
      </c>
      <c r="J44" s="56" t="s">
        <v>678</v>
      </c>
      <c r="K44" s="134">
        <v>4673</v>
      </c>
      <c r="L44" s="134">
        <v>4597</v>
      </c>
      <c r="M44" s="138">
        <f t="shared" si="0"/>
        <v>-76</v>
      </c>
      <c r="N44" s="134" t="s">
        <v>695</v>
      </c>
      <c r="O44" s="59" t="s">
        <v>630</v>
      </c>
      <c r="P44" s="56" t="s">
        <v>36</v>
      </c>
      <c r="Q44" s="61" t="s">
        <v>339</v>
      </c>
      <c r="R44" s="61" t="s">
        <v>508</v>
      </c>
      <c r="S44" s="62" t="s">
        <v>483</v>
      </c>
      <c r="T44" s="63" t="s">
        <v>512</v>
      </c>
      <c r="U44" s="140" t="s">
        <v>480</v>
      </c>
      <c r="V44" s="49">
        <v>20</v>
      </c>
      <c r="W44" s="50" t="s">
        <v>339</v>
      </c>
      <c r="X44" s="141">
        <v>24</v>
      </c>
      <c r="Y44" s="50" t="s">
        <v>339</v>
      </c>
      <c r="Z44" s="142"/>
      <c r="AA44" s="140"/>
      <c r="AB44" s="49"/>
      <c r="AC44" s="50"/>
      <c r="AD44" s="141"/>
      <c r="AE44" s="50"/>
      <c r="AF44" s="142"/>
      <c r="AG44" s="140"/>
      <c r="AH44" s="49"/>
      <c r="AI44" s="50"/>
      <c r="AJ44" s="141"/>
      <c r="AK44" s="50"/>
      <c r="AL44" s="142"/>
      <c r="AM44" s="53"/>
      <c r="AN44" s="53" t="s">
        <v>339</v>
      </c>
      <c r="AO44" s="53" t="s">
        <v>739</v>
      </c>
      <c r="AP44" s="53" t="s">
        <v>610</v>
      </c>
      <c r="AQ44" s="54"/>
      <c r="AR44" s="54"/>
      <c r="AS44" s="55" t="s">
        <v>22</v>
      </c>
    </row>
    <row r="45" spans="1:45" ht="29.25" customHeight="1" x14ac:dyDescent="0.15">
      <c r="A45" s="149"/>
      <c r="B45" s="56" t="s">
        <v>700</v>
      </c>
      <c r="C45" s="56"/>
      <c r="D45" s="56"/>
      <c r="E45" s="57"/>
      <c r="F45" s="57"/>
      <c r="G45" s="57"/>
      <c r="H45" s="96"/>
      <c r="I45" s="59"/>
      <c r="J45" s="56"/>
      <c r="K45" s="134"/>
      <c r="L45" s="134"/>
      <c r="M45" s="134"/>
      <c r="N45" s="134"/>
      <c r="O45" s="59"/>
      <c r="P45" s="56"/>
      <c r="Q45" s="56"/>
      <c r="R45" s="56"/>
      <c r="S45" s="62"/>
      <c r="T45" s="63"/>
      <c r="U45" s="48"/>
      <c r="V45" s="129"/>
      <c r="W45" s="92"/>
      <c r="X45" s="51"/>
      <c r="Y45" s="92"/>
      <c r="Z45" s="52"/>
      <c r="AA45" s="48"/>
      <c r="AB45" s="129"/>
      <c r="AC45" s="92"/>
      <c r="AD45" s="51"/>
      <c r="AE45" s="92"/>
      <c r="AF45" s="130"/>
      <c r="AG45" s="48"/>
      <c r="AH45" s="129"/>
      <c r="AI45" s="92"/>
      <c r="AJ45" s="51"/>
      <c r="AK45" s="92"/>
      <c r="AL45" s="52"/>
      <c r="AM45" s="139"/>
      <c r="AN45" s="67"/>
      <c r="AO45" s="67" t="s">
        <v>739</v>
      </c>
      <c r="AP45" s="67"/>
      <c r="AQ45" s="54"/>
      <c r="AR45" s="54"/>
      <c r="AS45" s="55"/>
    </row>
    <row r="46" spans="1:45" x14ac:dyDescent="0.15">
      <c r="A46" s="151"/>
      <c r="B46" s="83" t="s">
        <v>386</v>
      </c>
      <c r="C46" s="77"/>
      <c r="D46" s="77"/>
      <c r="E46" s="77"/>
      <c r="F46" s="77"/>
      <c r="G46" s="77"/>
      <c r="H46" s="77"/>
      <c r="I46" s="77"/>
      <c r="J46" s="77"/>
      <c r="K46" s="133"/>
      <c r="L46" s="133"/>
      <c r="M46" s="133"/>
      <c r="N46" s="133"/>
      <c r="O46" s="77"/>
      <c r="P46" s="77"/>
      <c r="Q46" s="77"/>
      <c r="R46" s="77"/>
      <c r="S46" s="94"/>
      <c r="T46" s="77"/>
      <c r="U46" s="143"/>
      <c r="V46" s="143"/>
      <c r="W46" s="143"/>
      <c r="X46" s="143"/>
      <c r="Y46" s="143"/>
      <c r="Z46" s="143"/>
      <c r="AA46" s="143"/>
      <c r="AB46" s="143"/>
      <c r="AC46" s="143"/>
      <c r="AD46" s="143"/>
      <c r="AE46" s="143"/>
      <c r="AF46" s="143"/>
      <c r="AG46" s="143"/>
      <c r="AH46" s="143"/>
      <c r="AI46" s="143"/>
      <c r="AJ46" s="143"/>
      <c r="AK46" s="143"/>
      <c r="AL46" s="143"/>
      <c r="AM46" s="77"/>
      <c r="AN46" s="77"/>
      <c r="AO46" s="77"/>
      <c r="AP46" s="77"/>
      <c r="AQ46" s="77"/>
      <c r="AR46" s="77"/>
      <c r="AS46" s="78"/>
    </row>
    <row r="47" spans="1:45" ht="102.75" customHeight="1" x14ac:dyDescent="0.15">
      <c r="A47" s="84" t="s">
        <v>576</v>
      </c>
      <c r="B47" s="85" t="s">
        <v>387</v>
      </c>
      <c r="C47" s="56" t="s">
        <v>339</v>
      </c>
      <c r="D47" s="56" t="s">
        <v>340</v>
      </c>
      <c r="E47" s="57">
        <v>3724</v>
      </c>
      <c r="F47" s="58">
        <v>3724</v>
      </c>
      <c r="G47" s="57">
        <v>3657</v>
      </c>
      <c r="H47" s="100" t="s">
        <v>622</v>
      </c>
      <c r="I47" s="59" t="s">
        <v>630</v>
      </c>
      <c r="J47" s="56" t="s">
        <v>678</v>
      </c>
      <c r="K47" s="134">
        <v>3703</v>
      </c>
      <c r="L47" s="134">
        <v>3703</v>
      </c>
      <c r="M47" s="138">
        <f t="shared" si="0"/>
        <v>0</v>
      </c>
      <c r="N47" s="134">
        <v>0</v>
      </c>
      <c r="O47" s="59" t="s">
        <v>630</v>
      </c>
      <c r="P47" s="56" t="s">
        <v>697</v>
      </c>
      <c r="Q47" s="61" t="s">
        <v>720</v>
      </c>
      <c r="R47" s="61" t="s">
        <v>508</v>
      </c>
      <c r="S47" s="62" t="s">
        <v>483</v>
      </c>
      <c r="T47" s="63" t="s">
        <v>513</v>
      </c>
      <c r="U47" s="48" t="s">
        <v>480</v>
      </c>
      <c r="V47" s="49">
        <v>20</v>
      </c>
      <c r="W47" s="50" t="s">
        <v>339</v>
      </c>
      <c r="X47" s="51">
        <v>25</v>
      </c>
      <c r="Y47" s="50" t="s">
        <v>339</v>
      </c>
      <c r="Z47" s="52"/>
      <c r="AA47" s="48"/>
      <c r="AB47" s="49"/>
      <c r="AC47" s="50"/>
      <c r="AD47" s="51"/>
      <c r="AE47" s="50"/>
      <c r="AF47" s="52"/>
      <c r="AG47" s="48"/>
      <c r="AH47" s="49"/>
      <c r="AI47" s="50"/>
      <c r="AJ47" s="51"/>
      <c r="AK47" s="50"/>
      <c r="AL47" s="52"/>
      <c r="AM47" s="53"/>
      <c r="AN47" s="53" t="s">
        <v>601</v>
      </c>
      <c r="AO47" s="53" t="s">
        <v>605</v>
      </c>
      <c r="AP47" s="53" t="s">
        <v>603</v>
      </c>
      <c r="AQ47" s="54"/>
      <c r="AR47" s="54"/>
      <c r="AS47" s="55"/>
    </row>
    <row r="48" spans="1:45" ht="33.75" x14ac:dyDescent="0.15">
      <c r="A48" s="87" t="s">
        <v>577</v>
      </c>
      <c r="B48" s="81" t="s">
        <v>388</v>
      </c>
      <c r="C48" s="56" t="s">
        <v>389</v>
      </c>
      <c r="D48" s="56" t="s">
        <v>390</v>
      </c>
      <c r="E48" s="57">
        <v>15017</v>
      </c>
      <c r="F48" s="58">
        <v>15017</v>
      </c>
      <c r="G48" s="57">
        <v>14815</v>
      </c>
      <c r="H48" s="96" t="s">
        <v>617</v>
      </c>
      <c r="I48" s="59" t="s">
        <v>630</v>
      </c>
      <c r="J48" s="56" t="s">
        <v>678</v>
      </c>
      <c r="K48" s="134">
        <v>11671</v>
      </c>
      <c r="L48" s="134">
        <v>11688</v>
      </c>
      <c r="M48" s="138">
        <f t="shared" si="0"/>
        <v>17</v>
      </c>
      <c r="N48" s="134">
        <v>0</v>
      </c>
      <c r="O48" s="59" t="s">
        <v>630</v>
      </c>
      <c r="P48" s="56" t="s">
        <v>631</v>
      </c>
      <c r="Q48" s="61" t="s">
        <v>339</v>
      </c>
      <c r="R48" s="61" t="s">
        <v>508</v>
      </c>
      <c r="S48" s="62" t="s">
        <v>483</v>
      </c>
      <c r="T48" s="63" t="s">
        <v>513</v>
      </c>
      <c r="U48" s="48" t="s">
        <v>480</v>
      </c>
      <c r="V48" s="49">
        <v>20</v>
      </c>
      <c r="W48" s="50" t="s">
        <v>339</v>
      </c>
      <c r="X48" s="51">
        <v>26</v>
      </c>
      <c r="Y48" s="50" t="s">
        <v>339</v>
      </c>
      <c r="Z48" s="52"/>
      <c r="AA48" s="48"/>
      <c r="AB48" s="49"/>
      <c r="AC48" s="50"/>
      <c r="AD48" s="51"/>
      <c r="AE48" s="50"/>
      <c r="AF48" s="52"/>
      <c r="AG48" s="48"/>
      <c r="AH48" s="49"/>
      <c r="AI48" s="50"/>
      <c r="AJ48" s="51"/>
      <c r="AK48" s="50"/>
      <c r="AL48" s="52"/>
      <c r="AM48" s="53"/>
      <c r="AN48" s="53" t="s">
        <v>339</v>
      </c>
      <c r="AO48" s="53" t="s">
        <v>739</v>
      </c>
      <c r="AP48" s="53" t="s">
        <v>611</v>
      </c>
      <c r="AQ48" s="54"/>
      <c r="AR48" s="54"/>
      <c r="AS48" s="55"/>
    </row>
    <row r="49" spans="1:45" x14ac:dyDescent="0.15">
      <c r="A49" s="151"/>
      <c r="B49" s="83" t="s">
        <v>391</v>
      </c>
      <c r="C49" s="77"/>
      <c r="D49" s="77"/>
      <c r="E49" s="77"/>
      <c r="F49" s="77"/>
      <c r="G49" s="77"/>
      <c r="H49" s="77"/>
      <c r="I49" s="77"/>
      <c r="J49" s="77"/>
      <c r="K49" s="133"/>
      <c r="L49" s="133"/>
      <c r="M49" s="133"/>
      <c r="N49" s="133"/>
      <c r="O49" s="77"/>
      <c r="P49" s="77"/>
      <c r="Q49" s="77"/>
      <c r="R49" s="77"/>
      <c r="S49" s="94"/>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8"/>
    </row>
    <row r="50" spans="1:45" ht="33.75" x14ac:dyDescent="0.15">
      <c r="A50" s="84" t="s">
        <v>578</v>
      </c>
      <c r="B50" s="85" t="s">
        <v>392</v>
      </c>
      <c r="C50" s="56" t="s">
        <v>393</v>
      </c>
      <c r="D50" s="56" t="s">
        <v>340</v>
      </c>
      <c r="E50" s="57">
        <v>73</v>
      </c>
      <c r="F50" s="58">
        <v>320</v>
      </c>
      <c r="G50" s="57">
        <v>272</v>
      </c>
      <c r="H50" s="96" t="s">
        <v>617</v>
      </c>
      <c r="I50" s="59" t="s">
        <v>630</v>
      </c>
      <c r="J50" s="56" t="s">
        <v>678</v>
      </c>
      <c r="K50" s="134">
        <v>315</v>
      </c>
      <c r="L50" s="134">
        <v>695</v>
      </c>
      <c r="M50" s="138">
        <f t="shared" si="0"/>
        <v>380</v>
      </c>
      <c r="N50" s="134" t="s">
        <v>339</v>
      </c>
      <c r="O50" s="59" t="s">
        <v>630</v>
      </c>
      <c r="P50" s="56" t="s">
        <v>339</v>
      </c>
      <c r="Q50" s="61" t="s">
        <v>721</v>
      </c>
      <c r="R50" s="61" t="s">
        <v>514</v>
      </c>
      <c r="S50" s="62" t="s">
        <v>483</v>
      </c>
      <c r="T50" s="63" t="s">
        <v>515</v>
      </c>
      <c r="U50" s="48" t="s">
        <v>480</v>
      </c>
      <c r="V50" s="49">
        <v>20</v>
      </c>
      <c r="W50" s="50" t="s">
        <v>339</v>
      </c>
      <c r="X50" s="51">
        <v>27</v>
      </c>
      <c r="Y50" s="50" t="s">
        <v>339</v>
      </c>
      <c r="Z50" s="52"/>
      <c r="AA50" s="48"/>
      <c r="AB50" s="49"/>
      <c r="AC50" s="50"/>
      <c r="AD50" s="51"/>
      <c r="AE50" s="50"/>
      <c r="AF50" s="52"/>
      <c r="AG50" s="48"/>
      <c r="AH50" s="49"/>
      <c r="AI50" s="50"/>
      <c r="AJ50" s="51"/>
      <c r="AK50" s="50"/>
      <c r="AL50" s="52"/>
      <c r="AM50" s="53"/>
      <c r="AN50" s="53" t="s">
        <v>339</v>
      </c>
      <c r="AO50" s="53" t="s">
        <v>739</v>
      </c>
      <c r="AP50" s="53" t="s">
        <v>611</v>
      </c>
      <c r="AQ50" s="54"/>
      <c r="AR50" s="54" t="s">
        <v>25</v>
      </c>
      <c r="AS50" s="55"/>
    </row>
    <row r="51" spans="1:45" ht="123" customHeight="1" x14ac:dyDescent="0.15">
      <c r="A51" s="65" t="s">
        <v>579</v>
      </c>
      <c r="B51" s="56" t="s">
        <v>394</v>
      </c>
      <c r="C51" s="56" t="s">
        <v>346</v>
      </c>
      <c r="D51" s="56" t="s">
        <v>340</v>
      </c>
      <c r="E51" s="57">
        <v>27</v>
      </c>
      <c r="F51" s="58">
        <v>27</v>
      </c>
      <c r="G51" s="57">
        <v>20</v>
      </c>
      <c r="H51" s="101" t="s">
        <v>620</v>
      </c>
      <c r="I51" s="59" t="s">
        <v>630</v>
      </c>
      <c r="J51" s="56" t="s">
        <v>678</v>
      </c>
      <c r="K51" s="134">
        <v>27</v>
      </c>
      <c r="L51" s="134">
        <v>27</v>
      </c>
      <c r="M51" s="138">
        <f t="shared" si="0"/>
        <v>0</v>
      </c>
      <c r="N51" s="134" t="s">
        <v>339</v>
      </c>
      <c r="O51" s="59" t="s">
        <v>630</v>
      </c>
      <c r="P51" s="56" t="s">
        <v>669</v>
      </c>
      <c r="Q51" s="61" t="s">
        <v>739</v>
      </c>
      <c r="R51" s="61" t="s">
        <v>514</v>
      </c>
      <c r="S51" s="62" t="s">
        <v>483</v>
      </c>
      <c r="T51" s="63" t="s">
        <v>515</v>
      </c>
      <c r="U51" s="48" t="s">
        <v>480</v>
      </c>
      <c r="V51" s="49">
        <v>20</v>
      </c>
      <c r="W51" s="50" t="s">
        <v>339</v>
      </c>
      <c r="X51" s="51">
        <v>28</v>
      </c>
      <c r="Y51" s="50" t="s">
        <v>339</v>
      </c>
      <c r="Z51" s="52"/>
      <c r="AA51" s="48"/>
      <c r="AB51" s="49"/>
      <c r="AC51" s="50"/>
      <c r="AD51" s="51"/>
      <c r="AE51" s="50"/>
      <c r="AF51" s="52"/>
      <c r="AG51" s="48"/>
      <c r="AH51" s="49"/>
      <c r="AI51" s="50"/>
      <c r="AJ51" s="51"/>
      <c r="AK51" s="50"/>
      <c r="AL51" s="52"/>
      <c r="AM51" s="53"/>
      <c r="AN51" s="53" t="s">
        <v>601</v>
      </c>
      <c r="AO51" s="53" t="s">
        <v>605</v>
      </c>
      <c r="AP51" s="53" t="s">
        <v>602</v>
      </c>
      <c r="AQ51" s="54"/>
      <c r="AR51" s="54" t="s">
        <v>25</v>
      </c>
      <c r="AS51" s="55"/>
    </row>
    <row r="52" spans="1:45" ht="67.5" x14ac:dyDescent="0.15">
      <c r="A52" s="65" t="s">
        <v>580</v>
      </c>
      <c r="B52" s="56" t="s">
        <v>395</v>
      </c>
      <c r="C52" s="56" t="s">
        <v>339</v>
      </c>
      <c r="D52" s="56" t="s">
        <v>340</v>
      </c>
      <c r="E52" s="57">
        <v>11692</v>
      </c>
      <c r="F52" s="58">
        <v>11689</v>
      </c>
      <c r="G52" s="57">
        <v>10508</v>
      </c>
      <c r="H52" s="96" t="s">
        <v>617</v>
      </c>
      <c r="I52" s="59" t="s">
        <v>681</v>
      </c>
      <c r="J52" s="56" t="s">
        <v>689</v>
      </c>
      <c r="K52" s="134">
        <v>11417</v>
      </c>
      <c r="L52" s="134">
        <v>11880</v>
      </c>
      <c r="M52" s="138">
        <f t="shared" si="0"/>
        <v>463</v>
      </c>
      <c r="N52" s="134">
        <v>-137</v>
      </c>
      <c r="O52" s="59" t="s">
        <v>633</v>
      </c>
      <c r="P52" s="56" t="s">
        <v>670</v>
      </c>
      <c r="Q52" s="61" t="s">
        <v>722</v>
      </c>
      <c r="R52" s="61" t="s">
        <v>514</v>
      </c>
      <c r="S52" s="62" t="s">
        <v>483</v>
      </c>
      <c r="T52" s="63" t="s">
        <v>516</v>
      </c>
      <c r="U52" s="48" t="s">
        <v>480</v>
      </c>
      <c r="V52" s="49">
        <v>20</v>
      </c>
      <c r="W52" s="50" t="s">
        <v>339</v>
      </c>
      <c r="X52" s="51">
        <v>29</v>
      </c>
      <c r="Y52" s="50" t="s">
        <v>339</v>
      </c>
      <c r="Z52" s="52"/>
      <c r="AA52" s="48"/>
      <c r="AB52" s="49"/>
      <c r="AC52" s="50"/>
      <c r="AD52" s="51"/>
      <c r="AE52" s="50"/>
      <c r="AF52" s="52"/>
      <c r="AG52" s="48"/>
      <c r="AH52" s="49"/>
      <c r="AI52" s="50"/>
      <c r="AJ52" s="51"/>
      <c r="AK52" s="50"/>
      <c r="AL52" s="52"/>
      <c r="AM52" s="53"/>
      <c r="AN52" s="53" t="s">
        <v>339</v>
      </c>
      <c r="AO52" s="53" t="s">
        <v>739</v>
      </c>
      <c r="AP52" s="53" t="s">
        <v>610</v>
      </c>
      <c r="AQ52" s="54"/>
      <c r="AR52" s="54"/>
      <c r="AS52" s="55"/>
    </row>
    <row r="53" spans="1:45" ht="236.25" customHeight="1" x14ac:dyDescent="0.15">
      <c r="A53" s="65" t="s">
        <v>581</v>
      </c>
      <c r="B53" s="56" t="s">
        <v>396</v>
      </c>
      <c r="C53" s="56" t="s">
        <v>339</v>
      </c>
      <c r="D53" s="56" t="s">
        <v>340</v>
      </c>
      <c r="E53" s="57">
        <v>701</v>
      </c>
      <c r="F53" s="58">
        <v>701</v>
      </c>
      <c r="G53" s="57">
        <v>368</v>
      </c>
      <c r="H53" s="102" t="s">
        <v>627</v>
      </c>
      <c r="I53" s="59" t="s">
        <v>681</v>
      </c>
      <c r="J53" s="56" t="s">
        <v>689</v>
      </c>
      <c r="K53" s="134">
        <v>649</v>
      </c>
      <c r="L53" s="134">
        <v>956</v>
      </c>
      <c r="M53" s="138">
        <f t="shared" si="0"/>
        <v>307</v>
      </c>
      <c r="N53" s="134">
        <v>-3</v>
      </c>
      <c r="O53" s="59" t="s">
        <v>633</v>
      </c>
      <c r="P53" s="56" t="s">
        <v>671</v>
      </c>
      <c r="Q53" s="61" t="s">
        <v>723</v>
      </c>
      <c r="R53" s="61" t="s">
        <v>514</v>
      </c>
      <c r="S53" s="62" t="s">
        <v>483</v>
      </c>
      <c r="T53" s="63" t="s">
        <v>516</v>
      </c>
      <c r="U53" s="48" t="s">
        <v>480</v>
      </c>
      <c r="V53" s="49">
        <v>20</v>
      </c>
      <c r="W53" s="50" t="s">
        <v>339</v>
      </c>
      <c r="X53" s="51">
        <v>30</v>
      </c>
      <c r="Y53" s="50" t="s">
        <v>339</v>
      </c>
      <c r="Z53" s="52"/>
      <c r="AA53" s="48"/>
      <c r="AB53" s="49"/>
      <c r="AC53" s="50"/>
      <c r="AD53" s="51"/>
      <c r="AE53" s="50"/>
      <c r="AF53" s="52"/>
      <c r="AG53" s="48"/>
      <c r="AH53" s="49"/>
      <c r="AI53" s="50"/>
      <c r="AJ53" s="51"/>
      <c r="AK53" s="50"/>
      <c r="AL53" s="52"/>
      <c r="AM53" s="53"/>
      <c r="AN53" s="53" t="s">
        <v>601</v>
      </c>
      <c r="AO53" s="53" t="s">
        <v>605</v>
      </c>
      <c r="AP53" s="53" t="s">
        <v>604</v>
      </c>
      <c r="AQ53" s="54"/>
      <c r="AR53" s="54"/>
      <c r="AS53" s="55"/>
    </row>
    <row r="54" spans="1:45" ht="54.75" customHeight="1" x14ac:dyDescent="0.15">
      <c r="A54" s="65" t="s">
        <v>582</v>
      </c>
      <c r="B54" s="56" t="s">
        <v>397</v>
      </c>
      <c r="C54" s="56" t="s">
        <v>339</v>
      </c>
      <c r="D54" s="56" t="s">
        <v>340</v>
      </c>
      <c r="E54" s="57">
        <v>44</v>
      </c>
      <c r="F54" s="58">
        <v>44</v>
      </c>
      <c r="G54" s="57">
        <v>31</v>
      </c>
      <c r="H54" s="96" t="s">
        <v>617</v>
      </c>
      <c r="I54" s="59" t="s">
        <v>681</v>
      </c>
      <c r="J54" s="56" t="s">
        <v>689</v>
      </c>
      <c r="K54" s="134">
        <v>42</v>
      </c>
      <c r="L54" s="134">
        <v>43</v>
      </c>
      <c r="M54" s="138">
        <f t="shared" si="0"/>
        <v>1</v>
      </c>
      <c r="N54" s="134">
        <v>-1</v>
      </c>
      <c r="O54" s="59" t="s">
        <v>633</v>
      </c>
      <c r="P54" s="56" t="s">
        <v>672</v>
      </c>
      <c r="Q54" s="61" t="s">
        <v>739</v>
      </c>
      <c r="R54" s="61" t="s">
        <v>514</v>
      </c>
      <c r="S54" s="62" t="s">
        <v>483</v>
      </c>
      <c r="T54" s="63" t="s">
        <v>517</v>
      </c>
      <c r="U54" s="48" t="s">
        <v>480</v>
      </c>
      <c r="V54" s="49">
        <v>20</v>
      </c>
      <c r="W54" s="50" t="s">
        <v>339</v>
      </c>
      <c r="X54" s="51">
        <v>31</v>
      </c>
      <c r="Y54" s="50" t="s">
        <v>339</v>
      </c>
      <c r="Z54" s="52"/>
      <c r="AA54" s="48"/>
      <c r="AB54" s="49"/>
      <c r="AC54" s="50"/>
      <c r="AD54" s="51"/>
      <c r="AE54" s="50"/>
      <c r="AF54" s="52"/>
      <c r="AG54" s="48"/>
      <c r="AH54" s="49"/>
      <c r="AI54" s="50"/>
      <c r="AJ54" s="51"/>
      <c r="AK54" s="50"/>
      <c r="AL54" s="52"/>
      <c r="AM54" s="53"/>
      <c r="AN54" s="53" t="s">
        <v>339</v>
      </c>
      <c r="AO54" s="53" t="s">
        <v>739</v>
      </c>
      <c r="AP54" s="53" t="s">
        <v>610</v>
      </c>
      <c r="AQ54" s="54"/>
      <c r="AR54" s="54"/>
      <c r="AS54" s="55"/>
    </row>
    <row r="55" spans="1:45" ht="54.75" customHeight="1" x14ac:dyDescent="0.15">
      <c r="A55" s="65" t="s">
        <v>583</v>
      </c>
      <c r="B55" s="56" t="s">
        <v>398</v>
      </c>
      <c r="C55" s="56" t="s">
        <v>399</v>
      </c>
      <c r="D55" s="56" t="s">
        <v>340</v>
      </c>
      <c r="E55" s="57">
        <v>155</v>
      </c>
      <c r="F55" s="58">
        <v>155</v>
      </c>
      <c r="G55" s="57">
        <v>126</v>
      </c>
      <c r="H55" s="96" t="s">
        <v>617</v>
      </c>
      <c r="I55" s="59" t="s">
        <v>681</v>
      </c>
      <c r="J55" s="56" t="s">
        <v>689</v>
      </c>
      <c r="K55" s="134">
        <v>157</v>
      </c>
      <c r="L55" s="134">
        <v>156</v>
      </c>
      <c r="M55" s="138">
        <f t="shared" si="0"/>
        <v>-1</v>
      </c>
      <c r="N55" s="134">
        <v>-3</v>
      </c>
      <c r="O55" s="59" t="s">
        <v>633</v>
      </c>
      <c r="P55" s="56" t="s">
        <v>673</v>
      </c>
      <c r="Q55" s="61" t="s">
        <v>724</v>
      </c>
      <c r="R55" s="61" t="s">
        <v>514</v>
      </c>
      <c r="S55" s="62" t="s">
        <v>483</v>
      </c>
      <c r="T55" s="63" t="s">
        <v>517</v>
      </c>
      <c r="U55" s="48" t="s">
        <v>480</v>
      </c>
      <c r="V55" s="49">
        <v>20</v>
      </c>
      <c r="W55" s="50" t="s">
        <v>339</v>
      </c>
      <c r="X55" s="51">
        <v>32</v>
      </c>
      <c r="Y55" s="50" t="s">
        <v>339</v>
      </c>
      <c r="Z55" s="52"/>
      <c r="AA55" s="48"/>
      <c r="AB55" s="49"/>
      <c r="AC55" s="50"/>
      <c r="AD55" s="51"/>
      <c r="AE55" s="50"/>
      <c r="AF55" s="52"/>
      <c r="AG55" s="48"/>
      <c r="AH55" s="49"/>
      <c r="AI55" s="50"/>
      <c r="AJ55" s="51"/>
      <c r="AK55" s="50"/>
      <c r="AL55" s="52"/>
      <c r="AM55" s="53"/>
      <c r="AN55" s="53" t="s">
        <v>339</v>
      </c>
      <c r="AO55" s="53" t="s">
        <v>739</v>
      </c>
      <c r="AP55" s="53" t="s">
        <v>608</v>
      </c>
      <c r="AQ55" s="54"/>
      <c r="AR55" s="54"/>
      <c r="AS55" s="55"/>
    </row>
    <row r="56" spans="1:45" ht="67.5" x14ac:dyDescent="0.15">
      <c r="A56" s="65" t="s">
        <v>584</v>
      </c>
      <c r="B56" s="56" t="s">
        <v>400</v>
      </c>
      <c r="C56" s="56" t="s">
        <v>399</v>
      </c>
      <c r="D56" s="56" t="s">
        <v>340</v>
      </c>
      <c r="E56" s="57">
        <v>91</v>
      </c>
      <c r="F56" s="58">
        <v>91</v>
      </c>
      <c r="G56" s="57">
        <v>77</v>
      </c>
      <c r="H56" s="96" t="s">
        <v>617</v>
      </c>
      <c r="I56" s="59" t="s">
        <v>681</v>
      </c>
      <c r="J56" s="56" t="s">
        <v>689</v>
      </c>
      <c r="K56" s="134">
        <v>91</v>
      </c>
      <c r="L56" s="134">
        <v>98</v>
      </c>
      <c r="M56" s="138">
        <f t="shared" si="0"/>
        <v>7</v>
      </c>
      <c r="N56" s="134">
        <v>-1</v>
      </c>
      <c r="O56" s="59" t="s">
        <v>633</v>
      </c>
      <c r="P56" s="56" t="s">
        <v>674</v>
      </c>
      <c r="Q56" s="61" t="s">
        <v>725</v>
      </c>
      <c r="R56" s="61" t="s">
        <v>514</v>
      </c>
      <c r="S56" s="62" t="s">
        <v>483</v>
      </c>
      <c r="T56" s="63" t="s">
        <v>516</v>
      </c>
      <c r="U56" s="48" t="s">
        <v>480</v>
      </c>
      <c r="V56" s="49">
        <v>20</v>
      </c>
      <c r="W56" s="50" t="s">
        <v>339</v>
      </c>
      <c r="X56" s="51">
        <v>33</v>
      </c>
      <c r="Y56" s="50" t="s">
        <v>339</v>
      </c>
      <c r="Z56" s="52"/>
      <c r="AA56" s="48"/>
      <c r="AB56" s="49"/>
      <c r="AC56" s="50"/>
      <c r="AD56" s="51"/>
      <c r="AE56" s="50"/>
      <c r="AF56" s="52"/>
      <c r="AG56" s="48"/>
      <c r="AH56" s="49"/>
      <c r="AI56" s="50"/>
      <c r="AJ56" s="51"/>
      <c r="AK56" s="50"/>
      <c r="AL56" s="52"/>
      <c r="AM56" s="53"/>
      <c r="AN56" s="53" t="s">
        <v>339</v>
      </c>
      <c r="AO56" s="53" t="s">
        <v>739</v>
      </c>
      <c r="AP56" s="53" t="s">
        <v>610</v>
      </c>
      <c r="AQ56" s="54"/>
      <c r="AR56" s="54"/>
      <c r="AS56" s="55"/>
    </row>
    <row r="57" spans="1:45" ht="33.75" x14ac:dyDescent="0.15">
      <c r="A57" s="87" t="s">
        <v>585</v>
      </c>
      <c r="B57" s="81" t="s">
        <v>401</v>
      </c>
      <c r="C57" s="56" t="s">
        <v>402</v>
      </c>
      <c r="D57" s="56" t="s">
        <v>367</v>
      </c>
      <c r="E57" s="57">
        <v>372</v>
      </c>
      <c r="F57" s="58">
        <v>372</v>
      </c>
      <c r="G57" s="57">
        <v>364</v>
      </c>
      <c r="H57" s="96" t="s">
        <v>617</v>
      </c>
      <c r="I57" s="59" t="s">
        <v>680</v>
      </c>
      <c r="J57" s="56" t="s">
        <v>690</v>
      </c>
      <c r="K57" s="134">
        <v>0</v>
      </c>
      <c r="L57" s="134">
        <v>0</v>
      </c>
      <c r="M57" s="138">
        <f t="shared" si="0"/>
        <v>0</v>
      </c>
      <c r="N57" s="134" t="s">
        <v>339</v>
      </c>
      <c r="O57" s="59" t="s">
        <v>636</v>
      </c>
      <c r="P57" s="56" t="s">
        <v>339</v>
      </c>
      <c r="Q57" s="61" t="s">
        <v>703</v>
      </c>
      <c r="R57" s="61" t="s">
        <v>514</v>
      </c>
      <c r="S57" s="62" t="s">
        <v>483</v>
      </c>
      <c r="T57" s="63" t="s">
        <v>518</v>
      </c>
      <c r="U57" s="48" t="s">
        <v>480</v>
      </c>
      <c r="V57" s="49">
        <v>20</v>
      </c>
      <c r="W57" s="50" t="s">
        <v>339</v>
      </c>
      <c r="X57" s="51">
        <v>34</v>
      </c>
      <c r="Y57" s="50" t="s">
        <v>339</v>
      </c>
      <c r="Z57" s="52"/>
      <c r="AA57" s="48"/>
      <c r="AB57" s="49"/>
      <c r="AC57" s="50"/>
      <c r="AD57" s="51"/>
      <c r="AE57" s="50"/>
      <c r="AF57" s="52"/>
      <c r="AG57" s="48"/>
      <c r="AH57" s="49"/>
      <c r="AI57" s="50"/>
      <c r="AJ57" s="51"/>
      <c r="AK57" s="50"/>
      <c r="AL57" s="52"/>
      <c r="AM57" s="53"/>
      <c r="AN57" s="53" t="s">
        <v>339</v>
      </c>
      <c r="AO57" s="53" t="s">
        <v>739</v>
      </c>
      <c r="AP57" s="53" t="s">
        <v>609</v>
      </c>
      <c r="AQ57" s="54"/>
      <c r="AR57" s="54"/>
      <c r="AS57" s="55"/>
    </row>
    <row r="58" spans="1:45" x14ac:dyDescent="0.15">
      <c r="A58" s="151"/>
      <c r="B58" s="83" t="s">
        <v>403</v>
      </c>
      <c r="C58" s="77"/>
      <c r="D58" s="77"/>
      <c r="E58" s="77"/>
      <c r="F58" s="77"/>
      <c r="G58" s="77"/>
      <c r="H58" s="77"/>
      <c r="I58" s="77"/>
      <c r="J58" s="77"/>
      <c r="K58" s="133"/>
      <c r="L58" s="133"/>
      <c r="M58" s="133"/>
      <c r="N58" s="133"/>
      <c r="O58" s="77"/>
      <c r="P58" s="77"/>
      <c r="Q58" s="77"/>
      <c r="R58" s="77"/>
      <c r="S58" s="94"/>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8"/>
    </row>
    <row r="59" spans="1:45" ht="67.5" x14ac:dyDescent="0.15">
      <c r="A59" s="39" t="s">
        <v>586</v>
      </c>
      <c r="B59" s="40" t="s">
        <v>404</v>
      </c>
      <c r="C59" s="56" t="s">
        <v>389</v>
      </c>
      <c r="D59" s="56" t="s">
        <v>340</v>
      </c>
      <c r="E59" s="57">
        <v>276</v>
      </c>
      <c r="F59" s="58">
        <v>276</v>
      </c>
      <c r="G59" s="57">
        <v>220</v>
      </c>
      <c r="H59" s="96" t="s">
        <v>617</v>
      </c>
      <c r="I59" s="59" t="s">
        <v>681</v>
      </c>
      <c r="J59" s="56" t="s">
        <v>689</v>
      </c>
      <c r="K59" s="134">
        <v>278</v>
      </c>
      <c r="L59" s="134">
        <v>283</v>
      </c>
      <c r="M59" s="138">
        <f t="shared" si="0"/>
        <v>5</v>
      </c>
      <c r="N59" s="134">
        <v>-1</v>
      </c>
      <c r="O59" s="59" t="s">
        <v>675</v>
      </c>
      <c r="P59" s="56" t="s">
        <v>676</v>
      </c>
      <c r="Q59" s="61" t="s">
        <v>726</v>
      </c>
      <c r="R59" s="61" t="s">
        <v>514</v>
      </c>
      <c r="S59" s="62" t="s">
        <v>483</v>
      </c>
      <c r="T59" s="63" t="s">
        <v>519</v>
      </c>
      <c r="U59" s="48" t="s">
        <v>480</v>
      </c>
      <c r="V59" s="49">
        <v>20</v>
      </c>
      <c r="W59" s="50" t="s">
        <v>339</v>
      </c>
      <c r="X59" s="51">
        <v>35</v>
      </c>
      <c r="Y59" s="50" t="s">
        <v>339</v>
      </c>
      <c r="Z59" s="52"/>
      <c r="AA59" s="48"/>
      <c r="AB59" s="49"/>
      <c r="AC59" s="50"/>
      <c r="AD59" s="51"/>
      <c r="AE59" s="50"/>
      <c r="AF59" s="52"/>
      <c r="AG59" s="48"/>
      <c r="AH59" s="49"/>
      <c r="AI59" s="50"/>
      <c r="AJ59" s="51"/>
      <c r="AK59" s="50"/>
      <c r="AL59" s="52"/>
      <c r="AM59" s="53"/>
      <c r="AN59" s="53" t="s">
        <v>339</v>
      </c>
      <c r="AO59" s="53" t="s">
        <v>739</v>
      </c>
      <c r="AP59" s="53" t="s">
        <v>611</v>
      </c>
      <c r="AQ59" s="54"/>
      <c r="AR59" s="54"/>
      <c r="AS59" s="55"/>
    </row>
    <row r="60" spans="1:45" x14ac:dyDescent="0.15">
      <c r="A60" s="151"/>
      <c r="B60" s="83" t="s">
        <v>405</v>
      </c>
      <c r="C60" s="77"/>
      <c r="D60" s="77"/>
      <c r="E60" s="77"/>
      <c r="F60" s="77"/>
      <c r="G60" s="77"/>
      <c r="H60" s="77"/>
      <c r="I60" s="77"/>
      <c r="J60" s="77"/>
      <c r="K60" s="133"/>
      <c r="L60" s="133"/>
      <c r="M60" s="133"/>
      <c r="N60" s="133"/>
      <c r="O60" s="77"/>
      <c r="P60" s="77"/>
      <c r="Q60" s="77"/>
      <c r="R60" s="77"/>
      <c r="S60" s="94"/>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8"/>
    </row>
    <row r="61" spans="1:45" ht="79.5" customHeight="1" x14ac:dyDescent="0.15">
      <c r="A61" s="84" t="s">
        <v>587</v>
      </c>
      <c r="B61" s="85" t="s">
        <v>406</v>
      </c>
      <c r="C61" s="56" t="s">
        <v>407</v>
      </c>
      <c r="D61" s="56" t="s">
        <v>340</v>
      </c>
      <c r="E61" s="57">
        <v>510</v>
      </c>
      <c r="F61" s="58">
        <v>665</v>
      </c>
      <c r="G61" s="57">
        <v>615</v>
      </c>
      <c r="H61" s="96" t="s">
        <v>617</v>
      </c>
      <c r="I61" s="59" t="s">
        <v>681</v>
      </c>
      <c r="J61" s="56" t="s">
        <v>682</v>
      </c>
      <c r="K61" s="134">
        <v>429</v>
      </c>
      <c r="L61" s="134">
        <v>582</v>
      </c>
      <c r="M61" s="138">
        <f t="shared" si="0"/>
        <v>153</v>
      </c>
      <c r="N61" s="134">
        <v>-20</v>
      </c>
      <c r="O61" s="59" t="s">
        <v>633</v>
      </c>
      <c r="P61" s="56" t="s">
        <v>649</v>
      </c>
      <c r="Q61" s="61" t="s">
        <v>727</v>
      </c>
      <c r="R61" s="61" t="s">
        <v>520</v>
      </c>
      <c r="S61" s="62" t="s">
        <v>483</v>
      </c>
      <c r="T61" s="63" t="s">
        <v>521</v>
      </c>
      <c r="U61" s="48" t="s">
        <v>480</v>
      </c>
      <c r="V61" s="49">
        <v>20</v>
      </c>
      <c r="W61" s="50" t="s">
        <v>339</v>
      </c>
      <c r="X61" s="51">
        <v>36</v>
      </c>
      <c r="Y61" s="50" t="s">
        <v>339</v>
      </c>
      <c r="Z61" s="52"/>
      <c r="AA61" s="48"/>
      <c r="AB61" s="49"/>
      <c r="AC61" s="50"/>
      <c r="AD61" s="51"/>
      <c r="AE61" s="50"/>
      <c r="AF61" s="52"/>
      <c r="AG61" s="48"/>
      <c r="AH61" s="49"/>
      <c r="AI61" s="50"/>
      <c r="AJ61" s="51"/>
      <c r="AK61" s="50"/>
      <c r="AL61" s="52"/>
      <c r="AM61" s="53"/>
      <c r="AN61" s="53" t="s">
        <v>339</v>
      </c>
      <c r="AO61" s="53" t="s">
        <v>739</v>
      </c>
      <c r="AP61" s="53" t="s">
        <v>611</v>
      </c>
      <c r="AQ61" s="54"/>
      <c r="AR61" s="54"/>
      <c r="AS61" s="55"/>
    </row>
    <row r="62" spans="1:45" ht="79.5" customHeight="1" x14ac:dyDescent="0.15">
      <c r="A62" s="65" t="s">
        <v>588</v>
      </c>
      <c r="B62" s="56" t="s">
        <v>408</v>
      </c>
      <c r="C62" s="56" t="s">
        <v>409</v>
      </c>
      <c r="D62" s="56" t="s">
        <v>340</v>
      </c>
      <c r="E62" s="57">
        <v>25</v>
      </c>
      <c r="F62" s="58">
        <v>25</v>
      </c>
      <c r="G62" s="57">
        <v>25</v>
      </c>
      <c r="H62" s="96" t="s">
        <v>617</v>
      </c>
      <c r="I62" s="59" t="s">
        <v>681</v>
      </c>
      <c r="J62" s="56" t="s">
        <v>685</v>
      </c>
      <c r="K62" s="134">
        <v>29</v>
      </c>
      <c r="L62" s="134">
        <v>52</v>
      </c>
      <c r="M62" s="138">
        <f t="shared" si="0"/>
        <v>23</v>
      </c>
      <c r="N62" s="134">
        <v>-7</v>
      </c>
      <c r="O62" s="59" t="s">
        <v>633</v>
      </c>
      <c r="P62" s="56" t="s">
        <v>650</v>
      </c>
      <c r="Q62" s="61" t="s">
        <v>728</v>
      </c>
      <c r="R62" s="61" t="s">
        <v>520</v>
      </c>
      <c r="S62" s="62" t="s">
        <v>483</v>
      </c>
      <c r="T62" s="63" t="s">
        <v>521</v>
      </c>
      <c r="U62" s="48" t="s">
        <v>480</v>
      </c>
      <c r="V62" s="49">
        <v>20</v>
      </c>
      <c r="W62" s="50" t="s">
        <v>339</v>
      </c>
      <c r="X62" s="51">
        <v>37</v>
      </c>
      <c r="Y62" s="50" t="s">
        <v>339</v>
      </c>
      <c r="Z62" s="52"/>
      <c r="AA62" s="48"/>
      <c r="AB62" s="49"/>
      <c r="AC62" s="50"/>
      <c r="AD62" s="51"/>
      <c r="AE62" s="50"/>
      <c r="AF62" s="52"/>
      <c r="AG62" s="48"/>
      <c r="AH62" s="49"/>
      <c r="AI62" s="50"/>
      <c r="AJ62" s="51"/>
      <c r="AK62" s="50"/>
      <c r="AL62" s="52"/>
      <c r="AM62" s="53"/>
      <c r="AN62" s="53" t="s">
        <v>339</v>
      </c>
      <c r="AO62" s="53" t="s">
        <v>739</v>
      </c>
      <c r="AP62" s="53" t="s">
        <v>610</v>
      </c>
      <c r="AQ62" s="54"/>
      <c r="AR62" s="54"/>
      <c r="AS62" s="55"/>
    </row>
    <row r="63" spans="1:45" ht="79.5" customHeight="1" x14ac:dyDescent="0.15">
      <c r="A63" s="87" t="s">
        <v>589</v>
      </c>
      <c r="B63" s="81" t="s">
        <v>410</v>
      </c>
      <c r="C63" s="56" t="s">
        <v>402</v>
      </c>
      <c r="D63" s="56" t="s">
        <v>340</v>
      </c>
      <c r="E63" s="57">
        <v>1798</v>
      </c>
      <c r="F63" s="58">
        <v>293</v>
      </c>
      <c r="G63" s="57">
        <v>293</v>
      </c>
      <c r="H63" s="96" t="s">
        <v>617</v>
      </c>
      <c r="I63" s="59" t="s">
        <v>681</v>
      </c>
      <c r="J63" s="56" t="s">
        <v>686</v>
      </c>
      <c r="K63" s="134">
        <v>95</v>
      </c>
      <c r="L63" s="134">
        <v>429</v>
      </c>
      <c r="M63" s="138">
        <f t="shared" si="0"/>
        <v>334</v>
      </c>
      <c r="N63" s="134">
        <v>-3</v>
      </c>
      <c r="O63" s="59" t="s">
        <v>633</v>
      </c>
      <c r="P63" s="56" t="s">
        <v>651</v>
      </c>
      <c r="Q63" s="61" t="s">
        <v>729</v>
      </c>
      <c r="R63" s="61" t="s">
        <v>520</v>
      </c>
      <c r="S63" s="62" t="s">
        <v>483</v>
      </c>
      <c r="T63" s="63" t="s">
        <v>521</v>
      </c>
      <c r="U63" s="48" t="s">
        <v>480</v>
      </c>
      <c r="V63" s="49">
        <v>20</v>
      </c>
      <c r="W63" s="50" t="s">
        <v>339</v>
      </c>
      <c r="X63" s="51">
        <v>38</v>
      </c>
      <c r="Y63" s="50" t="s">
        <v>339</v>
      </c>
      <c r="Z63" s="52"/>
      <c r="AA63" s="48"/>
      <c r="AB63" s="49"/>
      <c r="AC63" s="50"/>
      <c r="AD63" s="51"/>
      <c r="AE63" s="50"/>
      <c r="AF63" s="52"/>
      <c r="AG63" s="48"/>
      <c r="AH63" s="49"/>
      <c r="AI63" s="50"/>
      <c r="AJ63" s="51"/>
      <c r="AK63" s="50"/>
      <c r="AL63" s="52"/>
      <c r="AM63" s="53"/>
      <c r="AN63" s="53" t="s">
        <v>339</v>
      </c>
      <c r="AO63" s="53" t="s">
        <v>739</v>
      </c>
      <c r="AP63" s="53" t="s">
        <v>608</v>
      </c>
      <c r="AQ63" s="54"/>
      <c r="AR63" s="54"/>
      <c r="AS63" s="55"/>
    </row>
    <row r="64" spans="1:45" x14ac:dyDescent="0.15">
      <c r="A64" s="151"/>
      <c r="B64" s="83" t="s">
        <v>411</v>
      </c>
      <c r="C64" s="77"/>
      <c r="D64" s="77"/>
      <c r="E64" s="77"/>
      <c r="F64" s="77"/>
      <c r="G64" s="77"/>
      <c r="H64" s="77"/>
      <c r="I64" s="77"/>
      <c r="J64" s="77"/>
      <c r="K64" s="133"/>
      <c r="L64" s="133"/>
      <c r="M64" s="133"/>
      <c r="N64" s="133"/>
      <c r="O64" s="77"/>
      <c r="P64" s="77"/>
      <c r="Q64" s="77"/>
      <c r="R64" s="77"/>
      <c r="S64" s="94"/>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8"/>
    </row>
    <row r="65" spans="1:45" ht="58.5" customHeight="1" x14ac:dyDescent="0.15">
      <c r="A65" s="84" t="s">
        <v>590</v>
      </c>
      <c r="B65" s="85" t="s">
        <v>412</v>
      </c>
      <c r="C65" s="56" t="s">
        <v>413</v>
      </c>
      <c r="D65" s="56" t="s">
        <v>340</v>
      </c>
      <c r="E65" s="57">
        <v>4837</v>
      </c>
      <c r="F65" s="58">
        <v>4913</v>
      </c>
      <c r="G65" s="57">
        <v>4747</v>
      </c>
      <c r="H65" s="96" t="s">
        <v>617</v>
      </c>
      <c r="I65" s="59" t="s">
        <v>681</v>
      </c>
      <c r="J65" s="56" t="s">
        <v>682</v>
      </c>
      <c r="K65" s="134">
        <v>4897</v>
      </c>
      <c r="L65" s="134">
        <v>5345</v>
      </c>
      <c r="M65" s="138">
        <f t="shared" si="0"/>
        <v>448</v>
      </c>
      <c r="N65" s="134">
        <v>-1</v>
      </c>
      <c r="O65" s="59" t="s">
        <v>633</v>
      </c>
      <c r="P65" s="56" t="s">
        <v>634</v>
      </c>
      <c r="Q65" s="61" t="s">
        <v>730</v>
      </c>
      <c r="R65" s="61" t="s">
        <v>477</v>
      </c>
      <c r="S65" s="62" t="s">
        <v>478</v>
      </c>
      <c r="T65" s="63" t="s">
        <v>522</v>
      </c>
      <c r="U65" s="48" t="s">
        <v>480</v>
      </c>
      <c r="V65" s="49">
        <v>20</v>
      </c>
      <c r="W65" s="50" t="s">
        <v>339</v>
      </c>
      <c r="X65" s="51">
        <v>39</v>
      </c>
      <c r="Y65" s="50" t="s">
        <v>339</v>
      </c>
      <c r="Z65" s="52"/>
      <c r="AA65" s="48"/>
      <c r="AB65" s="49"/>
      <c r="AC65" s="50"/>
      <c r="AD65" s="51"/>
      <c r="AE65" s="50"/>
      <c r="AF65" s="52"/>
      <c r="AG65" s="48"/>
      <c r="AH65" s="49"/>
      <c r="AI65" s="50"/>
      <c r="AJ65" s="51"/>
      <c r="AK65" s="50"/>
      <c r="AL65" s="52"/>
      <c r="AM65" s="53"/>
      <c r="AN65" s="53" t="s">
        <v>339</v>
      </c>
      <c r="AO65" s="53" t="s">
        <v>739</v>
      </c>
      <c r="AP65" s="53" t="s">
        <v>609</v>
      </c>
      <c r="AQ65" s="54"/>
      <c r="AR65" s="54"/>
      <c r="AS65" s="55"/>
    </row>
    <row r="66" spans="1:45" ht="87" customHeight="1" x14ac:dyDescent="0.15">
      <c r="A66" s="65" t="s">
        <v>591</v>
      </c>
      <c r="B66" s="56" t="s">
        <v>414</v>
      </c>
      <c r="C66" s="56" t="s">
        <v>415</v>
      </c>
      <c r="D66" s="56" t="s">
        <v>340</v>
      </c>
      <c r="E66" s="57">
        <v>8265</v>
      </c>
      <c r="F66" s="58">
        <v>8265</v>
      </c>
      <c r="G66" s="57">
        <v>8203</v>
      </c>
      <c r="H66" s="96" t="s">
        <v>617</v>
      </c>
      <c r="I66" s="59" t="s">
        <v>630</v>
      </c>
      <c r="J66" s="56" t="s">
        <v>678</v>
      </c>
      <c r="K66" s="134">
        <v>8356</v>
      </c>
      <c r="L66" s="134">
        <v>8619</v>
      </c>
      <c r="M66" s="138">
        <f t="shared" si="0"/>
        <v>263</v>
      </c>
      <c r="N66" s="134">
        <v>0</v>
      </c>
      <c r="O66" s="59" t="s">
        <v>630</v>
      </c>
      <c r="P66" s="56" t="s">
        <v>635</v>
      </c>
      <c r="Q66" s="61" t="s">
        <v>739</v>
      </c>
      <c r="R66" s="61" t="s">
        <v>477</v>
      </c>
      <c r="S66" s="62" t="s">
        <v>478</v>
      </c>
      <c r="T66" s="63" t="s">
        <v>522</v>
      </c>
      <c r="U66" s="48" t="s">
        <v>480</v>
      </c>
      <c r="V66" s="49">
        <v>20</v>
      </c>
      <c r="W66" s="50" t="s">
        <v>339</v>
      </c>
      <c r="X66" s="51">
        <v>40</v>
      </c>
      <c r="Y66" s="50" t="s">
        <v>339</v>
      </c>
      <c r="Z66" s="52"/>
      <c r="AA66" s="48"/>
      <c r="AB66" s="49"/>
      <c r="AC66" s="50"/>
      <c r="AD66" s="51"/>
      <c r="AE66" s="50"/>
      <c r="AF66" s="52"/>
      <c r="AG66" s="48"/>
      <c r="AH66" s="49"/>
      <c r="AI66" s="50"/>
      <c r="AJ66" s="51"/>
      <c r="AK66" s="50"/>
      <c r="AL66" s="52"/>
      <c r="AM66" s="53"/>
      <c r="AN66" s="53" t="s">
        <v>339</v>
      </c>
      <c r="AO66" s="53" t="s">
        <v>739</v>
      </c>
      <c r="AP66" s="53" t="s">
        <v>608</v>
      </c>
      <c r="AQ66" s="54"/>
      <c r="AR66" s="54"/>
      <c r="AS66" s="55"/>
    </row>
    <row r="67" spans="1:45" ht="33.75" x14ac:dyDescent="0.15">
      <c r="A67" s="65" t="s">
        <v>592</v>
      </c>
      <c r="B67" s="56" t="s">
        <v>416</v>
      </c>
      <c r="C67" s="56" t="s">
        <v>346</v>
      </c>
      <c r="D67" s="56" t="s">
        <v>367</v>
      </c>
      <c r="E67" s="57">
        <v>529</v>
      </c>
      <c r="F67" s="58">
        <v>1543</v>
      </c>
      <c r="G67" s="57">
        <v>1388</v>
      </c>
      <c r="H67" s="96" t="s">
        <v>617</v>
      </c>
      <c r="I67" s="59" t="s">
        <v>680</v>
      </c>
      <c r="J67" s="56" t="s">
        <v>690</v>
      </c>
      <c r="K67" s="134">
        <v>0</v>
      </c>
      <c r="L67" s="134">
        <v>0</v>
      </c>
      <c r="M67" s="138">
        <f t="shared" si="0"/>
        <v>0</v>
      </c>
      <c r="N67" s="134">
        <v>0</v>
      </c>
      <c r="O67" s="59" t="s">
        <v>636</v>
      </c>
      <c r="P67" s="56" t="s">
        <v>637</v>
      </c>
      <c r="Q67" s="61" t="s">
        <v>637</v>
      </c>
      <c r="R67" s="61" t="s">
        <v>477</v>
      </c>
      <c r="S67" s="62" t="s">
        <v>478</v>
      </c>
      <c r="T67" s="63" t="s">
        <v>522</v>
      </c>
      <c r="U67" s="48" t="s">
        <v>480</v>
      </c>
      <c r="V67" s="49">
        <v>20</v>
      </c>
      <c r="W67" s="50" t="s">
        <v>339</v>
      </c>
      <c r="X67" s="51">
        <v>41</v>
      </c>
      <c r="Y67" s="50" t="s">
        <v>339</v>
      </c>
      <c r="Z67" s="52"/>
      <c r="AA67" s="48"/>
      <c r="AB67" s="49"/>
      <c r="AC67" s="50"/>
      <c r="AD67" s="51"/>
      <c r="AE67" s="50"/>
      <c r="AF67" s="52"/>
      <c r="AG67" s="48"/>
      <c r="AH67" s="49"/>
      <c r="AI67" s="50"/>
      <c r="AJ67" s="51"/>
      <c r="AK67" s="50"/>
      <c r="AL67" s="52"/>
      <c r="AM67" s="53"/>
      <c r="AN67" s="53" t="s">
        <v>339</v>
      </c>
      <c r="AO67" s="53" t="s">
        <v>739</v>
      </c>
      <c r="AP67" s="53" t="s">
        <v>609</v>
      </c>
      <c r="AQ67" s="54"/>
      <c r="AR67" s="54"/>
      <c r="AS67" s="55"/>
    </row>
    <row r="68" spans="1:45" ht="33.75" x14ac:dyDescent="0.15">
      <c r="A68" s="65" t="s">
        <v>593</v>
      </c>
      <c r="B68" s="56" t="s">
        <v>417</v>
      </c>
      <c r="C68" s="56" t="s">
        <v>413</v>
      </c>
      <c r="D68" s="56" t="s">
        <v>367</v>
      </c>
      <c r="E68" s="57">
        <v>0</v>
      </c>
      <c r="F68" s="58">
        <v>302</v>
      </c>
      <c r="G68" s="57">
        <v>297</v>
      </c>
      <c r="H68" s="96" t="s">
        <v>617</v>
      </c>
      <c r="I68" s="59" t="s">
        <v>680</v>
      </c>
      <c r="J68" s="56" t="s">
        <v>690</v>
      </c>
      <c r="K68" s="134">
        <v>0</v>
      </c>
      <c r="L68" s="134">
        <v>0</v>
      </c>
      <c r="M68" s="138">
        <f t="shared" si="0"/>
        <v>0</v>
      </c>
      <c r="N68" s="134">
        <v>0</v>
      </c>
      <c r="O68" s="59" t="s">
        <v>636</v>
      </c>
      <c r="P68" s="56" t="s">
        <v>638</v>
      </c>
      <c r="Q68" s="61" t="s">
        <v>739</v>
      </c>
      <c r="R68" s="61" t="s">
        <v>477</v>
      </c>
      <c r="S68" s="62" t="s">
        <v>478</v>
      </c>
      <c r="T68" s="63" t="s">
        <v>522</v>
      </c>
      <c r="U68" s="48" t="s">
        <v>480</v>
      </c>
      <c r="V68" s="49">
        <v>20</v>
      </c>
      <c r="W68" s="50" t="s">
        <v>339</v>
      </c>
      <c r="X68" s="51">
        <v>42</v>
      </c>
      <c r="Y68" s="50" t="s">
        <v>339</v>
      </c>
      <c r="Z68" s="52"/>
      <c r="AA68" s="48"/>
      <c r="AB68" s="49"/>
      <c r="AC68" s="50"/>
      <c r="AD68" s="51"/>
      <c r="AE68" s="50"/>
      <c r="AF68" s="52"/>
      <c r="AG68" s="48"/>
      <c r="AH68" s="49"/>
      <c r="AI68" s="50"/>
      <c r="AJ68" s="51"/>
      <c r="AK68" s="50"/>
      <c r="AL68" s="52"/>
      <c r="AM68" s="53"/>
      <c r="AN68" s="53" t="s">
        <v>339</v>
      </c>
      <c r="AO68" s="53" t="s">
        <v>739</v>
      </c>
      <c r="AP68" s="53" t="s">
        <v>611</v>
      </c>
      <c r="AQ68" s="54"/>
      <c r="AR68" s="54"/>
      <c r="AS68" s="55" t="s">
        <v>22</v>
      </c>
    </row>
    <row r="69" spans="1:45" ht="33.75" x14ac:dyDescent="0.15">
      <c r="A69" s="65" t="s">
        <v>594</v>
      </c>
      <c r="B69" s="56" t="s">
        <v>418</v>
      </c>
      <c r="C69" s="56" t="s">
        <v>346</v>
      </c>
      <c r="D69" s="56" t="s">
        <v>367</v>
      </c>
      <c r="E69" s="57">
        <v>0</v>
      </c>
      <c r="F69" s="58">
        <v>68</v>
      </c>
      <c r="G69" s="57">
        <v>67</v>
      </c>
      <c r="H69" s="96" t="s">
        <v>617</v>
      </c>
      <c r="I69" s="59" t="s">
        <v>680</v>
      </c>
      <c r="J69" s="56" t="s">
        <v>690</v>
      </c>
      <c r="K69" s="134">
        <v>0</v>
      </c>
      <c r="L69" s="134">
        <v>0</v>
      </c>
      <c r="M69" s="138">
        <f t="shared" si="0"/>
        <v>0</v>
      </c>
      <c r="N69" s="134">
        <v>0</v>
      </c>
      <c r="O69" s="59" t="s">
        <v>636</v>
      </c>
      <c r="P69" s="56" t="s">
        <v>638</v>
      </c>
      <c r="Q69" s="61" t="s">
        <v>739</v>
      </c>
      <c r="R69" s="61" t="s">
        <v>477</v>
      </c>
      <c r="S69" s="62" t="s">
        <v>478</v>
      </c>
      <c r="T69" s="63" t="s">
        <v>522</v>
      </c>
      <c r="U69" s="48" t="s">
        <v>480</v>
      </c>
      <c r="V69" s="49">
        <v>20</v>
      </c>
      <c r="W69" s="50" t="s">
        <v>339</v>
      </c>
      <c r="X69" s="51">
        <v>43</v>
      </c>
      <c r="Y69" s="50" t="s">
        <v>339</v>
      </c>
      <c r="Z69" s="52"/>
      <c r="AA69" s="48"/>
      <c r="AB69" s="49"/>
      <c r="AC69" s="50"/>
      <c r="AD69" s="51"/>
      <c r="AE69" s="50"/>
      <c r="AF69" s="52"/>
      <c r="AG69" s="48"/>
      <c r="AH69" s="49"/>
      <c r="AI69" s="50"/>
      <c r="AJ69" s="51"/>
      <c r="AK69" s="50"/>
      <c r="AL69" s="52"/>
      <c r="AM69" s="53"/>
      <c r="AN69" s="53" t="s">
        <v>339</v>
      </c>
      <c r="AO69" s="53" t="s">
        <v>739</v>
      </c>
      <c r="AP69" s="53" t="s">
        <v>604</v>
      </c>
      <c r="AQ69" s="54"/>
      <c r="AR69" s="54"/>
      <c r="AS69" s="55"/>
    </row>
    <row r="70" spans="1:45" ht="33.75" x14ac:dyDescent="0.15">
      <c r="A70" s="65" t="s">
        <v>595</v>
      </c>
      <c r="B70" s="56" t="s">
        <v>419</v>
      </c>
      <c r="C70" s="56" t="s">
        <v>420</v>
      </c>
      <c r="D70" s="56" t="s">
        <v>367</v>
      </c>
      <c r="E70" s="57">
        <v>406</v>
      </c>
      <c r="F70" s="58">
        <v>406</v>
      </c>
      <c r="G70" s="57">
        <v>402</v>
      </c>
      <c r="H70" s="96" t="s">
        <v>617</v>
      </c>
      <c r="I70" s="59" t="s">
        <v>680</v>
      </c>
      <c r="J70" s="56" t="s">
        <v>690</v>
      </c>
      <c r="K70" s="134">
        <v>0</v>
      </c>
      <c r="L70" s="134">
        <v>0</v>
      </c>
      <c r="M70" s="138">
        <f t="shared" si="0"/>
        <v>0</v>
      </c>
      <c r="N70" s="134">
        <v>0</v>
      </c>
      <c r="O70" s="59" t="s">
        <v>636</v>
      </c>
      <c r="P70" s="56" t="s">
        <v>637</v>
      </c>
      <c r="Q70" s="61" t="s">
        <v>637</v>
      </c>
      <c r="R70" s="61" t="s">
        <v>477</v>
      </c>
      <c r="S70" s="62" t="s">
        <v>478</v>
      </c>
      <c r="T70" s="63" t="s">
        <v>522</v>
      </c>
      <c r="U70" s="48" t="s">
        <v>480</v>
      </c>
      <c r="V70" s="49">
        <v>20</v>
      </c>
      <c r="W70" s="50" t="s">
        <v>339</v>
      </c>
      <c r="X70" s="51">
        <v>44</v>
      </c>
      <c r="Y70" s="50" t="s">
        <v>339</v>
      </c>
      <c r="Z70" s="52"/>
      <c r="AA70" s="48"/>
      <c r="AB70" s="49"/>
      <c r="AC70" s="50"/>
      <c r="AD70" s="51"/>
      <c r="AE70" s="50"/>
      <c r="AF70" s="52"/>
      <c r="AG70" s="48"/>
      <c r="AH70" s="49"/>
      <c r="AI70" s="50"/>
      <c r="AJ70" s="51"/>
      <c r="AK70" s="50"/>
      <c r="AL70" s="52"/>
      <c r="AM70" s="53"/>
      <c r="AN70" s="53" t="s">
        <v>339</v>
      </c>
      <c r="AO70" s="53" t="s">
        <v>739</v>
      </c>
      <c r="AP70" s="53" t="s">
        <v>611</v>
      </c>
      <c r="AQ70" s="54"/>
      <c r="AR70" s="54"/>
      <c r="AS70" s="55"/>
    </row>
    <row r="71" spans="1:45" ht="33.75" x14ac:dyDescent="0.15">
      <c r="A71" s="65" t="s">
        <v>596</v>
      </c>
      <c r="B71" s="56" t="s">
        <v>421</v>
      </c>
      <c r="C71" s="56" t="s">
        <v>420</v>
      </c>
      <c r="D71" s="56" t="s">
        <v>367</v>
      </c>
      <c r="E71" s="57">
        <v>1889</v>
      </c>
      <c r="F71" s="58">
        <v>1889</v>
      </c>
      <c r="G71" s="57">
        <v>1820</v>
      </c>
      <c r="H71" s="96" t="s">
        <v>617</v>
      </c>
      <c r="I71" s="59" t="s">
        <v>680</v>
      </c>
      <c r="J71" s="56" t="s">
        <v>690</v>
      </c>
      <c r="K71" s="134">
        <v>0</v>
      </c>
      <c r="L71" s="134">
        <v>0</v>
      </c>
      <c r="M71" s="138">
        <f t="shared" si="0"/>
        <v>0</v>
      </c>
      <c r="N71" s="134">
        <v>0</v>
      </c>
      <c r="O71" s="59" t="s">
        <v>636</v>
      </c>
      <c r="P71" s="56" t="s">
        <v>637</v>
      </c>
      <c r="Q71" s="61" t="s">
        <v>637</v>
      </c>
      <c r="R71" s="61" t="s">
        <v>477</v>
      </c>
      <c r="S71" s="62" t="s">
        <v>478</v>
      </c>
      <c r="T71" s="63" t="s">
        <v>522</v>
      </c>
      <c r="U71" s="48" t="s">
        <v>480</v>
      </c>
      <c r="V71" s="49">
        <v>20</v>
      </c>
      <c r="W71" s="50" t="s">
        <v>339</v>
      </c>
      <c r="X71" s="51">
        <v>45</v>
      </c>
      <c r="Y71" s="50" t="s">
        <v>339</v>
      </c>
      <c r="Z71" s="52"/>
      <c r="AA71" s="48"/>
      <c r="AB71" s="49"/>
      <c r="AC71" s="50"/>
      <c r="AD71" s="51"/>
      <c r="AE71" s="50"/>
      <c r="AF71" s="52"/>
      <c r="AG71" s="48"/>
      <c r="AH71" s="49"/>
      <c r="AI71" s="50"/>
      <c r="AJ71" s="51"/>
      <c r="AK71" s="50"/>
      <c r="AL71" s="52"/>
      <c r="AM71" s="53"/>
      <c r="AN71" s="53" t="s">
        <v>339</v>
      </c>
      <c r="AO71" s="53" t="s">
        <v>739</v>
      </c>
      <c r="AP71" s="53" t="s">
        <v>604</v>
      </c>
      <c r="AQ71" s="54"/>
      <c r="AR71" s="54"/>
      <c r="AS71" s="55"/>
    </row>
    <row r="72" spans="1:45" ht="84.75" customHeight="1" x14ac:dyDescent="0.15">
      <c r="A72" s="65" t="s">
        <v>597</v>
      </c>
      <c r="B72" s="56" t="s">
        <v>422</v>
      </c>
      <c r="C72" s="56" t="s">
        <v>423</v>
      </c>
      <c r="D72" s="56" t="s">
        <v>367</v>
      </c>
      <c r="E72" s="57">
        <v>285</v>
      </c>
      <c r="F72" s="58">
        <v>285</v>
      </c>
      <c r="G72" s="57">
        <v>285</v>
      </c>
      <c r="H72" s="96" t="s">
        <v>617</v>
      </c>
      <c r="I72" s="59" t="s">
        <v>680</v>
      </c>
      <c r="J72" s="56" t="s">
        <v>690</v>
      </c>
      <c r="K72" s="134">
        <v>0</v>
      </c>
      <c r="L72" s="134">
        <v>0</v>
      </c>
      <c r="M72" s="138">
        <f t="shared" si="0"/>
        <v>0</v>
      </c>
      <c r="N72" s="134">
        <v>0</v>
      </c>
      <c r="O72" s="59" t="s">
        <v>636</v>
      </c>
      <c r="P72" s="56" t="s">
        <v>639</v>
      </c>
      <c r="Q72" s="61" t="s">
        <v>640</v>
      </c>
      <c r="R72" s="61" t="s">
        <v>477</v>
      </c>
      <c r="S72" s="62" t="s">
        <v>478</v>
      </c>
      <c r="T72" s="63" t="s">
        <v>522</v>
      </c>
      <c r="U72" s="48" t="s">
        <v>480</v>
      </c>
      <c r="V72" s="49">
        <v>20</v>
      </c>
      <c r="W72" s="50" t="s">
        <v>339</v>
      </c>
      <c r="X72" s="51">
        <v>46</v>
      </c>
      <c r="Y72" s="50" t="s">
        <v>339</v>
      </c>
      <c r="Z72" s="52"/>
      <c r="AA72" s="48"/>
      <c r="AB72" s="49"/>
      <c r="AC72" s="50" t="s">
        <v>36</v>
      </c>
      <c r="AD72" s="51"/>
      <c r="AE72" s="50" t="s">
        <v>36</v>
      </c>
      <c r="AF72" s="52"/>
      <c r="AG72" s="48"/>
      <c r="AH72" s="49"/>
      <c r="AI72" s="50" t="s">
        <v>36</v>
      </c>
      <c r="AJ72" s="51"/>
      <c r="AK72" s="50" t="s">
        <v>36</v>
      </c>
      <c r="AL72" s="52"/>
      <c r="AM72" s="53"/>
      <c r="AN72" s="53" t="s">
        <v>339</v>
      </c>
      <c r="AO72" s="53" t="s">
        <v>739</v>
      </c>
      <c r="AP72" s="53" t="s">
        <v>604</v>
      </c>
      <c r="AQ72" s="54"/>
      <c r="AR72" s="54"/>
      <c r="AS72" s="55"/>
    </row>
    <row r="73" spans="1:45" ht="84.75" customHeight="1" x14ac:dyDescent="0.15">
      <c r="A73" s="65" t="s">
        <v>598</v>
      </c>
      <c r="B73" s="56" t="s">
        <v>424</v>
      </c>
      <c r="C73" s="56" t="s">
        <v>420</v>
      </c>
      <c r="D73" s="56" t="s">
        <v>367</v>
      </c>
      <c r="E73" s="57">
        <v>388</v>
      </c>
      <c r="F73" s="58">
        <v>388</v>
      </c>
      <c r="G73" s="57">
        <v>388</v>
      </c>
      <c r="H73" s="96" t="s">
        <v>617</v>
      </c>
      <c r="I73" s="59" t="s">
        <v>680</v>
      </c>
      <c r="J73" s="56" t="s">
        <v>690</v>
      </c>
      <c r="K73" s="134">
        <v>0</v>
      </c>
      <c r="L73" s="134">
        <v>0</v>
      </c>
      <c r="M73" s="138">
        <f t="shared" ref="M73:M109" si="1">L73-K73</f>
        <v>0</v>
      </c>
      <c r="N73" s="134">
        <v>0</v>
      </c>
      <c r="O73" s="59" t="s">
        <v>636</v>
      </c>
      <c r="P73" s="56" t="s">
        <v>641</v>
      </c>
      <c r="Q73" s="61" t="s">
        <v>642</v>
      </c>
      <c r="R73" s="61" t="s">
        <v>477</v>
      </c>
      <c r="S73" s="62" t="s">
        <v>478</v>
      </c>
      <c r="T73" s="63" t="s">
        <v>522</v>
      </c>
      <c r="U73" s="48" t="s">
        <v>480</v>
      </c>
      <c r="V73" s="49">
        <v>20</v>
      </c>
      <c r="W73" s="50" t="s">
        <v>339</v>
      </c>
      <c r="X73" s="51">
        <v>47</v>
      </c>
      <c r="Y73" s="50" t="s">
        <v>339</v>
      </c>
      <c r="Z73" s="52"/>
      <c r="AA73" s="48"/>
      <c r="AB73" s="49"/>
      <c r="AC73" s="50" t="s">
        <v>36</v>
      </c>
      <c r="AD73" s="51"/>
      <c r="AE73" s="50" t="s">
        <v>36</v>
      </c>
      <c r="AF73" s="52"/>
      <c r="AG73" s="48"/>
      <c r="AH73" s="49"/>
      <c r="AI73" s="50" t="s">
        <v>36</v>
      </c>
      <c r="AJ73" s="51"/>
      <c r="AK73" s="50" t="s">
        <v>36</v>
      </c>
      <c r="AL73" s="52"/>
      <c r="AM73" s="53"/>
      <c r="AN73" s="53" t="s">
        <v>339</v>
      </c>
      <c r="AO73" s="53" t="s">
        <v>739</v>
      </c>
      <c r="AP73" s="53" t="s">
        <v>611</v>
      </c>
      <c r="AQ73" s="54"/>
      <c r="AR73" s="54"/>
      <c r="AS73" s="55"/>
    </row>
    <row r="74" spans="1:45" ht="137.25" customHeight="1" x14ac:dyDescent="0.15">
      <c r="A74" s="65" t="s">
        <v>599</v>
      </c>
      <c r="B74" s="56" t="s">
        <v>425</v>
      </c>
      <c r="C74" s="56" t="s">
        <v>426</v>
      </c>
      <c r="D74" s="56" t="s">
        <v>365</v>
      </c>
      <c r="E74" s="57">
        <v>1383</v>
      </c>
      <c r="F74" s="58">
        <v>2283</v>
      </c>
      <c r="G74" s="57">
        <v>2204</v>
      </c>
      <c r="H74" s="96" t="s">
        <v>617</v>
      </c>
      <c r="I74" s="59" t="s">
        <v>630</v>
      </c>
      <c r="J74" s="56" t="s">
        <v>678</v>
      </c>
      <c r="K74" s="134">
        <v>1494</v>
      </c>
      <c r="L74" s="134">
        <v>1572</v>
      </c>
      <c r="M74" s="138">
        <f t="shared" si="1"/>
        <v>78</v>
      </c>
      <c r="N74" s="134">
        <v>0</v>
      </c>
      <c r="O74" s="59" t="s">
        <v>630</v>
      </c>
      <c r="P74" s="56" t="s">
        <v>643</v>
      </c>
      <c r="Q74" s="61" t="s">
        <v>739</v>
      </c>
      <c r="R74" s="61" t="s">
        <v>477</v>
      </c>
      <c r="S74" s="62" t="s">
        <v>478</v>
      </c>
      <c r="T74" s="63" t="s">
        <v>522</v>
      </c>
      <c r="U74" s="48" t="s">
        <v>480</v>
      </c>
      <c r="V74" s="49">
        <v>20</v>
      </c>
      <c r="W74" s="50" t="s">
        <v>339</v>
      </c>
      <c r="X74" s="51">
        <v>48</v>
      </c>
      <c r="Y74" s="50" t="s">
        <v>339</v>
      </c>
      <c r="Z74" s="52"/>
      <c r="AA74" s="48"/>
      <c r="AB74" s="49"/>
      <c r="AC74" s="50" t="s">
        <v>36</v>
      </c>
      <c r="AD74" s="51"/>
      <c r="AE74" s="50" t="s">
        <v>36</v>
      </c>
      <c r="AF74" s="52"/>
      <c r="AG74" s="48"/>
      <c r="AH74" s="49"/>
      <c r="AI74" s="50" t="s">
        <v>36</v>
      </c>
      <c r="AJ74" s="51"/>
      <c r="AK74" s="50" t="s">
        <v>36</v>
      </c>
      <c r="AL74" s="52"/>
      <c r="AM74" s="53"/>
      <c r="AN74" s="53" t="s">
        <v>339</v>
      </c>
      <c r="AO74" s="53" t="s">
        <v>739</v>
      </c>
      <c r="AP74" s="53" t="s">
        <v>609</v>
      </c>
      <c r="AQ74" s="54"/>
      <c r="AR74" s="54"/>
      <c r="AS74" s="55"/>
    </row>
    <row r="75" spans="1:45" ht="69.75" customHeight="1" x14ac:dyDescent="0.15">
      <c r="A75" s="87" t="s">
        <v>600</v>
      </c>
      <c r="B75" s="81" t="s">
        <v>427</v>
      </c>
      <c r="C75" s="56" t="s">
        <v>428</v>
      </c>
      <c r="D75" s="56" t="s">
        <v>340</v>
      </c>
      <c r="E75" s="57">
        <v>5413</v>
      </c>
      <c r="F75" s="58">
        <v>4771</v>
      </c>
      <c r="G75" s="57">
        <v>4771</v>
      </c>
      <c r="H75" s="96" t="s">
        <v>617</v>
      </c>
      <c r="I75" s="59" t="s">
        <v>681</v>
      </c>
      <c r="J75" s="56" t="s">
        <v>692</v>
      </c>
      <c r="K75" s="134">
        <v>5986</v>
      </c>
      <c r="L75" s="134">
        <v>6762</v>
      </c>
      <c r="M75" s="138">
        <f t="shared" si="1"/>
        <v>776</v>
      </c>
      <c r="N75" s="134">
        <v>-11</v>
      </c>
      <c r="O75" s="59" t="s">
        <v>633</v>
      </c>
      <c r="P75" s="56" t="s">
        <v>644</v>
      </c>
      <c r="Q75" s="61" t="s">
        <v>739</v>
      </c>
      <c r="R75" s="61" t="s">
        <v>477</v>
      </c>
      <c r="S75" s="62" t="s">
        <v>478</v>
      </c>
      <c r="T75" s="63" t="s">
        <v>522</v>
      </c>
      <c r="U75" s="48" t="s">
        <v>480</v>
      </c>
      <c r="V75" s="49">
        <v>20</v>
      </c>
      <c r="W75" s="50" t="s">
        <v>339</v>
      </c>
      <c r="X75" s="51">
        <v>49</v>
      </c>
      <c r="Y75" s="50" t="s">
        <v>339</v>
      </c>
      <c r="Z75" s="52"/>
      <c r="AA75" s="48"/>
      <c r="AB75" s="49"/>
      <c r="AC75" s="50" t="s">
        <v>36</v>
      </c>
      <c r="AD75" s="51"/>
      <c r="AE75" s="50" t="s">
        <v>36</v>
      </c>
      <c r="AF75" s="52"/>
      <c r="AG75" s="48"/>
      <c r="AH75" s="49"/>
      <c r="AI75" s="50" t="s">
        <v>36</v>
      </c>
      <c r="AJ75" s="51"/>
      <c r="AK75" s="50" t="s">
        <v>36</v>
      </c>
      <c r="AL75" s="52"/>
      <c r="AM75" s="53"/>
      <c r="AN75" s="53" t="s">
        <v>339</v>
      </c>
      <c r="AO75" s="53" t="s">
        <v>739</v>
      </c>
      <c r="AP75" s="53" t="s">
        <v>609</v>
      </c>
      <c r="AQ75" s="54"/>
      <c r="AR75" s="54"/>
      <c r="AS75" s="55"/>
    </row>
    <row r="76" spans="1:45" x14ac:dyDescent="0.15">
      <c r="A76" s="153"/>
      <c r="B76" s="83" t="s">
        <v>429</v>
      </c>
      <c r="C76" s="77"/>
      <c r="D76" s="77"/>
      <c r="E76" s="77"/>
      <c r="F76" s="77"/>
      <c r="G76" s="77"/>
      <c r="H76" s="77"/>
      <c r="I76" s="77"/>
      <c r="J76" s="77"/>
      <c r="K76" s="133"/>
      <c r="L76" s="133"/>
      <c r="M76" s="133"/>
      <c r="N76" s="133"/>
      <c r="O76" s="77"/>
      <c r="P76" s="77"/>
      <c r="Q76" s="77"/>
      <c r="R76" s="77"/>
      <c r="S76" s="94"/>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8"/>
    </row>
    <row r="77" spans="1:45" ht="101.25" customHeight="1" x14ac:dyDescent="0.15">
      <c r="A77" s="88">
        <v>50</v>
      </c>
      <c r="B77" s="85" t="s">
        <v>430</v>
      </c>
      <c r="C77" s="56" t="s">
        <v>339</v>
      </c>
      <c r="D77" s="56" t="s">
        <v>340</v>
      </c>
      <c r="E77" s="57">
        <v>8368</v>
      </c>
      <c r="F77" s="58">
        <v>8000</v>
      </c>
      <c r="G77" s="57">
        <v>7435</v>
      </c>
      <c r="H77" s="96" t="s">
        <v>617</v>
      </c>
      <c r="I77" s="59" t="s">
        <v>630</v>
      </c>
      <c r="J77" s="56" t="s">
        <v>678</v>
      </c>
      <c r="K77" s="134">
        <v>16074</v>
      </c>
      <c r="L77" s="134">
        <v>9552</v>
      </c>
      <c r="M77" s="138">
        <f t="shared" si="1"/>
        <v>-6522</v>
      </c>
      <c r="N77" s="134">
        <v>0</v>
      </c>
      <c r="O77" s="59" t="s">
        <v>630</v>
      </c>
      <c r="P77" s="56" t="s">
        <v>645</v>
      </c>
      <c r="Q77" s="61" t="s">
        <v>731</v>
      </c>
      <c r="R77" s="61" t="s">
        <v>477</v>
      </c>
      <c r="S77" s="62" t="s">
        <v>478</v>
      </c>
      <c r="T77" s="63" t="s">
        <v>523</v>
      </c>
      <c r="U77" s="48" t="s">
        <v>480</v>
      </c>
      <c r="V77" s="49">
        <v>20</v>
      </c>
      <c r="W77" s="50" t="s">
        <v>339</v>
      </c>
      <c r="X77" s="51">
        <v>50</v>
      </c>
      <c r="Y77" s="50" t="s">
        <v>339</v>
      </c>
      <c r="Z77" s="52"/>
      <c r="AA77" s="48"/>
      <c r="AB77" s="49"/>
      <c r="AC77" s="50" t="s">
        <v>36</v>
      </c>
      <c r="AD77" s="51"/>
      <c r="AE77" s="50" t="s">
        <v>36</v>
      </c>
      <c r="AF77" s="52"/>
      <c r="AG77" s="48"/>
      <c r="AH77" s="49"/>
      <c r="AI77" s="50" t="s">
        <v>36</v>
      </c>
      <c r="AJ77" s="51"/>
      <c r="AK77" s="50" t="s">
        <v>36</v>
      </c>
      <c r="AL77" s="52"/>
      <c r="AM77" s="53"/>
      <c r="AN77" s="53" t="s">
        <v>339</v>
      </c>
      <c r="AO77" s="53" t="s">
        <v>739</v>
      </c>
      <c r="AP77" s="53" t="s">
        <v>609</v>
      </c>
      <c r="AQ77" s="54" t="s">
        <v>25</v>
      </c>
      <c r="AR77" s="54"/>
      <c r="AS77" s="55"/>
    </row>
    <row r="78" spans="1:45" ht="101.25" customHeight="1" x14ac:dyDescent="0.15">
      <c r="A78" s="68">
        <v>51</v>
      </c>
      <c r="B78" s="56" t="s">
        <v>431</v>
      </c>
      <c r="C78" s="56" t="s">
        <v>432</v>
      </c>
      <c r="D78" s="56" t="s">
        <v>340</v>
      </c>
      <c r="E78" s="57">
        <v>879</v>
      </c>
      <c r="F78" s="58">
        <v>879</v>
      </c>
      <c r="G78" s="57">
        <v>878</v>
      </c>
      <c r="H78" s="96" t="s">
        <v>617</v>
      </c>
      <c r="I78" s="59" t="s">
        <v>630</v>
      </c>
      <c r="J78" s="56" t="s">
        <v>678</v>
      </c>
      <c r="K78" s="134">
        <v>289</v>
      </c>
      <c r="L78" s="134">
        <v>273</v>
      </c>
      <c r="M78" s="138">
        <f t="shared" si="1"/>
        <v>-16</v>
      </c>
      <c r="N78" s="134">
        <v>0</v>
      </c>
      <c r="O78" s="59" t="s">
        <v>630</v>
      </c>
      <c r="P78" s="56" t="s">
        <v>646</v>
      </c>
      <c r="Q78" s="61" t="s">
        <v>739</v>
      </c>
      <c r="R78" s="61" t="s">
        <v>477</v>
      </c>
      <c r="S78" s="62" t="s">
        <v>478</v>
      </c>
      <c r="T78" s="63" t="s">
        <v>524</v>
      </c>
      <c r="U78" s="48" t="s">
        <v>480</v>
      </c>
      <c r="V78" s="49">
        <v>20</v>
      </c>
      <c r="W78" s="50" t="s">
        <v>339</v>
      </c>
      <c r="X78" s="51">
        <v>51</v>
      </c>
      <c r="Y78" s="50" t="s">
        <v>339</v>
      </c>
      <c r="Z78" s="52"/>
      <c r="AA78" s="48"/>
      <c r="AB78" s="49"/>
      <c r="AC78" s="50" t="s">
        <v>36</v>
      </c>
      <c r="AD78" s="51"/>
      <c r="AE78" s="50" t="s">
        <v>36</v>
      </c>
      <c r="AF78" s="52"/>
      <c r="AG78" s="48"/>
      <c r="AH78" s="49"/>
      <c r="AI78" s="50" t="s">
        <v>36</v>
      </c>
      <c r="AJ78" s="51"/>
      <c r="AK78" s="50" t="s">
        <v>36</v>
      </c>
      <c r="AL78" s="52"/>
      <c r="AM78" s="53"/>
      <c r="AN78" s="53" t="s">
        <v>339</v>
      </c>
      <c r="AO78" s="53" t="s">
        <v>739</v>
      </c>
      <c r="AP78" s="53" t="s">
        <v>610</v>
      </c>
      <c r="AQ78" s="54" t="s">
        <v>22</v>
      </c>
      <c r="AR78" s="54"/>
      <c r="AS78" s="55"/>
    </row>
    <row r="79" spans="1:45" ht="67.5" x14ac:dyDescent="0.15">
      <c r="A79" s="89">
        <v>52</v>
      </c>
      <c r="B79" s="81" t="s">
        <v>433</v>
      </c>
      <c r="C79" s="56" t="s">
        <v>359</v>
      </c>
      <c r="D79" s="56" t="s">
        <v>340</v>
      </c>
      <c r="E79" s="57">
        <v>481</v>
      </c>
      <c r="F79" s="58">
        <v>481</v>
      </c>
      <c r="G79" s="57">
        <v>473</v>
      </c>
      <c r="H79" s="96" t="s">
        <v>617</v>
      </c>
      <c r="I79" s="59" t="s">
        <v>681</v>
      </c>
      <c r="J79" s="56" t="s">
        <v>693</v>
      </c>
      <c r="K79" s="134">
        <v>122</v>
      </c>
      <c r="L79" s="134">
        <v>119</v>
      </c>
      <c r="M79" s="138">
        <f t="shared" si="1"/>
        <v>-3</v>
      </c>
      <c r="N79" s="134">
        <v>-10</v>
      </c>
      <c r="O79" s="59" t="s">
        <v>633</v>
      </c>
      <c r="P79" s="56" t="s">
        <v>647</v>
      </c>
      <c r="Q79" s="61" t="s">
        <v>739</v>
      </c>
      <c r="R79" s="61" t="s">
        <v>525</v>
      </c>
      <c r="S79" s="62" t="s">
        <v>483</v>
      </c>
      <c r="T79" s="63" t="s">
        <v>526</v>
      </c>
      <c r="U79" s="48" t="s">
        <v>480</v>
      </c>
      <c r="V79" s="49">
        <v>20</v>
      </c>
      <c r="W79" s="50" t="s">
        <v>339</v>
      </c>
      <c r="X79" s="51">
        <v>52</v>
      </c>
      <c r="Y79" s="50" t="s">
        <v>339</v>
      </c>
      <c r="Z79" s="52"/>
      <c r="AA79" s="48"/>
      <c r="AB79" s="49"/>
      <c r="AC79" s="50" t="s">
        <v>36</v>
      </c>
      <c r="AD79" s="51"/>
      <c r="AE79" s="50" t="s">
        <v>36</v>
      </c>
      <c r="AF79" s="52"/>
      <c r="AG79" s="48"/>
      <c r="AH79" s="49"/>
      <c r="AI79" s="50" t="s">
        <v>36</v>
      </c>
      <c r="AJ79" s="51"/>
      <c r="AK79" s="50" t="s">
        <v>36</v>
      </c>
      <c r="AL79" s="52"/>
      <c r="AM79" s="53"/>
      <c r="AN79" s="53" t="s">
        <v>339</v>
      </c>
      <c r="AO79" s="53" t="s">
        <v>739</v>
      </c>
      <c r="AP79" s="53" t="s">
        <v>608</v>
      </c>
      <c r="AQ79" s="54" t="s">
        <v>22</v>
      </c>
      <c r="AR79" s="54"/>
      <c r="AS79" s="55"/>
    </row>
    <row r="80" spans="1:45" x14ac:dyDescent="0.15">
      <c r="A80" s="153"/>
      <c r="B80" s="83" t="s">
        <v>434</v>
      </c>
      <c r="C80" s="77"/>
      <c r="D80" s="77"/>
      <c r="E80" s="77"/>
      <c r="F80" s="77"/>
      <c r="G80" s="77"/>
      <c r="H80" s="77"/>
      <c r="I80" s="77"/>
      <c r="J80" s="77"/>
      <c r="K80" s="133"/>
      <c r="L80" s="133"/>
      <c r="M80" s="133"/>
      <c r="N80" s="133"/>
      <c r="O80" s="77"/>
      <c r="P80" s="77"/>
      <c r="Q80" s="77"/>
      <c r="R80" s="77"/>
      <c r="S80" s="94"/>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8"/>
    </row>
    <row r="81" spans="1:45" ht="45" x14ac:dyDescent="0.15">
      <c r="A81" s="90">
        <v>53</v>
      </c>
      <c r="B81" s="40" t="s">
        <v>435</v>
      </c>
      <c r="C81" s="56" t="s">
        <v>436</v>
      </c>
      <c r="D81" s="56" t="s">
        <v>340</v>
      </c>
      <c r="E81" s="57">
        <v>10</v>
      </c>
      <c r="F81" s="58">
        <v>10</v>
      </c>
      <c r="G81" s="57">
        <v>5</v>
      </c>
      <c r="H81" s="96" t="s">
        <v>617</v>
      </c>
      <c r="I81" s="59" t="s">
        <v>630</v>
      </c>
      <c r="J81" s="56" t="s">
        <v>678</v>
      </c>
      <c r="K81" s="134">
        <v>10</v>
      </c>
      <c r="L81" s="134">
        <v>10</v>
      </c>
      <c r="M81" s="138">
        <f t="shared" si="1"/>
        <v>0</v>
      </c>
      <c r="N81" s="134" t="s">
        <v>339</v>
      </c>
      <c r="O81" s="59" t="s">
        <v>630</v>
      </c>
      <c r="P81" s="56" t="s">
        <v>339</v>
      </c>
      <c r="Q81" s="61" t="s">
        <v>339</v>
      </c>
      <c r="R81" s="61" t="s">
        <v>492</v>
      </c>
      <c r="S81" s="62" t="s">
        <v>483</v>
      </c>
      <c r="T81" s="63" t="s">
        <v>527</v>
      </c>
      <c r="U81" s="48" t="s">
        <v>480</v>
      </c>
      <c r="V81" s="49">
        <v>20</v>
      </c>
      <c r="W81" s="50" t="s">
        <v>339</v>
      </c>
      <c r="X81" s="51">
        <v>53</v>
      </c>
      <c r="Y81" s="50" t="s">
        <v>339</v>
      </c>
      <c r="Z81" s="52"/>
      <c r="AA81" s="48"/>
      <c r="AB81" s="49"/>
      <c r="AC81" s="50" t="s">
        <v>36</v>
      </c>
      <c r="AD81" s="51"/>
      <c r="AE81" s="50" t="s">
        <v>36</v>
      </c>
      <c r="AF81" s="52"/>
      <c r="AG81" s="48"/>
      <c r="AH81" s="49"/>
      <c r="AI81" s="50" t="s">
        <v>36</v>
      </c>
      <c r="AJ81" s="51"/>
      <c r="AK81" s="50" t="s">
        <v>36</v>
      </c>
      <c r="AL81" s="52"/>
      <c r="AM81" s="53"/>
      <c r="AN81" s="53" t="s">
        <v>339</v>
      </c>
      <c r="AO81" s="53" t="s">
        <v>739</v>
      </c>
      <c r="AP81" s="53" t="s">
        <v>612</v>
      </c>
      <c r="AQ81" s="54"/>
      <c r="AR81" s="54"/>
      <c r="AS81" s="55"/>
    </row>
    <row r="82" spans="1:45" x14ac:dyDescent="0.15">
      <c r="A82" s="153"/>
      <c r="B82" s="83" t="s">
        <v>437</v>
      </c>
      <c r="C82" s="77"/>
      <c r="D82" s="77"/>
      <c r="E82" s="77"/>
      <c r="F82" s="77"/>
      <c r="G82" s="77"/>
      <c r="H82" s="77"/>
      <c r="I82" s="77"/>
      <c r="J82" s="77"/>
      <c r="K82" s="133"/>
      <c r="L82" s="133"/>
      <c r="M82" s="133"/>
      <c r="N82" s="133"/>
      <c r="O82" s="77"/>
      <c r="P82" s="77"/>
      <c r="Q82" s="77"/>
      <c r="R82" s="77"/>
      <c r="S82" s="94"/>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8"/>
    </row>
    <row r="83" spans="1:45" ht="108" customHeight="1" x14ac:dyDescent="0.15">
      <c r="A83" s="88">
        <v>54</v>
      </c>
      <c r="B83" s="85" t="s">
        <v>438</v>
      </c>
      <c r="C83" s="56" t="s">
        <v>439</v>
      </c>
      <c r="D83" s="56" t="s">
        <v>340</v>
      </c>
      <c r="E83" s="57">
        <v>295</v>
      </c>
      <c r="F83" s="58">
        <v>314</v>
      </c>
      <c r="G83" s="57">
        <v>271</v>
      </c>
      <c r="H83" s="96" t="s">
        <v>617</v>
      </c>
      <c r="I83" s="59" t="s">
        <v>681</v>
      </c>
      <c r="J83" s="56" t="s">
        <v>682</v>
      </c>
      <c r="K83" s="134">
        <v>323</v>
      </c>
      <c r="L83" s="134">
        <v>411</v>
      </c>
      <c r="M83" s="138">
        <f t="shared" si="1"/>
        <v>88</v>
      </c>
      <c r="N83" s="134">
        <v>-1</v>
      </c>
      <c r="O83" s="59" t="s">
        <v>633</v>
      </c>
      <c r="P83" s="56" t="s">
        <v>664</v>
      </c>
      <c r="Q83" s="61" t="s">
        <v>704</v>
      </c>
      <c r="R83" s="61" t="s">
        <v>528</v>
      </c>
      <c r="S83" s="62" t="s">
        <v>483</v>
      </c>
      <c r="T83" s="63" t="s">
        <v>529</v>
      </c>
      <c r="U83" s="48" t="s">
        <v>480</v>
      </c>
      <c r="V83" s="49">
        <v>20</v>
      </c>
      <c r="W83" s="50" t="s">
        <v>339</v>
      </c>
      <c r="X83" s="51">
        <v>54</v>
      </c>
      <c r="Y83" s="50" t="s">
        <v>339</v>
      </c>
      <c r="Z83" s="52"/>
      <c r="AA83" s="48"/>
      <c r="AB83" s="49"/>
      <c r="AC83" s="50" t="s">
        <v>36</v>
      </c>
      <c r="AD83" s="51"/>
      <c r="AE83" s="50" t="s">
        <v>36</v>
      </c>
      <c r="AF83" s="52"/>
      <c r="AG83" s="48"/>
      <c r="AH83" s="49"/>
      <c r="AI83" s="50" t="s">
        <v>36</v>
      </c>
      <c r="AJ83" s="51"/>
      <c r="AK83" s="50" t="s">
        <v>36</v>
      </c>
      <c r="AL83" s="52"/>
      <c r="AM83" s="53"/>
      <c r="AN83" s="53" t="s">
        <v>339</v>
      </c>
      <c r="AO83" s="53" t="s">
        <v>739</v>
      </c>
      <c r="AP83" s="53" t="s">
        <v>610</v>
      </c>
      <c r="AQ83" s="54"/>
      <c r="AR83" s="54"/>
      <c r="AS83" s="55"/>
    </row>
    <row r="84" spans="1:45" ht="256.5" customHeight="1" x14ac:dyDescent="0.15">
      <c r="A84" s="68">
        <v>55</v>
      </c>
      <c r="B84" s="56" t="s">
        <v>440</v>
      </c>
      <c r="C84" s="56" t="s">
        <v>441</v>
      </c>
      <c r="D84" s="56" t="s">
        <v>340</v>
      </c>
      <c r="E84" s="57">
        <v>1523</v>
      </c>
      <c r="F84" s="58">
        <v>1523</v>
      </c>
      <c r="G84" s="57">
        <v>1304</v>
      </c>
      <c r="H84" s="100" t="s">
        <v>629</v>
      </c>
      <c r="I84" s="59" t="s">
        <v>681</v>
      </c>
      <c r="J84" s="56" t="s">
        <v>688</v>
      </c>
      <c r="K84" s="134">
        <v>1529</v>
      </c>
      <c r="L84" s="134">
        <v>1596</v>
      </c>
      <c r="M84" s="138">
        <f t="shared" si="1"/>
        <v>67</v>
      </c>
      <c r="N84" s="134">
        <v>-1</v>
      </c>
      <c r="O84" s="59" t="s">
        <v>633</v>
      </c>
      <c r="P84" s="56" t="s">
        <v>665</v>
      </c>
      <c r="Q84" s="61" t="s">
        <v>705</v>
      </c>
      <c r="R84" s="61" t="s">
        <v>528</v>
      </c>
      <c r="S84" s="62" t="s">
        <v>483</v>
      </c>
      <c r="T84" s="63" t="s">
        <v>529</v>
      </c>
      <c r="U84" s="48" t="s">
        <v>480</v>
      </c>
      <c r="V84" s="49">
        <v>20</v>
      </c>
      <c r="W84" s="50" t="s">
        <v>339</v>
      </c>
      <c r="X84" s="51">
        <v>55</v>
      </c>
      <c r="Y84" s="50" t="s">
        <v>339</v>
      </c>
      <c r="Z84" s="52"/>
      <c r="AA84" s="48"/>
      <c r="AB84" s="49"/>
      <c r="AC84" s="50" t="s">
        <v>36</v>
      </c>
      <c r="AD84" s="51"/>
      <c r="AE84" s="50" t="s">
        <v>36</v>
      </c>
      <c r="AF84" s="52"/>
      <c r="AG84" s="48"/>
      <c r="AH84" s="49"/>
      <c r="AI84" s="50" t="s">
        <v>36</v>
      </c>
      <c r="AJ84" s="51"/>
      <c r="AK84" s="50" t="s">
        <v>36</v>
      </c>
      <c r="AL84" s="52"/>
      <c r="AM84" s="53"/>
      <c r="AN84" s="53" t="s">
        <v>613</v>
      </c>
      <c r="AO84" s="53" t="s">
        <v>616</v>
      </c>
      <c r="AP84" s="53" t="s">
        <v>604</v>
      </c>
      <c r="AQ84" s="54"/>
      <c r="AR84" s="54"/>
      <c r="AS84" s="55"/>
    </row>
    <row r="85" spans="1:45" ht="101.25" customHeight="1" x14ac:dyDescent="0.15">
      <c r="A85" s="68">
        <v>56</v>
      </c>
      <c r="B85" s="56" t="s">
        <v>442</v>
      </c>
      <c r="C85" s="56" t="s">
        <v>441</v>
      </c>
      <c r="D85" s="56" t="s">
        <v>340</v>
      </c>
      <c r="E85" s="57">
        <v>416</v>
      </c>
      <c r="F85" s="58">
        <v>382</v>
      </c>
      <c r="G85" s="57">
        <v>367</v>
      </c>
      <c r="H85" s="96" t="s">
        <v>617</v>
      </c>
      <c r="I85" s="59" t="s">
        <v>681</v>
      </c>
      <c r="J85" s="56" t="s">
        <v>682</v>
      </c>
      <c r="K85" s="134">
        <v>325</v>
      </c>
      <c r="L85" s="134">
        <v>478</v>
      </c>
      <c r="M85" s="138">
        <f t="shared" si="1"/>
        <v>153</v>
      </c>
      <c r="N85" s="134">
        <v>-2</v>
      </c>
      <c r="O85" s="59" t="s">
        <v>633</v>
      </c>
      <c r="P85" s="56" t="s">
        <v>666</v>
      </c>
      <c r="Q85" s="61" t="s">
        <v>706</v>
      </c>
      <c r="R85" s="61" t="s">
        <v>528</v>
      </c>
      <c r="S85" s="62" t="s">
        <v>483</v>
      </c>
      <c r="T85" s="63" t="s">
        <v>529</v>
      </c>
      <c r="U85" s="48" t="s">
        <v>480</v>
      </c>
      <c r="V85" s="49">
        <v>20</v>
      </c>
      <c r="W85" s="50" t="s">
        <v>339</v>
      </c>
      <c r="X85" s="51">
        <v>56</v>
      </c>
      <c r="Y85" s="50" t="s">
        <v>339</v>
      </c>
      <c r="Z85" s="52"/>
      <c r="AA85" s="48"/>
      <c r="AB85" s="49"/>
      <c r="AC85" s="50" t="s">
        <v>36</v>
      </c>
      <c r="AD85" s="51"/>
      <c r="AE85" s="50" t="s">
        <v>36</v>
      </c>
      <c r="AF85" s="52"/>
      <c r="AG85" s="48"/>
      <c r="AH85" s="49"/>
      <c r="AI85" s="50" t="s">
        <v>36</v>
      </c>
      <c r="AJ85" s="51"/>
      <c r="AK85" s="50" t="s">
        <v>36</v>
      </c>
      <c r="AL85" s="52"/>
      <c r="AM85" s="53"/>
      <c r="AN85" s="53" t="s">
        <v>339</v>
      </c>
      <c r="AO85" s="53" t="s">
        <v>739</v>
      </c>
      <c r="AP85" s="53" t="s">
        <v>611</v>
      </c>
      <c r="AQ85" s="54"/>
      <c r="AR85" s="54"/>
      <c r="AS85" s="55"/>
    </row>
    <row r="86" spans="1:45" ht="96.75" customHeight="1" x14ac:dyDescent="0.15">
      <c r="A86" s="68">
        <v>57</v>
      </c>
      <c r="B86" s="56" t="s">
        <v>443</v>
      </c>
      <c r="C86" s="56" t="s">
        <v>444</v>
      </c>
      <c r="D86" s="56" t="s">
        <v>340</v>
      </c>
      <c r="E86" s="57">
        <v>323</v>
      </c>
      <c r="F86" s="58">
        <v>323</v>
      </c>
      <c r="G86" s="57">
        <v>323</v>
      </c>
      <c r="H86" s="96" t="s">
        <v>617</v>
      </c>
      <c r="I86" s="59" t="s">
        <v>630</v>
      </c>
      <c r="J86" s="56" t="s">
        <v>678</v>
      </c>
      <c r="K86" s="134">
        <v>353</v>
      </c>
      <c r="L86" s="134">
        <v>418</v>
      </c>
      <c r="M86" s="138">
        <f t="shared" si="1"/>
        <v>65</v>
      </c>
      <c r="N86" s="134">
        <v>0</v>
      </c>
      <c r="O86" s="59" t="s">
        <v>630</v>
      </c>
      <c r="P86" s="56" t="s">
        <v>667</v>
      </c>
      <c r="Q86" s="61" t="s">
        <v>707</v>
      </c>
      <c r="R86" s="61" t="s">
        <v>528</v>
      </c>
      <c r="S86" s="62" t="s">
        <v>483</v>
      </c>
      <c r="T86" s="63" t="s">
        <v>530</v>
      </c>
      <c r="U86" s="48" t="s">
        <v>480</v>
      </c>
      <c r="V86" s="49">
        <v>20</v>
      </c>
      <c r="W86" s="50" t="s">
        <v>339</v>
      </c>
      <c r="X86" s="51">
        <v>57</v>
      </c>
      <c r="Y86" s="50" t="s">
        <v>339</v>
      </c>
      <c r="Z86" s="52"/>
      <c r="AA86" s="48"/>
      <c r="AB86" s="49"/>
      <c r="AC86" s="50" t="s">
        <v>36</v>
      </c>
      <c r="AD86" s="51"/>
      <c r="AE86" s="50" t="s">
        <v>36</v>
      </c>
      <c r="AF86" s="52"/>
      <c r="AG86" s="48"/>
      <c r="AH86" s="49"/>
      <c r="AI86" s="50" t="s">
        <v>36</v>
      </c>
      <c r="AJ86" s="51"/>
      <c r="AK86" s="50" t="s">
        <v>36</v>
      </c>
      <c r="AL86" s="52"/>
      <c r="AM86" s="53"/>
      <c r="AN86" s="53" t="s">
        <v>339</v>
      </c>
      <c r="AO86" s="53" t="s">
        <v>739</v>
      </c>
      <c r="AP86" s="53" t="s">
        <v>609</v>
      </c>
      <c r="AQ86" s="54"/>
      <c r="AR86" s="54" t="s">
        <v>25</v>
      </c>
      <c r="AS86" s="55"/>
    </row>
    <row r="87" spans="1:45" ht="93.75" customHeight="1" x14ac:dyDescent="0.15">
      <c r="A87" s="89">
        <v>58</v>
      </c>
      <c r="B87" s="81" t="s">
        <v>445</v>
      </c>
      <c r="C87" s="56" t="s">
        <v>446</v>
      </c>
      <c r="D87" s="56" t="s">
        <v>340</v>
      </c>
      <c r="E87" s="57">
        <v>1011</v>
      </c>
      <c r="F87" s="58">
        <v>1011</v>
      </c>
      <c r="G87" s="57">
        <v>1011</v>
      </c>
      <c r="H87" s="96" t="s">
        <v>617</v>
      </c>
      <c r="I87" s="59" t="s">
        <v>630</v>
      </c>
      <c r="J87" s="56" t="s">
        <v>678</v>
      </c>
      <c r="K87" s="134">
        <v>956</v>
      </c>
      <c r="L87" s="134">
        <v>1016</v>
      </c>
      <c r="M87" s="138">
        <f t="shared" si="1"/>
        <v>60</v>
      </c>
      <c r="N87" s="134">
        <v>0</v>
      </c>
      <c r="O87" s="59" t="s">
        <v>630</v>
      </c>
      <c r="P87" s="56" t="s">
        <v>668</v>
      </c>
      <c r="Q87" s="61" t="s">
        <v>708</v>
      </c>
      <c r="R87" s="61" t="s">
        <v>528</v>
      </c>
      <c r="S87" s="62" t="s">
        <v>483</v>
      </c>
      <c r="T87" s="63" t="s">
        <v>530</v>
      </c>
      <c r="U87" s="48" t="s">
        <v>480</v>
      </c>
      <c r="V87" s="49">
        <v>20</v>
      </c>
      <c r="W87" s="50" t="s">
        <v>339</v>
      </c>
      <c r="X87" s="51">
        <v>58</v>
      </c>
      <c r="Y87" s="50" t="s">
        <v>339</v>
      </c>
      <c r="Z87" s="52"/>
      <c r="AA87" s="48"/>
      <c r="AB87" s="49"/>
      <c r="AC87" s="50" t="s">
        <v>36</v>
      </c>
      <c r="AD87" s="51"/>
      <c r="AE87" s="50" t="s">
        <v>36</v>
      </c>
      <c r="AF87" s="52"/>
      <c r="AG87" s="48"/>
      <c r="AH87" s="49"/>
      <c r="AI87" s="50" t="s">
        <v>36</v>
      </c>
      <c r="AJ87" s="51"/>
      <c r="AK87" s="50" t="s">
        <v>36</v>
      </c>
      <c r="AL87" s="52"/>
      <c r="AM87" s="53"/>
      <c r="AN87" s="53" t="s">
        <v>339</v>
      </c>
      <c r="AO87" s="53" t="s">
        <v>739</v>
      </c>
      <c r="AP87" s="53" t="s">
        <v>609</v>
      </c>
      <c r="AQ87" s="54"/>
      <c r="AR87" s="54"/>
      <c r="AS87" s="55"/>
    </row>
    <row r="88" spans="1:45" x14ac:dyDescent="0.15">
      <c r="A88" s="153"/>
      <c r="B88" s="83" t="s">
        <v>447</v>
      </c>
      <c r="C88" s="77"/>
      <c r="D88" s="77"/>
      <c r="E88" s="77"/>
      <c r="F88" s="77"/>
      <c r="G88" s="77"/>
      <c r="H88" s="77"/>
      <c r="I88" s="77"/>
      <c r="J88" s="77"/>
      <c r="K88" s="133"/>
      <c r="L88" s="133"/>
      <c r="M88" s="133"/>
      <c r="N88" s="133"/>
      <c r="O88" s="77"/>
      <c r="P88" s="77"/>
      <c r="Q88" s="77"/>
      <c r="R88" s="77"/>
      <c r="S88" s="94"/>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8"/>
    </row>
    <row r="89" spans="1:45" ht="60" customHeight="1" x14ac:dyDescent="0.15">
      <c r="A89" s="90">
        <v>59</v>
      </c>
      <c r="B89" s="40" t="s">
        <v>448</v>
      </c>
      <c r="C89" s="56" t="s">
        <v>449</v>
      </c>
      <c r="D89" s="56" t="s">
        <v>340</v>
      </c>
      <c r="E89" s="57">
        <v>917</v>
      </c>
      <c r="F89" s="58">
        <v>976</v>
      </c>
      <c r="G89" s="57">
        <v>714</v>
      </c>
      <c r="H89" s="96" t="s">
        <v>617</v>
      </c>
      <c r="I89" s="59" t="s">
        <v>681</v>
      </c>
      <c r="J89" s="56" t="s">
        <v>687</v>
      </c>
      <c r="K89" s="134">
        <v>784</v>
      </c>
      <c r="L89" s="134">
        <v>916</v>
      </c>
      <c r="M89" s="138">
        <f t="shared" si="1"/>
        <v>132</v>
      </c>
      <c r="N89" s="134">
        <v>-14</v>
      </c>
      <c r="O89" s="59" t="s">
        <v>633</v>
      </c>
      <c r="P89" s="56" t="s">
        <v>648</v>
      </c>
      <c r="Q89" s="61" t="s">
        <v>732</v>
      </c>
      <c r="R89" s="61" t="s">
        <v>531</v>
      </c>
      <c r="S89" s="62" t="s">
        <v>483</v>
      </c>
      <c r="T89" s="63" t="s">
        <v>532</v>
      </c>
      <c r="U89" s="48" t="s">
        <v>480</v>
      </c>
      <c r="V89" s="49">
        <v>20</v>
      </c>
      <c r="W89" s="50" t="s">
        <v>339</v>
      </c>
      <c r="X89" s="51">
        <v>59</v>
      </c>
      <c r="Y89" s="50" t="s">
        <v>339</v>
      </c>
      <c r="Z89" s="52"/>
      <c r="AA89" s="48"/>
      <c r="AB89" s="49"/>
      <c r="AC89" s="50" t="s">
        <v>36</v>
      </c>
      <c r="AD89" s="51"/>
      <c r="AE89" s="50" t="s">
        <v>36</v>
      </c>
      <c r="AF89" s="52"/>
      <c r="AG89" s="48"/>
      <c r="AH89" s="49"/>
      <c r="AI89" s="50" t="s">
        <v>36</v>
      </c>
      <c r="AJ89" s="51"/>
      <c r="AK89" s="50" t="s">
        <v>36</v>
      </c>
      <c r="AL89" s="52"/>
      <c r="AM89" s="53"/>
      <c r="AN89" s="53" t="s">
        <v>339</v>
      </c>
      <c r="AO89" s="53" t="s">
        <v>739</v>
      </c>
      <c r="AP89" s="53" t="s">
        <v>611</v>
      </c>
      <c r="AQ89" s="54" t="s">
        <v>22</v>
      </c>
      <c r="AR89" s="54"/>
      <c r="AS89" s="55"/>
    </row>
    <row r="90" spans="1:45" x14ac:dyDescent="0.15">
      <c r="A90" s="153"/>
      <c r="B90" s="83" t="s">
        <v>615</v>
      </c>
      <c r="C90" s="79"/>
      <c r="D90" s="79"/>
      <c r="E90" s="79"/>
      <c r="F90" s="79"/>
      <c r="G90" s="79"/>
      <c r="H90" s="79"/>
      <c r="I90" s="79"/>
      <c r="J90" s="79"/>
      <c r="K90" s="135"/>
      <c r="L90" s="135"/>
      <c r="M90" s="135"/>
      <c r="N90" s="135"/>
      <c r="O90" s="79"/>
      <c r="P90" s="79"/>
      <c r="Q90" s="79"/>
      <c r="R90" s="79"/>
      <c r="S90" s="95"/>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80"/>
    </row>
    <row r="91" spans="1:45" ht="78.75" x14ac:dyDescent="0.15">
      <c r="A91" s="88">
        <v>60</v>
      </c>
      <c r="B91" s="85" t="s">
        <v>450</v>
      </c>
      <c r="C91" s="56" t="s">
        <v>451</v>
      </c>
      <c r="D91" s="56" t="s">
        <v>340</v>
      </c>
      <c r="E91" s="57">
        <v>9863</v>
      </c>
      <c r="F91" s="58">
        <v>9856</v>
      </c>
      <c r="G91" s="57">
        <v>8347</v>
      </c>
      <c r="H91" s="96" t="s">
        <v>617</v>
      </c>
      <c r="I91" s="59" t="s">
        <v>630</v>
      </c>
      <c r="J91" s="56" t="s">
        <v>678</v>
      </c>
      <c r="K91" s="134">
        <v>9948</v>
      </c>
      <c r="L91" s="134">
        <v>12132</v>
      </c>
      <c r="M91" s="138">
        <f t="shared" si="1"/>
        <v>2184</v>
      </c>
      <c r="N91" s="134">
        <v>0</v>
      </c>
      <c r="O91" s="59" t="s">
        <v>630</v>
      </c>
      <c r="P91" s="56"/>
      <c r="Q91" s="61" t="s">
        <v>733</v>
      </c>
      <c r="R91" s="61" t="s">
        <v>533</v>
      </c>
      <c r="S91" s="62" t="s">
        <v>483</v>
      </c>
      <c r="T91" s="63" t="s">
        <v>534</v>
      </c>
      <c r="U91" s="48" t="s">
        <v>480</v>
      </c>
      <c r="V91" s="49">
        <v>20</v>
      </c>
      <c r="W91" s="50" t="s">
        <v>339</v>
      </c>
      <c r="X91" s="51">
        <v>60</v>
      </c>
      <c r="Y91" s="50" t="s">
        <v>339</v>
      </c>
      <c r="Z91" s="52"/>
      <c r="AA91" s="48"/>
      <c r="AB91" s="49"/>
      <c r="AC91" s="50" t="s">
        <v>36</v>
      </c>
      <c r="AD91" s="51"/>
      <c r="AE91" s="50" t="s">
        <v>36</v>
      </c>
      <c r="AF91" s="52"/>
      <c r="AG91" s="48"/>
      <c r="AH91" s="49"/>
      <c r="AI91" s="50" t="s">
        <v>36</v>
      </c>
      <c r="AJ91" s="51"/>
      <c r="AK91" s="50" t="s">
        <v>36</v>
      </c>
      <c r="AL91" s="52"/>
      <c r="AM91" s="53"/>
      <c r="AN91" s="53" t="s">
        <v>339</v>
      </c>
      <c r="AO91" s="53" t="s">
        <v>739</v>
      </c>
      <c r="AP91" s="53" t="s">
        <v>611</v>
      </c>
      <c r="AQ91" s="54"/>
      <c r="AR91" s="54"/>
      <c r="AS91" s="55"/>
    </row>
    <row r="92" spans="1:45" ht="45" x14ac:dyDescent="0.15">
      <c r="A92" s="68">
        <v>61</v>
      </c>
      <c r="B92" s="56" t="s">
        <v>452</v>
      </c>
      <c r="C92" s="56" t="s">
        <v>453</v>
      </c>
      <c r="D92" s="56" t="s">
        <v>340</v>
      </c>
      <c r="E92" s="57">
        <v>1297</v>
      </c>
      <c r="F92" s="58">
        <v>1297</v>
      </c>
      <c r="G92" s="57">
        <v>1279</v>
      </c>
      <c r="H92" s="96" t="s">
        <v>617</v>
      </c>
      <c r="I92" s="59" t="s">
        <v>630</v>
      </c>
      <c r="J92" s="56" t="s">
        <v>678</v>
      </c>
      <c r="K92" s="134">
        <v>1203</v>
      </c>
      <c r="L92" s="134">
        <v>1145</v>
      </c>
      <c r="M92" s="138">
        <f t="shared" si="1"/>
        <v>-58</v>
      </c>
      <c r="N92" s="134">
        <v>0</v>
      </c>
      <c r="O92" s="59" t="s">
        <v>630</v>
      </c>
      <c r="P92" s="56"/>
      <c r="Q92" s="61" t="s">
        <v>339</v>
      </c>
      <c r="R92" s="61" t="s">
        <v>533</v>
      </c>
      <c r="S92" s="62" t="s">
        <v>483</v>
      </c>
      <c r="T92" s="63" t="s">
        <v>535</v>
      </c>
      <c r="U92" s="48" t="s">
        <v>480</v>
      </c>
      <c r="V92" s="49">
        <v>20</v>
      </c>
      <c r="W92" s="50" t="s">
        <v>339</v>
      </c>
      <c r="X92" s="51">
        <v>61</v>
      </c>
      <c r="Y92" s="50" t="s">
        <v>339</v>
      </c>
      <c r="Z92" s="52"/>
      <c r="AA92" s="48"/>
      <c r="AB92" s="49"/>
      <c r="AC92" s="50" t="s">
        <v>36</v>
      </c>
      <c r="AD92" s="51"/>
      <c r="AE92" s="50" t="s">
        <v>36</v>
      </c>
      <c r="AF92" s="52"/>
      <c r="AG92" s="48"/>
      <c r="AH92" s="49"/>
      <c r="AI92" s="50" t="s">
        <v>36</v>
      </c>
      <c r="AJ92" s="51"/>
      <c r="AK92" s="50" t="s">
        <v>36</v>
      </c>
      <c r="AL92" s="52"/>
      <c r="AM92" s="53"/>
      <c r="AN92" s="53" t="s">
        <v>339</v>
      </c>
      <c r="AO92" s="53" t="s">
        <v>739</v>
      </c>
      <c r="AP92" s="53" t="s">
        <v>611</v>
      </c>
      <c r="AQ92" s="54"/>
      <c r="AR92" s="54" t="s">
        <v>25</v>
      </c>
      <c r="AS92" s="55"/>
    </row>
    <row r="93" spans="1:45" ht="33.75" x14ac:dyDescent="0.15">
      <c r="A93" s="68">
        <v>62</v>
      </c>
      <c r="B93" s="56" t="s">
        <v>454</v>
      </c>
      <c r="C93" s="56" t="s">
        <v>451</v>
      </c>
      <c r="D93" s="56" t="s">
        <v>340</v>
      </c>
      <c r="E93" s="57">
        <v>2140</v>
      </c>
      <c r="F93" s="58">
        <v>2104</v>
      </c>
      <c r="G93" s="57">
        <v>1540</v>
      </c>
      <c r="H93" s="96" t="s">
        <v>617</v>
      </c>
      <c r="I93" s="59" t="s">
        <v>630</v>
      </c>
      <c r="J93" s="56" t="s">
        <v>678</v>
      </c>
      <c r="K93" s="134">
        <v>1323</v>
      </c>
      <c r="L93" s="134">
        <v>1783</v>
      </c>
      <c r="M93" s="138">
        <f t="shared" si="1"/>
        <v>460</v>
      </c>
      <c r="N93" s="134">
        <v>0</v>
      </c>
      <c r="O93" s="59" t="s">
        <v>630</v>
      </c>
      <c r="P93" s="56"/>
      <c r="Q93" s="61" t="s">
        <v>734</v>
      </c>
      <c r="R93" s="61" t="s">
        <v>533</v>
      </c>
      <c r="S93" s="62" t="s">
        <v>483</v>
      </c>
      <c r="T93" s="63" t="s">
        <v>536</v>
      </c>
      <c r="U93" s="48" t="s">
        <v>480</v>
      </c>
      <c r="V93" s="49">
        <v>20</v>
      </c>
      <c r="W93" s="50" t="s">
        <v>339</v>
      </c>
      <c r="X93" s="51">
        <v>63</v>
      </c>
      <c r="Y93" s="50" t="s">
        <v>339</v>
      </c>
      <c r="Z93" s="52"/>
      <c r="AA93" s="48"/>
      <c r="AB93" s="49"/>
      <c r="AC93" s="50" t="s">
        <v>36</v>
      </c>
      <c r="AD93" s="51"/>
      <c r="AE93" s="50" t="s">
        <v>36</v>
      </c>
      <c r="AF93" s="52"/>
      <c r="AG93" s="48"/>
      <c r="AH93" s="49"/>
      <c r="AI93" s="50" t="s">
        <v>36</v>
      </c>
      <c r="AJ93" s="51"/>
      <c r="AK93" s="50" t="s">
        <v>36</v>
      </c>
      <c r="AL93" s="52"/>
      <c r="AM93" s="53"/>
      <c r="AN93" s="53" t="s">
        <v>339</v>
      </c>
      <c r="AO93" s="53" t="s">
        <v>739</v>
      </c>
      <c r="AP93" s="53" t="s">
        <v>609</v>
      </c>
      <c r="AQ93" s="54"/>
      <c r="AR93" s="54"/>
      <c r="AS93" s="55"/>
    </row>
    <row r="94" spans="1:45" ht="33.75" x14ac:dyDescent="0.15">
      <c r="A94" s="68">
        <v>63</v>
      </c>
      <c r="B94" s="56" t="s">
        <v>455</v>
      </c>
      <c r="C94" s="56" t="s">
        <v>456</v>
      </c>
      <c r="D94" s="56" t="s">
        <v>367</v>
      </c>
      <c r="E94" s="57">
        <v>0</v>
      </c>
      <c r="F94" s="58">
        <v>511</v>
      </c>
      <c r="G94" s="57">
        <v>137</v>
      </c>
      <c r="H94" s="96" t="s">
        <v>617</v>
      </c>
      <c r="I94" s="59" t="s">
        <v>680</v>
      </c>
      <c r="J94" s="56" t="s">
        <v>677</v>
      </c>
      <c r="K94" s="134">
        <v>0</v>
      </c>
      <c r="L94" s="134">
        <v>0</v>
      </c>
      <c r="M94" s="138">
        <f t="shared" si="1"/>
        <v>0</v>
      </c>
      <c r="N94" s="134">
        <v>0</v>
      </c>
      <c r="O94" s="59" t="s">
        <v>636</v>
      </c>
      <c r="P94" s="56"/>
      <c r="Q94" s="61" t="s">
        <v>339</v>
      </c>
      <c r="R94" s="61" t="s">
        <v>533</v>
      </c>
      <c r="S94" s="62" t="s">
        <v>483</v>
      </c>
      <c r="T94" s="63" t="s">
        <v>536</v>
      </c>
      <c r="U94" s="48" t="s">
        <v>480</v>
      </c>
      <c r="V94" s="49">
        <v>20</v>
      </c>
      <c r="W94" s="50" t="s">
        <v>339</v>
      </c>
      <c r="X94" s="51">
        <v>64</v>
      </c>
      <c r="Y94" s="50" t="s">
        <v>339</v>
      </c>
      <c r="Z94" s="52"/>
      <c r="AA94" s="48"/>
      <c r="AB94" s="49"/>
      <c r="AC94" s="50" t="s">
        <v>36</v>
      </c>
      <c r="AD94" s="51"/>
      <c r="AE94" s="50" t="s">
        <v>36</v>
      </c>
      <c r="AF94" s="52"/>
      <c r="AG94" s="48"/>
      <c r="AH94" s="49"/>
      <c r="AI94" s="50" t="s">
        <v>36</v>
      </c>
      <c r="AJ94" s="51"/>
      <c r="AK94" s="50" t="s">
        <v>36</v>
      </c>
      <c r="AL94" s="52"/>
      <c r="AM94" s="53"/>
      <c r="AN94" s="53" t="s">
        <v>339</v>
      </c>
      <c r="AO94" s="53" t="s">
        <v>739</v>
      </c>
      <c r="AP94" s="53" t="s">
        <v>608</v>
      </c>
      <c r="AQ94" s="54"/>
      <c r="AR94" s="54"/>
      <c r="AS94" s="55"/>
    </row>
    <row r="95" spans="1:45" ht="78.75" x14ac:dyDescent="0.15">
      <c r="A95" s="68">
        <v>64</v>
      </c>
      <c r="B95" s="56" t="s">
        <v>457</v>
      </c>
      <c r="C95" s="56" t="s">
        <v>339</v>
      </c>
      <c r="D95" s="56" t="s">
        <v>367</v>
      </c>
      <c r="E95" s="57">
        <v>0</v>
      </c>
      <c r="F95" s="58">
        <v>1440</v>
      </c>
      <c r="G95" s="57">
        <v>1383</v>
      </c>
      <c r="H95" s="96" t="s">
        <v>617</v>
      </c>
      <c r="I95" s="59" t="s">
        <v>680</v>
      </c>
      <c r="J95" s="56" t="s">
        <v>677</v>
      </c>
      <c r="K95" s="134">
        <v>0</v>
      </c>
      <c r="L95" s="134">
        <v>0</v>
      </c>
      <c r="M95" s="138">
        <f t="shared" si="1"/>
        <v>0</v>
      </c>
      <c r="N95" s="134">
        <v>0</v>
      </c>
      <c r="O95" s="59" t="s">
        <v>636</v>
      </c>
      <c r="P95" s="56"/>
      <c r="Q95" s="61" t="s">
        <v>339</v>
      </c>
      <c r="R95" s="61" t="s">
        <v>533</v>
      </c>
      <c r="S95" s="62" t="s">
        <v>483</v>
      </c>
      <c r="T95" s="63" t="s">
        <v>537</v>
      </c>
      <c r="U95" s="48" t="s">
        <v>480</v>
      </c>
      <c r="V95" s="49">
        <v>20</v>
      </c>
      <c r="W95" s="50" t="s">
        <v>339</v>
      </c>
      <c r="X95" s="51">
        <v>65</v>
      </c>
      <c r="Y95" s="50" t="s">
        <v>339</v>
      </c>
      <c r="Z95" s="52"/>
      <c r="AA95" s="48"/>
      <c r="AB95" s="49"/>
      <c r="AC95" s="50" t="s">
        <v>36</v>
      </c>
      <c r="AD95" s="51"/>
      <c r="AE95" s="50" t="s">
        <v>36</v>
      </c>
      <c r="AF95" s="52"/>
      <c r="AG95" s="48"/>
      <c r="AH95" s="49"/>
      <c r="AI95" s="50" t="s">
        <v>36</v>
      </c>
      <c r="AJ95" s="51"/>
      <c r="AK95" s="50" t="s">
        <v>36</v>
      </c>
      <c r="AL95" s="52"/>
      <c r="AM95" s="53"/>
      <c r="AN95" s="53" t="s">
        <v>339</v>
      </c>
      <c r="AO95" s="53" t="s">
        <v>739</v>
      </c>
      <c r="AP95" s="53" t="s">
        <v>607</v>
      </c>
      <c r="AQ95" s="54"/>
      <c r="AR95" s="54"/>
      <c r="AS95" s="55"/>
    </row>
    <row r="96" spans="1:45" ht="78.75" x14ac:dyDescent="0.15">
      <c r="A96" s="89">
        <v>65</v>
      </c>
      <c r="B96" s="81" t="s">
        <v>458</v>
      </c>
      <c r="C96" s="56" t="s">
        <v>339</v>
      </c>
      <c r="D96" s="56" t="s">
        <v>367</v>
      </c>
      <c r="E96" s="57">
        <v>0</v>
      </c>
      <c r="F96" s="58">
        <v>192</v>
      </c>
      <c r="G96" s="57">
        <v>192</v>
      </c>
      <c r="H96" s="96" t="s">
        <v>617</v>
      </c>
      <c r="I96" s="59" t="s">
        <v>680</v>
      </c>
      <c r="J96" s="56" t="s">
        <v>677</v>
      </c>
      <c r="K96" s="134">
        <v>0</v>
      </c>
      <c r="L96" s="134">
        <v>0</v>
      </c>
      <c r="M96" s="138">
        <f t="shared" si="1"/>
        <v>0</v>
      </c>
      <c r="N96" s="134">
        <v>0</v>
      </c>
      <c r="O96" s="59" t="s">
        <v>636</v>
      </c>
      <c r="P96" s="56"/>
      <c r="Q96" s="61" t="s">
        <v>339</v>
      </c>
      <c r="R96" s="61" t="s">
        <v>533</v>
      </c>
      <c r="S96" s="62" t="s">
        <v>483</v>
      </c>
      <c r="T96" s="63" t="s">
        <v>537</v>
      </c>
      <c r="U96" s="48" t="s">
        <v>480</v>
      </c>
      <c r="V96" s="49">
        <v>20</v>
      </c>
      <c r="W96" s="50" t="s">
        <v>339</v>
      </c>
      <c r="X96" s="51">
        <v>66</v>
      </c>
      <c r="Y96" s="50" t="s">
        <v>339</v>
      </c>
      <c r="Z96" s="52"/>
      <c r="AA96" s="48"/>
      <c r="AB96" s="49"/>
      <c r="AC96" s="50" t="s">
        <v>36</v>
      </c>
      <c r="AD96" s="51"/>
      <c r="AE96" s="50" t="s">
        <v>36</v>
      </c>
      <c r="AF96" s="52"/>
      <c r="AG96" s="48"/>
      <c r="AH96" s="49"/>
      <c r="AI96" s="50" t="s">
        <v>36</v>
      </c>
      <c r="AJ96" s="51"/>
      <c r="AK96" s="50" t="s">
        <v>36</v>
      </c>
      <c r="AL96" s="52"/>
      <c r="AM96" s="53"/>
      <c r="AN96" s="53" t="s">
        <v>339</v>
      </c>
      <c r="AO96" s="53" t="s">
        <v>739</v>
      </c>
      <c r="AP96" s="53" t="s">
        <v>610</v>
      </c>
      <c r="AQ96" s="54"/>
      <c r="AR96" s="54"/>
      <c r="AS96" s="55"/>
    </row>
    <row r="97" spans="1:45" x14ac:dyDescent="0.15">
      <c r="A97" s="153"/>
      <c r="B97" s="86" t="s">
        <v>459</v>
      </c>
      <c r="C97" s="79"/>
      <c r="D97" s="79"/>
      <c r="E97" s="79"/>
      <c r="F97" s="79"/>
      <c r="G97" s="79"/>
      <c r="H97" s="79"/>
      <c r="I97" s="79"/>
      <c r="J97" s="79"/>
      <c r="K97" s="135"/>
      <c r="L97" s="135"/>
      <c r="M97" s="135"/>
      <c r="N97" s="135"/>
      <c r="O97" s="79"/>
      <c r="P97" s="79"/>
      <c r="Q97" s="79"/>
      <c r="R97" s="79"/>
      <c r="S97" s="95"/>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80"/>
    </row>
    <row r="98" spans="1:45" ht="33.75" customHeight="1" x14ac:dyDescent="0.15">
      <c r="A98" s="88">
        <v>66</v>
      </c>
      <c r="B98" s="85" t="s">
        <v>461</v>
      </c>
      <c r="C98" s="56" t="s">
        <v>462</v>
      </c>
      <c r="D98" s="56" t="s">
        <v>340</v>
      </c>
      <c r="E98" s="57">
        <v>58</v>
      </c>
      <c r="F98" s="58">
        <v>58</v>
      </c>
      <c r="G98" s="57">
        <v>58</v>
      </c>
      <c r="H98" s="96" t="s">
        <v>617</v>
      </c>
      <c r="I98" s="59" t="s">
        <v>630</v>
      </c>
      <c r="J98" s="56" t="s">
        <v>678</v>
      </c>
      <c r="K98" s="134">
        <v>64</v>
      </c>
      <c r="L98" s="134">
        <v>68</v>
      </c>
      <c r="M98" s="138">
        <f t="shared" si="1"/>
        <v>4</v>
      </c>
      <c r="N98" s="134" t="s">
        <v>339</v>
      </c>
      <c r="O98" s="59" t="s">
        <v>630</v>
      </c>
      <c r="P98" s="56" t="s">
        <v>339</v>
      </c>
      <c r="Q98" s="61" t="s">
        <v>339</v>
      </c>
      <c r="R98" s="61" t="s">
        <v>538</v>
      </c>
      <c r="S98" s="62" t="s">
        <v>483</v>
      </c>
      <c r="T98" s="63" t="s">
        <v>539</v>
      </c>
      <c r="U98" s="48" t="s">
        <v>480</v>
      </c>
      <c r="V98" s="49">
        <v>20</v>
      </c>
      <c r="W98" s="50" t="s">
        <v>339</v>
      </c>
      <c r="X98" s="51">
        <v>68</v>
      </c>
      <c r="Y98" s="50" t="s">
        <v>339</v>
      </c>
      <c r="Z98" s="52"/>
      <c r="AA98" s="48"/>
      <c r="AB98" s="49"/>
      <c r="AC98" s="50" t="s">
        <v>339</v>
      </c>
      <c r="AD98" s="51"/>
      <c r="AE98" s="50" t="s">
        <v>339</v>
      </c>
      <c r="AF98" s="52"/>
      <c r="AG98" s="48"/>
      <c r="AH98" s="49"/>
      <c r="AI98" s="50" t="s">
        <v>339</v>
      </c>
      <c r="AJ98" s="51"/>
      <c r="AK98" s="50" t="s">
        <v>339</v>
      </c>
      <c r="AL98" s="52"/>
      <c r="AM98" s="53"/>
      <c r="AN98" s="53" t="s">
        <v>339</v>
      </c>
      <c r="AO98" s="53" t="s">
        <v>739</v>
      </c>
      <c r="AP98" s="53" t="s">
        <v>679</v>
      </c>
      <c r="AQ98" s="54"/>
      <c r="AR98" s="54"/>
      <c r="AS98" s="55"/>
    </row>
    <row r="99" spans="1:45" ht="90.75" customHeight="1" x14ac:dyDescent="0.15">
      <c r="A99" s="89">
        <v>67</v>
      </c>
      <c r="B99" s="81" t="s">
        <v>463</v>
      </c>
      <c r="C99" s="56" t="s">
        <v>460</v>
      </c>
      <c r="D99" s="56" t="s">
        <v>340</v>
      </c>
      <c r="E99" s="57">
        <v>198</v>
      </c>
      <c r="F99" s="58">
        <v>198</v>
      </c>
      <c r="G99" s="57">
        <v>198</v>
      </c>
      <c r="H99" s="100" t="s">
        <v>621</v>
      </c>
      <c r="I99" s="59" t="s">
        <v>630</v>
      </c>
      <c r="J99" s="56" t="s">
        <v>678</v>
      </c>
      <c r="K99" s="134">
        <v>198</v>
      </c>
      <c r="L99" s="134">
        <v>174</v>
      </c>
      <c r="M99" s="138">
        <f t="shared" si="1"/>
        <v>-24</v>
      </c>
      <c r="N99" s="134" t="s">
        <v>339</v>
      </c>
      <c r="O99" s="59" t="s">
        <v>630</v>
      </c>
      <c r="P99" s="56" t="s">
        <v>740</v>
      </c>
      <c r="Q99" s="61" t="s">
        <v>339</v>
      </c>
      <c r="R99" s="61" t="s">
        <v>540</v>
      </c>
      <c r="S99" s="62" t="s">
        <v>483</v>
      </c>
      <c r="T99" s="63" t="s">
        <v>541</v>
      </c>
      <c r="U99" s="48" t="s">
        <v>480</v>
      </c>
      <c r="V99" s="49">
        <v>20</v>
      </c>
      <c r="W99" s="50" t="s">
        <v>339</v>
      </c>
      <c r="X99" s="51">
        <v>69</v>
      </c>
      <c r="Y99" s="50" t="s">
        <v>339</v>
      </c>
      <c r="Z99" s="52"/>
      <c r="AA99" s="48"/>
      <c r="AB99" s="49"/>
      <c r="AC99" s="50" t="s">
        <v>36</v>
      </c>
      <c r="AD99" s="51"/>
      <c r="AE99" s="50" t="s">
        <v>36</v>
      </c>
      <c r="AF99" s="52"/>
      <c r="AG99" s="48"/>
      <c r="AH99" s="49"/>
      <c r="AI99" s="50" t="s">
        <v>36</v>
      </c>
      <c r="AJ99" s="51"/>
      <c r="AK99" s="50" t="s">
        <v>36</v>
      </c>
      <c r="AL99" s="52"/>
      <c r="AM99" s="53"/>
      <c r="AN99" s="53" t="s">
        <v>601</v>
      </c>
      <c r="AO99" s="53" t="s">
        <v>605</v>
      </c>
      <c r="AP99" s="53" t="s">
        <v>604</v>
      </c>
      <c r="AQ99" s="54"/>
      <c r="AR99" s="54"/>
      <c r="AS99" s="55"/>
    </row>
    <row r="100" spans="1:45" x14ac:dyDescent="0.15">
      <c r="A100" s="153"/>
      <c r="B100" s="83" t="s">
        <v>464</v>
      </c>
      <c r="C100" s="79"/>
      <c r="D100" s="79"/>
      <c r="E100" s="79"/>
      <c r="F100" s="79"/>
      <c r="G100" s="79"/>
      <c r="H100" s="79"/>
      <c r="I100" s="79"/>
      <c r="J100" s="79"/>
      <c r="K100" s="135"/>
      <c r="L100" s="135"/>
      <c r="M100" s="135"/>
      <c r="N100" s="135"/>
      <c r="O100" s="79"/>
      <c r="P100" s="79"/>
      <c r="Q100" s="79"/>
      <c r="R100" s="79"/>
      <c r="S100" s="95"/>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80"/>
    </row>
    <row r="101" spans="1:45" ht="33.75" x14ac:dyDescent="0.15">
      <c r="A101" s="88">
        <v>68</v>
      </c>
      <c r="B101" s="85" t="s">
        <v>465</v>
      </c>
      <c r="C101" s="56" t="s">
        <v>466</v>
      </c>
      <c r="D101" s="56" t="s">
        <v>340</v>
      </c>
      <c r="E101" s="57">
        <v>95</v>
      </c>
      <c r="F101" s="58">
        <v>95</v>
      </c>
      <c r="G101" s="57">
        <v>35</v>
      </c>
      <c r="H101" s="96" t="s">
        <v>617</v>
      </c>
      <c r="I101" s="59" t="s">
        <v>681</v>
      </c>
      <c r="J101" s="56" t="s">
        <v>687</v>
      </c>
      <c r="K101" s="134">
        <v>127</v>
      </c>
      <c r="L101" s="134">
        <v>183</v>
      </c>
      <c r="M101" s="138">
        <f t="shared" si="1"/>
        <v>56</v>
      </c>
      <c r="N101" s="134">
        <v>-11</v>
      </c>
      <c r="O101" s="59" t="s">
        <v>633</v>
      </c>
      <c r="P101" s="108" t="s">
        <v>654</v>
      </c>
      <c r="Q101" s="61" t="s">
        <v>735</v>
      </c>
      <c r="R101" s="61" t="s">
        <v>497</v>
      </c>
      <c r="S101" s="62" t="s">
        <v>483</v>
      </c>
      <c r="T101" s="63" t="s">
        <v>542</v>
      </c>
      <c r="U101" s="48" t="s">
        <v>480</v>
      </c>
      <c r="V101" s="49">
        <v>20</v>
      </c>
      <c r="W101" s="50" t="s">
        <v>339</v>
      </c>
      <c r="X101" s="51">
        <v>70</v>
      </c>
      <c r="Y101" s="50" t="s">
        <v>339</v>
      </c>
      <c r="Z101" s="52"/>
      <c r="AA101" s="48"/>
      <c r="AB101" s="49"/>
      <c r="AC101" s="50" t="s">
        <v>36</v>
      </c>
      <c r="AD101" s="51"/>
      <c r="AE101" s="50" t="s">
        <v>36</v>
      </c>
      <c r="AF101" s="52"/>
      <c r="AG101" s="48"/>
      <c r="AH101" s="49"/>
      <c r="AI101" s="50" t="s">
        <v>36</v>
      </c>
      <c r="AJ101" s="51"/>
      <c r="AK101" s="50" t="s">
        <v>36</v>
      </c>
      <c r="AL101" s="52"/>
      <c r="AM101" s="53"/>
      <c r="AN101" s="53" t="s">
        <v>339</v>
      </c>
      <c r="AO101" s="53" t="s">
        <v>739</v>
      </c>
      <c r="AP101" s="53" t="s">
        <v>611</v>
      </c>
      <c r="AQ101" s="54"/>
      <c r="AR101" s="54"/>
      <c r="AS101" s="55"/>
    </row>
    <row r="102" spans="1:45" ht="33.75" x14ac:dyDescent="0.15">
      <c r="A102" s="89">
        <v>69</v>
      </c>
      <c r="B102" s="81" t="s">
        <v>467</v>
      </c>
      <c r="C102" s="56" t="s">
        <v>468</v>
      </c>
      <c r="D102" s="56" t="s">
        <v>340</v>
      </c>
      <c r="E102" s="57">
        <v>138</v>
      </c>
      <c r="F102" s="58">
        <v>138</v>
      </c>
      <c r="G102" s="57">
        <v>63</v>
      </c>
      <c r="H102" s="96" t="s">
        <v>617</v>
      </c>
      <c r="I102" s="59" t="s">
        <v>681</v>
      </c>
      <c r="J102" s="56" t="s">
        <v>687</v>
      </c>
      <c r="K102" s="134">
        <v>185</v>
      </c>
      <c r="L102" s="134">
        <v>218</v>
      </c>
      <c r="M102" s="138">
        <f t="shared" si="1"/>
        <v>33</v>
      </c>
      <c r="N102" s="134">
        <v>-6</v>
      </c>
      <c r="O102" s="59" t="s">
        <v>633</v>
      </c>
      <c r="P102" s="108" t="s">
        <v>655</v>
      </c>
      <c r="Q102" s="61" t="s">
        <v>736</v>
      </c>
      <c r="R102" s="61" t="s">
        <v>497</v>
      </c>
      <c r="S102" s="62" t="s">
        <v>483</v>
      </c>
      <c r="T102" s="63" t="s">
        <v>543</v>
      </c>
      <c r="U102" s="48" t="s">
        <v>480</v>
      </c>
      <c r="V102" s="49">
        <v>20</v>
      </c>
      <c r="W102" s="50" t="s">
        <v>339</v>
      </c>
      <c r="X102" s="51">
        <v>71</v>
      </c>
      <c r="Y102" s="50" t="s">
        <v>339</v>
      </c>
      <c r="Z102" s="52"/>
      <c r="AA102" s="48"/>
      <c r="AB102" s="49"/>
      <c r="AC102" s="50" t="s">
        <v>36</v>
      </c>
      <c r="AD102" s="51"/>
      <c r="AE102" s="50" t="s">
        <v>36</v>
      </c>
      <c r="AF102" s="52"/>
      <c r="AG102" s="48"/>
      <c r="AH102" s="49"/>
      <c r="AI102" s="50" t="s">
        <v>36</v>
      </c>
      <c r="AJ102" s="51"/>
      <c r="AK102" s="50" t="s">
        <v>36</v>
      </c>
      <c r="AL102" s="52"/>
      <c r="AM102" s="53"/>
      <c r="AN102" s="53" t="s">
        <v>339</v>
      </c>
      <c r="AO102" s="53" t="s">
        <v>739</v>
      </c>
      <c r="AP102" s="53" t="s">
        <v>610</v>
      </c>
      <c r="AQ102" s="54"/>
      <c r="AR102" s="54"/>
      <c r="AS102" s="55"/>
    </row>
    <row r="103" spans="1:45" x14ac:dyDescent="0.15">
      <c r="A103" s="153"/>
      <c r="B103" s="86" t="s">
        <v>469</v>
      </c>
      <c r="C103" s="79"/>
      <c r="D103" s="79"/>
      <c r="E103" s="79"/>
      <c r="F103" s="79"/>
      <c r="G103" s="79"/>
      <c r="H103" s="79"/>
      <c r="I103" s="79"/>
      <c r="J103" s="79"/>
      <c r="K103" s="135"/>
      <c r="L103" s="135"/>
      <c r="M103" s="135"/>
      <c r="N103" s="135"/>
      <c r="O103" s="79"/>
      <c r="P103" s="79"/>
      <c r="Q103" s="79"/>
      <c r="R103" s="79"/>
      <c r="S103" s="95"/>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80"/>
    </row>
    <row r="104" spans="1:45" ht="108" customHeight="1" x14ac:dyDescent="0.15">
      <c r="A104" s="90">
        <v>70</v>
      </c>
      <c r="B104" s="40" t="s">
        <v>470</v>
      </c>
      <c r="C104" s="56" t="s">
        <v>339</v>
      </c>
      <c r="D104" s="56" t="s">
        <v>340</v>
      </c>
      <c r="E104" s="57">
        <v>32693</v>
      </c>
      <c r="F104" s="58">
        <v>40717</v>
      </c>
      <c r="G104" s="57">
        <v>39088</v>
      </c>
      <c r="H104" s="96" t="s">
        <v>617</v>
      </c>
      <c r="I104" s="59" t="s">
        <v>630</v>
      </c>
      <c r="J104" s="56" t="s">
        <v>678</v>
      </c>
      <c r="K104" s="134">
        <v>24273</v>
      </c>
      <c r="L104" s="134">
        <v>29190</v>
      </c>
      <c r="M104" s="138">
        <f t="shared" si="1"/>
        <v>4917</v>
      </c>
      <c r="N104" s="134" t="s">
        <v>339</v>
      </c>
      <c r="O104" s="59" t="s">
        <v>630</v>
      </c>
      <c r="P104" s="56" t="s">
        <v>652</v>
      </c>
      <c r="Q104" s="61" t="s">
        <v>737</v>
      </c>
      <c r="R104" s="61" t="s">
        <v>544</v>
      </c>
      <c r="S104" s="62" t="s">
        <v>483</v>
      </c>
      <c r="T104" s="63" t="s">
        <v>545</v>
      </c>
      <c r="U104" s="48" t="s">
        <v>480</v>
      </c>
      <c r="V104" s="49">
        <v>20</v>
      </c>
      <c r="W104" s="50" t="s">
        <v>339</v>
      </c>
      <c r="X104" s="51">
        <v>72</v>
      </c>
      <c r="Y104" s="50" t="s">
        <v>339</v>
      </c>
      <c r="Z104" s="52"/>
      <c r="AA104" s="48"/>
      <c r="AB104" s="49"/>
      <c r="AC104" s="50" t="s">
        <v>36</v>
      </c>
      <c r="AD104" s="51"/>
      <c r="AE104" s="50" t="s">
        <v>36</v>
      </c>
      <c r="AF104" s="52"/>
      <c r="AG104" s="48"/>
      <c r="AH104" s="49"/>
      <c r="AI104" s="50" t="s">
        <v>36</v>
      </c>
      <c r="AJ104" s="51"/>
      <c r="AK104" s="50" t="s">
        <v>36</v>
      </c>
      <c r="AL104" s="52"/>
      <c r="AM104" s="53"/>
      <c r="AN104" s="53" t="s">
        <v>339</v>
      </c>
      <c r="AO104" s="53" t="s">
        <v>739</v>
      </c>
      <c r="AP104" s="53" t="s">
        <v>611</v>
      </c>
      <c r="AQ104" s="54" t="s">
        <v>25</v>
      </c>
      <c r="AR104" s="54"/>
      <c r="AS104" s="55"/>
    </row>
    <row r="105" spans="1:45" x14ac:dyDescent="0.15">
      <c r="A105" s="153"/>
      <c r="B105" s="86" t="s">
        <v>471</v>
      </c>
      <c r="C105" s="79"/>
      <c r="D105" s="79"/>
      <c r="E105" s="79"/>
      <c r="F105" s="79"/>
      <c r="G105" s="79"/>
      <c r="H105" s="79"/>
      <c r="I105" s="79"/>
      <c r="J105" s="79"/>
      <c r="K105" s="135"/>
      <c r="L105" s="135"/>
      <c r="M105" s="135"/>
      <c r="N105" s="135"/>
      <c r="O105" s="79"/>
      <c r="P105" s="79"/>
      <c r="Q105" s="79"/>
      <c r="R105" s="79"/>
      <c r="S105" s="95"/>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80"/>
    </row>
    <row r="106" spans="1:45" ht="33.75" x14ac:dyDescent="0.15">
      <c r="A106" s="88">
        <v>71</v>
      </c>
      <c r="B106" s="85" t="s">
        <v>472</v>
      </c>
      <c r="C106" s="56" t="s">
        <v>339</v>
      </c>
      <c r="D106" s="56" t="s">
        <v>340</v>
      </c>
      <c r="E106" s="57">
        <v>553</v>
      </c>
      <c r="F106" s="58">
        <v>563</v>
      </c>
      <c r="G106" s="57">
        <v>523</v>
      </c>
      <c r="H106" s="96" t="s">
        <v>617</v>
      </c>
      <c r="I106" s="59" t="s">
        <v>630</v>
      </c>
      <c r="J106" s="56" t="s">
        <v>678</v>
      </c>
      <c r="K106" s="134">
        <v>398</v>
      </c>
      <c r="L106" s="134">
        <v>428</v>
      </c>
      <c r="M106" s="138">
        <f t="shared" si="1"/>
        <v>30</v>
      </c>
      <c r="N106" s="134" t="s">
        <v>339</v>
      </c>
      <c r="O106" s="59" t="s">
        <v>630</v>
      </c>
      <c r="P106" s="56" t="s">
        <v>339</v>
      </c>
      <c r="Q106" s="61" t="s">
        <v>738</v>
      </c>
      <c r="R106" s="61" t="s">
        <v>546</v>
      </c>
      <c r="S106" s="62" t="s">
        <v>483</v>
      </c>
      <c r="T106" s="63" t="s">
        <v>547</v>
      </c>
      <c r="U106" s="48" t="s">
        <v>480</v>
      </c>
      <c r="V106" s="49">
        <v>20</v>
      </c>
      <c r="W106" s="50" t="s">
        <v>339</v>
      </c>
      <c r="X106" s="51">
        <v>73</v>
      </c>
      <c r="Y106" s="50" t="s">
        <v>339</v>
      </c>
      <c r="Z106" s="52"/>
      <c r="AA106" s="48"/>
      <c r="AB106" s="49"/>
      <c r="AC106" s="50" t="s">
        <v>36</v>
      </c>
      <c r="AD106" s="51"/>
      <c r="AE106" s="50" t="s">
        <v>36</v>
      </c>
      <c r="AF106" s="52"/>
      <c r="AG106" s="48"/>
      <c r="AH106" s="49"/>
      <c r="AI106" s="50" t="s">
        <v>36</v>
      </c>
      <c r="AJ106" s="51"/>
      <c r="AK106" s="50" t="s">
        <v>36</v>
      </c>
      <c r="AL106" s="52"/>
      <c r="AM106" s="53"/>
      <c r="AN106" s="53" t="s">
        <v>339</v>
      </c>
      <c r="AO106" s="53" t="s">
        <v>739</v>
      </c>
      <c r="AP106" s="53" t="s">
        <v>611</v>
      </c>
      <c r="AQ106" s="54"/>
      <c r="AR106" s="54"/>
      <c r="AS106" s="55"/>
    </row>
    <row r="107" spans="1:45" ht="33.75" x14ac:dyDescent="0.15">
      <c r="A107" s="89">
        <v>72</v>
      </c>
      <c r="B107" s="81" t="s">
        <v>473</v>
      </c>
      <c r="C107" s="56" t="s">
        <v>474</v>
      </c>
      <c r="D107" s="56" t="s">
        <v>322</v>
      </c>
      <c r="E107" s="57">
        <v>284</v>
      </c>
      <c r="F107" s="58">
        <v>1304</v>
      </c>
      <c r="G107" s="57">
        <v>1304</v>
      </c>
      <c r="H107" s="96" t="s">
        <v>617</v>
      </c>
      <c r="I107" s="59" t="s">
        <v>680</v>
      </c>
      <c r="J107" s="56" t="s">
        <v>677</v>
      </c>
      <c r="K107" s="134">
        <v>0</v>
      </c>
      <c r="L107" s="134">
        <v>0</v>
      </c>
      <c r="M107" s="138">
        <f t="shared" si="1"/>
        <v>0</v>
      </c>
      <c r="N107" s="134">
        <v>0</v>
      </c>
      <c r="O107" s="59" t="s">
        <v>636</v>
      </c>
      <c r="P107" s="56"/>
      <c r="Q107" s="61" t="s">
        <v>709</v>
      </c>
      <c r="R107" s="61" t="s">
        <v>546</v>
      </c>
      <c r="S107" s="62" t="s">
        <v>483</v>
      </c>
      <c r="T107" s="63" t="s">
        <v>548</v>
      </c>
      <c r="U107" s="48" t="s">
        <v>480</v>
      </c>
      <c r="V107" s="49">
        <v>20</v>
      </c>
      <c r="W107" s="50" t="s">
        <v>339</v>
      </c>
      <c r="X107" s="51">
        <v>74</v>
      </c>
      <c r="Y107" s="50" t="s">
        <v>339</v>
      </c>
      <c r="Z107" s="52"/>
      <c r="AA107" s="48"/>
      <c r="AB107" s="49"/>
      <c r="AC107" s="50" t="s">
        <v>36</v>
      </c>
      <c r="AD107" s="51"/>
      <c r="AE107" s="50" t="s">
        <v>36</v>
      </c>
      <c r="AF107" s="52"/>
      <c r="AG107" s="48"/>
      <c r="AH107" s="49"/>
      <c r="AI107" s="50" t="s">
        <v>36</v>
      </c>
      <c r="AJ107" s="51"/>
      <c r="AK107" s="50" t="s">
        <v>36</v>
      </c>
      <c r="AL107" s="52"/>
      <c r="AM107" s="53"/>
      <c r="AN107" s="53" t="s">
        <v>339</v>
      </c>
      <c r="AO107" s="53" t="s">
        <v>739</v>
      </c>
      <c r="AP107" s="53" t="s">
        <v>609</v>
      </c>
      <c r="AQ107" s="54"/>
      <c r="AR107" s="54"/>
      <c r="AS107" s="55"/>
    </row>
    <row r="108" spans="1:45" x14ac:dyDescent="0.15">
      <c r="A108" s="153"/>
      <c r="B108" s="86" t="s">
        <v>475</v>
      </c>
      <c r="C108" s="79"/>
      <c r="D108" s="79"/>
      <c r="E108" s="79"/>
      <c r="F108" s="79"/>
      <c r="G108" s="79"/>
      <c r="H108" s="79"/>
      <c r="I108" s="79"/>
      <c r="J108" s="79"/>
      <c r="K108" s="135"/>
      <c r="L108" s="135"/>
      <c r="M108" s="135"/>
      <c r="N108" s="135"/>
      <c r="O108" s="79"/>
      <c r="P108" s="79"/>
      <c r="Q108" s="79"/>
      <c r="R108" s="79"/>
      <c r="S108" s="95"/>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80"/>
    </row>
    <row r="109" spans="1:45" ht="34.5" thickBot="1" x14ac:dyDescent="0.2">
      <c r="A109" s="88">
        <v>73</v>
      </c>
      <c r="B109" s="85" t="s">
        <v>476</v>
      </c>
      <c r="C109" s="56" t="s">
        <v>362</v>
      </c>
      <c r="D109" s="56" t="s">
        <v>340</v>
      </c>
      <c r="E109" s="57">
        <v>268</v>
      </c>
      <c r="F109" s="58">
        <v>268</v>
      </c>
      <c r="G109" s="57">
        <v>92</v>
      </c>
      <c r="H109" s="96" t="s">
        <v>617</v>
      </c>
      <c r="I109" s="59" t="s">
        <v>681</v>
      </c>
      <c r="J109" s="56" t="s">
        <v>687</v>
      </c>
      <c r="K109" s="134">
        <v>317</v>
      </c>
      <c r="L109" s="134">
        <v>340</v>
      </c>
      <c r="M109" s="138">
        <f t="shared" si="1"/>
        <v>23</v>
      </c>
      <c r="N109" s="134">
        <v>-3</v>
      </c>
      <c r="O109" s="59" t="s">
        <v>633</v>
      </c>
      <c r="P109" s="56" t="s">
        <v>656</v>
      </c>
      <c r="Q109" s="61" t="s">
        <v>739</v>
      </c>
      <c r="R109" s="61" t="s">
        <v>497</v>
      </c>
      <c r="S109" s="62" t="s">
        <v>483</v>
      </c>
      <c r="T109" s="63" t="s">
        <v>549</v>
      </c>
      <c r="U109" s="48" t="s">
        <v>480</v>
      </c>
      <c r="V109" s="49">
        <v>20</v>
      </c>
      <c r="W109" s="50" t="s">
        <v>339</v>
      </c>
      <c r="X109" s="51">
        <v>75</v>
      </c>
      <c r="Y109" s="50" t="s">
        <v>339</v>
      </c>
      <c r="Z109" s="52"/>
      <c r="AA109" s="48"/>
      <c r="AB109" s="49"/>
      <c r="AC109" s="50" t="s">
        <v>36</v>
      </c>
      <c r="AD109" s="51"/>
      <c r="AE109" s="50" t="s">
        <v>36</v>
      </c>
      <c r="AF109" s="52"/>
      <c r="AG109" s="48"/>
      <c r="AH109" s="49"/>
      <c r="AI109" s="50" t="s">
        <v>36</v>
      </c>
      <c r="AJ109" s="51"/>
      <c r="AK109" s="50" t="s">
        <v>36</v>
      </c>
      <c r="AL109" s="52"/>
      <c r="AM109" s="53"/>
      <c r="AN109" s="53" t="s">
        <v>339</v>
      </c>
      <c r="AO109" s="53" t="s">
        <v>739</v>
      </c>
      <c r="AP109" s="53" t="s">
        <v>609</v>
      </c>
      <c r="AQ109" s="54"/>
      <c r="AR109" s="54"/>
      <c r="AS109" s="55"/>
    </row>
    <row r="110" spans="1:45" ht="15" thickTop="1" thickBot="1" x14ac:dyDescent="0.2">
      <c r="A110" s="162" t="s">
        <v>13</v>
      </c>
      <c r="B110" s="163"/>
      <c r="C110" s="145"/>
      <c r="D110" s="145"/>
      <c r="E110" s="109">
        <f>SUM(E9:E109)</f>
        <v>207128</v>
      </c>
      <c r="F110" s="109">
        <f>SUM(F9:F109)</f>
        <v>213487</v>
      </c>
      <c r="G110" s="110">
        <f>SUM(G9:G109)</f>
        <v>202498</v>
      </c>
      <c r="H110" s="111"/>
      <c r="I110" s="158" t="s">
        <v>0</v>
      </c>
      <c r="J110" s="159"/>
      <c r="K110" s="109">
        <f>SUM(K9:K109)</f>
        <v>188074</v>
      </c>
      <c r="L110" s="110">
        <f>SUM(L9:L109)</f>
        <v>197892</v>
      </c>
      <c r="M110" s="110">
        <f t="shared" ref="M110" si="2">SUM(M9:M109)</f>
        <v>9818</v>
      </c>
      <c r="N110" s="110">
        <f>SUM(N9:N109)</f>
        <v>-364</v>
      </c>
      <c r="O110" s="112"/>
      <c r="P110" s="112"/>
      <c r="Q110" s="113"/>
      <c r="R110" s="113"/>
      <c r="S110" s="114"/>
      <c r="T110" s="114"/>
      <c r="U110" s="164"/>
      <c r="V110" s="165"/>
      <c r="W110" s="165"/>
      <c r="X110" s="165"/>
      <c r="Y110" s="165"/>
      <c r="Z110" s="166"/>
      <c r="AA110" s="164"/>
      <c r="AB110" s="165"/>
      <c r="AC110" s="165"/>
      <c r="AD110" s="165"/>
      <c r="AE110" s="165"/>
      <c r="AF110" s="166"/>
      <c r="AG110" s="164"/>
      <c r="AH110" s="165"/>
      <c r="AI110" s="165"/>
      <c r="AJ110" s="165"/>
      <c r="AK110" s="165"/>
      <c r="AL110" s="166"/>
      <c r="AM110" s="115"/>
      <c r="AN110" s="116"/>
      <c r="AO110" s="116"/>
      <c r="AP110" s="116"/>
      <c r="AQ110" s="114"/>
      <c r="AR110" s="114"/>
      <c r="AS110" s="117"/>
    </row>
    <row r="111" spans="1:45" ht="14.25" thickBot="1" x14ac:dyDescent="0.2">
      <c r="A111" s="156" t="s">
        <v>14</v>
      </c>
      <c r="B111" s="157"/>
      <c r="C111" s="144"/>
      <c r="D111" s="144"/>
      <c r="E111" s="118">
        <v>553156</v>
      </c>
      <c r="F111" s="118">
        <v>555691</v>
      </c>
      <c r="G111" s="119">
        <v>545988</v>
      </c>
      <c r="H111" s="120"/>
      <c r="I111" s="160" t="s">
        <v>0</v>
      </c>
      <c r="J111" s="161"/>
      <c r="K111" s="118">
        <v>555712</v>
      </c>
      <c r="L111" s="119">
        <v>557013</v>
      </c>
      <c r="M111" s="119">
        <f>L111-K111</f>
        <v>1301</v>
      </c>
      <c r="N111" s="121"/>
      <c r="O111" s="122"/>
      <c r="P111" s="122"/>
      <c r="Q111" s="123"/>
      <c r="R111" s="123"/>
      <c r="S111" s="124"/>
      <c r="T111" s="124"/>
      <c r="U111" s="167"/>
      <c r="V111" s="168"/>
      <c r="W111" s="168"/>
      <c r="X111" s="168"/>
      <c r="Y111" s="168"/>
      <c r="Z111" s="169"/>
      <c r="AA111" s="167"/>
      <c r="AB111" s="168"/>
      <c r="AC111" s="168"/>
      <c r="AD111" s="168"/>
      <c r="AE111" s="168"/>
      <c r="AF111" s="169"/>
      <c r="AG111" s="167"/>
      <c r="AH111" s="168"/>
      <c r="AI111" s="168"/>
      <c r="AJ111" s="168"/>
      <c r="AK111" s="168"/>
      <c r="AL111" s="169"/>
      <c r="AM111" s="125"/>
      <c r="AN111" s="126"/>
      <c r="AO111" s="126"/>
      <c r="AP111" s="126"/>
      <c r="AQ111" s="124"/>
      <c r="AR111" s="124"/>
      <c r="AS111" s="127"/>
    </row>
    <row r="112" spans="1:45" ht="15" thickTop="1" thickBot="1" x14ac:dyDescent="0.2">
      <c r="A112" s="162" t="s">
        <v>1</v>
      </c>
      <c r="B112" s="163"/>
      <c r="C112" s="145"/>
      <c r="D112" s="145"/>
      <c r="E112" s="109">
        <f>SUM(E110,E111)</f>
        <v>760284</v>
      </c>
      <c r="F112" s="109">
        <f>SUM(F110,F111)</f>
        <v>769178</v>
      </c>
      <c r="G112" s="110">
        <f>SUM(G110,G111)</f>
        <v>748486</v>
      </c>
      <c r="H112" s="111"/>
      <c r="I112" s="158" t="s">
        <v>0</v>
      </c>
      <c r="J112" s="159"/>
      <c r="K112" s="109">
        <f>SUM(K110,K111)</f>
        <v>743786</v>
      </c>
      <c r="L112" s="109">
        <f>SUM(L110,L111)</f>
        <v>754905</v>
      </c>
      <c r="M112" s="109">
        <f>SUM(M110,M111)</f>
        <v>11119</v>
      </c>
      <c r="N112" s="128"/>
      <c r="O112" s="112"/>
      <c r="P112" s="112"/>
      <c r="Q112" s="113"/>
      <c r="R112" s="113"/>
      <c r="S112" s="114"/>
      <c r="T112" s="114"/>
      <c r="U112" s="164"/>
      <c r="V112" s="165"/>
      <c r="W112" s="165"/>
      <c r="X112" s="165"/>
      <c r="Y112" s="165"/>
      <c r="Z112" s="166"/>
      <c r="AA112" s="164"/>
      <c r="AB112" s="165"/>
      <c r="AC112" s="165"/>
      <c r="AD112" s="165"/>
      <c r="AE112" s="165"/>
      <c r="AF112" s="166"/>
      <c r="AG112" s="164"/>
      <c r="AH112" s="165"/>
      <c r="AI112" s="165"/>
      <c r="AJ112" s="165"/>
      <c r="AK112" s="165"/>
      <c r="AL112" s="166"/>
      <c r="AM112" s="115"/>
      <c r="AN112" s="116"/>
      <c r="AO112" s="116"/>
      <c r="AP112" s="116"/>
      <c r="AQ112" s="114"/>
      <c r="AR112" s="114"/>
      <c r="AS112" s="117"/>
    </row>
    <row r="113" spans="1:45" ht="17.649999999999999" customHeight="1" x14ac:dyDescent="0.15">
      <c r="A113" s="23" t="s">
        <v>28</v>
      </c>
      <c r="B113" s="17"/>
      <c r="C113" s="17"/>
      <c r="D113" s="17"/>
      <c r="E113" s="18"/>
      <c r="F113" s="10"/>
      <c r="G113" s="10"/>
      <c r="H113" s="10"/>
      <c r="I113" s="19"/>
      <c r="J113" s="19"/>
      <c r="K113" s="18"/>
      <c r="L113" s="10"/>
      <c r="M113" s="10"/>
      <c r="N113" s="20"/>
      <c r="O113" s="21"/>
      <c r="P113" s="21"/>
      <c r="Q113" s="22"/>
      <c r="R113" s="22"/>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S113" s="16"/>
    </row>
    <row r="114" spans="1:45" ht="18" customHeight="1" x14ac:dyDescent="0.15">
      <c r="A114" s="8" t="s">
        <v>26</v>
      </c>
      <c r="F114" s="11"/>
      <c r="G114" s="11"/>
      <c r="H114" s="11"/>
      <c r="I114" s="11"/>
      <c r="J114" s="11"/>
    </row>
    <row r="115" spans="1:45" ht="18" customHeight="1" x14ac:dyDescent="0.15">
      <c r="A115" s="29" t="s">
        <v>35</v>
      </c>
    </row>
    <row r="116" spans="1:45" ht="18" customHeight="1" x14ac:dyDescent="0.15">
      <c r="A116" s="30" t="s">
        <v>330</v>
      </c>
      <c r="B116" s="27"/>
      <c r="C116" s="12"/>
      <c r="D116" s="12"/>
    </row>
    <row r="117" spans="1:45" ht="18" customHeight="1" x14ac:dyDescent="0.15">
      <c r="A117" s="29" t="s">
        <v>331</v>
      </c>
      <c r="B117" s="27"/>
      <c r="C117" s="12"/>
      <c r="D117" s="12"/>
    </row>
    <row r="118" spans="1:45" ht="18" customHeight="1" x14ac:dyDescent="0.15">
      <c r="A118" s="26" t="s">
        <v>333</v>
      </c>
      <c r="B118" s="26"/>
      <c r="C118" s="8"/>
      <c r="D118" s="8"/>
      <c r="E118" s="5"/>
      <c r="F118" s="5"/>
      <c r="G118" s="5"/>
      <c r="H118" s="5"/>
      <c r="I118" s="5"/>
      <c r="J118" s="5"/>
      <c r="K118" s="5"/>
      <c r="L118" s="5"/>
      <c r="M118" s="5"/>
      <c r="N118" s="5"/>
      <c r="O118" s="5"/>
      <c r="P118" s="5"/>
      <c r="Q118" s="5"/>
      <c r="R118" s="5"/>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row>
    <row r="119" spans="1:45" ht="18" customHeight="1" x14ac:dyDescent="0.15">
      <c r="A119" s="26" t="s">
        <v>694</v>
      </c>
      <c r="B119" s="26"/>
      <c r="C119" s="8"/>
      <c r="D119" s="8"/>
      <c r="E119" s="5"/>
      <c r="F119" s="5"/>
      <c r="G119" s="5"/>
      <c r="H119" s="5"/>
      <c r="I119" s="5"/>
      <c r="J119" s="5"/>
      <c r="K119" s="5"/>
      <c r="L119" s="5"/>
      <c r="M119" s="5"/>
      <c r="N119" s="5"/>
      <c r="O119" s="5"/>
      <c r="P119" s="5"/>
      <c r="Q119" s="5"/>
      <c r="R119" s="5"/>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row>
    <row r="120" spans="1:45" ht="18" customHeight="1" x14ac:dyDescent="0.15">
      <c r="A120" s="26" t="s">
        <v>334</v>
      </c>
      <c r="B120" s="26"/>
      <c r="C120" s="8"/>
      <c r="D120" s="8"/>
    </row>
    <row r="121" spans="1:45" ht="18" customHeight="1" x14ac:dyDescent="0.15">
      <c r="A121" s="26" t="s">
        <v>335</v>
      </c>
      <c r="B121" s="28"/>
    </row>
    <row r="122" spans="1:45" ht="18" customHeight="1" x14ac:dyDescent="0.15">
      <c r="A122" s="8" t="s">
        <v>27</v>
      </c>
    </row>
    <row r="123" spans="1:45" x14ac:dyDescent="0.15">
      <c r="A123" s="8"/>
    </row>
    <row r="140" spans="6:6" x14ac:dyDescent="0.15">
      <c r="F140" s="9"/>
    </row>
  </sheetData>
  <autoFilter ref="A7:AS122">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mergeCells count="47">
    <mergeCell ref="I5:J5"/>
    <mergeCell ref="Q5:Q7"/>
    <mergeCell ref="AO5:AO7"/>
    <mergeCell ref="AP5:AP7"/>
    <mergeCell ref="AG7:AL7"/>
    <mergeCell ref="N5:P5"/>
    <mergeCell ref="U5:AM6"/>
    <mergeCell ref="U7:Z7"/>
    <mergeCell ref="T5:T7"/>
    <mergeCell ref="AA7:AF7"/>
    <mergeCell ref="A112:B112"/>
    <mergeCell ref="I112:J112"/>
    <mergeCell ref="U112:Z112"/>
    <mergeCell ref="AG112:AL112"/>
    <mergeCell ref="AA112:AF112"/>
    <mergeCell ref="A3:T3"/>
    <mergeCell ref="A5:A7"/>
    <mergeCell ref="B5:B7"/>
    <mergeCell ref="E5:E7"/>
    <mergeCell ref="F5:G5"/>
    <mergeCell ref="N6:N7"/>
    <mergeCell ref="C5:C7"/>
    <mergeCell ref="D5:D7"/>
    <mergeCell ref="R5:R7"/>
    <mergeCell ref="I6:I7"/>
    <mergeCell ref="F6:F7"/>
    <mergeCell ref="M5:M6"/>
    <mergeCell ref="G6:G7"/>
    <mergeCell ref="S5:S7"/>
    <mergeCell ref="H5:H7"/>
    <mergeCell ref="J6:J7"/>
    <mergeCell ref="AQ4:AS4"/>
    <mergeCell ref="A111:B111"/>
    <mergeCell ref="I110:J110"/>
    <mergeCell ref="I111:J111"/>
    <mergeCell ref="A110:B110"/>
    <mergeCell ref="U110:Z110"/>
    <mergeCell ref="AG110:AL110"/>
    <mergeCell ref="AG111:AL111"/>
    <mergeCell ref="U111:Z111"/>
    <mergeCell ref="AA110:AF110"/>
    <mergeCell ref="AA111:AF111"/>
    <mergeCell ref="AS5:AS7"/>
    <mergeCell ref="O6:P7"/>
    <mergeCell ref="AQ5:AQ7"/>
    <mergeCell ref="AR5:AR7"/>
    <mergeCell ref="AN5:AN7"/>
  </mergeCells>
  <phoneticPr fontId="2"/>
  <dataValidations count="10">
    <dataValidation type="list" allowBlank="1" showInputMessage="1" showErrorMessage="1" sqref="I8">
      <formula1>"廃止,事業全体の抜本的改善,事業内容の改善,現状通り"</formula1>
    </dataValidation>
    <dataValidation type="list" allowBlank="1" showInputMessage="1" showErrorMessage="1" sqref="O109 O26:O27 O13:O14 O29:O31 O37:O39 O41:O45 O47:O48 O50:O57 O59 O61:O63 O65:O75 O77:O79 O81 O83:O87 O89 O91:O96 O101:O102 O104 O106:O107 O9:O11 O20 O98:O99 O16 O18 O33:O35 O22 O24">
      <formula1>"廃止,縮減, 執行等改善,年度内に改善を検討,予定通り終了,現状通り"</formula1>
    </dataValidation>
    <dataValidation type="list" allowBlank="1" showInputMessage="1" showErrorMessage="1" sqref="AQ109:AS109 AQ26:AS27 AQ13:AS14 AQ29:AS31 AQ37:AS39 AQ41:AS45 AQ47:AS48 AQ50:AS57 AQ59:AS59 AQ61:AS63 AQ65:AS75 AQ77:AS79 AQ81:AS81 AQ83:AS87 AQ89:AS89 AQ91:AS96 AQ101:AS102 AQ104:AS104 AQ106:AS107 AQ8:AS11 AQ20:AS20 AQ98:AS99 AQ16:AS16 AQ18:AS18 AQ33:AS35 AQ22:AS22 AQ24:AS24">
      <formula1>"○, 　,"</formula1>
    </dataValidation>
    <dataValidation type="list" allowBlank="1" showInputMessage="1" showErrorMessage="1" sqref="I109 I26:I27 I13:I14 I29:I31 I37:I39 I41:I45 I47:I48 I50:I57 I59 I61:I63 I24 I77:I79 I81 I83:I87 I89 I91:I96 I101:I102 I104 I106:I107 I9:I11 I20 I98:I99 I16 I18 I33:I35 I22 I65:I75">
      <formula1>"廃止,事業全体の抜本的な改善,事業内容の一部改善,終了予定,現状通り"</formula1>
    </dataValidation>
    <dataValidation type="list" allowBlank="1" showInputMessage="1" showErrorMessage="1" sqref="AB14 AH14 V14">
      <formula1>"新30,新31"</formula1>
    </dataValidation>
    <dataValidation type="whole" allowBlank="1" showInputMessage="1" showErrorMessage="1" sqref="AL13 Z109 AF109 AF13 AL109 AF18 Z18 AL26:AL27 AF26:AF27 Z26:Z27 Z13 AF29:AF31 Z29:Z31 AL29:AL31 Z37:Z39 AL37:AL39 AF37:AF39 AF41:AF45 Z41:Z45 AL41:AL45 AL47:AL48 AF47:AF48 Z47:Z48 Z50:Z57 AL50:AL57 AF50:AF57 AF59 Z59 AL59 AL61:AL63 AF61:AF63 Z61:Z63 Z65:Z75 AL65:AL75 AF65:AF75 AF77:AF79 Z77:Z79 AL77:AL79 AL81 AF81 Z81 Z83:Z87 AL83:AL87 AF83:AF87 AF89 Z89 AL89 Z91:Z96 AL91:AL96 AF91:AF96 AL101:AL102 AF101:AF102 Z101:Z102 Z104 AL104 AF104 AF106:AF107 Z106:Z107 AL106:AL107 AF9:AF11 AL9:AL11 Z9:Z11 AF20 AL20 Z20 AF24 AL24 AF98:AF99 Z16 AF16 AL16 AL18 Z33:Z35 AF33:AF35 AL33:AL35 AL98:AL99 Z98:Z99 AL22 AF22 Z22 Z24">
      <formula1>0</formula1>
      <formula2>99</formula2>
    </dataValidation>
    <dataValidation type="whole" allowBlank="1" showInputMessage="1" showErrorMessage="1" sqref="AA3:AB3">
      <formula1>0</formula1>
      <formula2>9999</formula2>
    </dataValidation>
    <dataValidation type="list" allowBlank="1" showInputMessage="1" showErrorMessage="1" sqref="AA13 AG13 U109 AG109 AA109 AA18 AG18 U26:U27 AA26:AA27 AG26:AG27 U13 AA29:AA31 AG29:AG31 U29:U31 AG37:AG39 U37:U39 AA37:AA39 AA41:AA45 AG41:AG45 U41:U45 U47:U48 AA47:AA48 AG47:AG48 AG50:AG57 U50:U57 AA50:AA57 AA59 AG59 U59 U61:U63 AA61:AA63 AG61:AG63 AG65:AG75 U65:U75 AA65:AA75 AA77:AA79 AG77:AG79 U77:U79 U81 AA81 AG81 AG83:AG87 U83:U87 AA83:AA87 AA89 AG89 U89 AG91:AG96 U91:U96 AA91:AA96 U101:U102 AA101:AA102 AG101:AG102 AG104 U104 AA104 AA106:AA107 AG106:AG107 U106:U107 AG9:AG11 AA9:AA11 U9:U11 AA20 U20 AG20 AA24 U24 AA98:AA99 AG16 AA16 U16 U18 AG33:AG35 AA33:AA35 U33:U35 U98:U99 AG98:AG99 U22 AA22 AG22 AG24">
      <formula1>"官房,府,個情,公取,カジノ,警察,金融,消費,復興,総務,法務,外務,財務,文科,厚労,農水,経産,国交,環境,原規,防衛"</formula1>
    </dataValidation>
    <dataValidation type="list" allowBlank="1" showInputMessage="1" showErrorMessage="1" sqref="AB13 AB109 AH13 V109 AH109 AH18 AB18 V26:V27 AH26:AH27 AB26:AB27 V13 AH29:AH31 AB29:AB31 V29:V31 AB37:AB39 V37:V39 AH37:AH39 AH41:AH45 AB41:AB45 V41:V45 V47:V48 AH47:AH48 AB47:AB48 AB50:AB57 V50:V57 AH50:AH57 AH59 AB59 V59 V61:V63 AH61:AH63 AB61:AB63 AB65:AB75 V65:V75 AH65:AH75 AH77:AH79 AB77:AB79 V77:V79 V81 AH81 AB81 AB83:AB87 V83:V87 AH83:AH87 AH89 AB89 V89 AB91:AB96 V91:V96 AH91:AH96 V101:V102 AH101:AH102 AB101:AB102 AB104 V104 AH104 AH106:AH107 AB106:AB107 V106:V107 AH9:AH11 AB9:AB11 V9:V11 AH20 V20 AB20 AH24 V24 AH98:AH99 AB16 AH16 V16 V18 AB33:AB35 AH33:AH35 V33:V35 V98:V99 AB98:AB99 V22 AH22 AB22 AB24">
      <formula1>"新21,新22"</formula1>
    </dataValidation>
    <dataValidation type="list" allowBlank="1" showInputMessage="1" showErrorMessage="1" sqref="AN109 AN26:AN27 AN13:AN14 AN29:AN31 AN37:AN39 AN41:AN45 AN47:AN48 AN50:AN57 AN59 AN61:AN63 AN65:AN75 AN77:AN79 AN81 AN83:AN87 AN89 AN91:AN96 AN101:AN102 AN104 AN106:AN107 AN9:AN11 AN20 AN98:AN99 AN16 AN18 AN33:AN35 AN22 AN24">
      <formula1>"公開プロセス,書面点検,-"</formula1>
    </dataValidation>
  </dataValidations>
  <printOptions horizontalCentered="1"/>
  <pageMargins left="0.39370078740157483" right="0.39370078740157483" top="0.78740157480314965" bottom="0.59055118110236227" header="0.51181102362204722" footer="0.39370078740157483"/>
  <pageSetup paperSize="8" scale="40" orientation="landscape" cellComments="asDisplayed" r:id="rId1"/>
  <headerFooter alignWithMargins="0">
    <oddHeader>&amp;L&amp;28様式１&amp;R&amp;26別添１</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2"/>
  <sheetViews>
    <sheetView topLeftCell="A52" zoomScale="85" zoomScaleNormal="85" workbookViewId="0">
      <selection activeCell="E16" sqref="E16"/>
    </sheetView>
  </sheetViews>
  <sheetFormatPr defaultColWidth="9" defaultRowHeight="13.5" x14ac:dyDescent="0.15"/>
  <cols>
    <col min="1" max="1" width="13.625" style="33" customWidth="1"/>
    <col min="2" max="2" width="11.25" style="32" bestFit="1" customWidth="1"/>
    <col min="3" max="16384" width="9" style="32"/>
  </cols>
  <sheetData>
    <row r="1" spans="1:1" x14ac:dyDescent="0.15">
      <c r="A1" s="33" t="s">
        <v>321</v>
      </c>
    </row>
    <row r="2" spans="1:1" x14ac:dyDescent="0.15">
      <c r="A2" s="34" t="s">
        <v>41</v>
      </c>
    </row>
    <row r="3" spans="1:1" x14ac:dyDescent="0.15">
      <c r="A3" s="34" t="s">
        <v>44</v>
      </c>
    </row>
    <row r="4" spans="1:1" x14ac:dyDescent="0.15">
      <c r="A4" s="34" t="s">
        <v>47</v>
      </c>
    </row>
    <row r="5" spans="1:1" x14ac:dyDescent="0.15">
      <c r="A5" s="34" t="s">
        <v>50</v>
      </c>
    </row>
    <row r="6" spans="1:1" x14ac:dyDescent="0.15">
      <c r="A6" s="34" t="s">
        <v>53</v>
      </c>
    </row>
    <row r="7" spans="1:1" x14ac:dyDescent="0.15">
      <c r="A7" s="34" t="s">
        <v>56</v>
      </c>
    </row>
    <row r="8" spans="1:1" x14ac:dyDescent="0.15">
      <c r="A8" s="34" t="s">
        <v>59</v>
      </c>
    </row>
    <row r="9" spans="1:1" x14ac:dyDescent="0.15">
      <c r="A9" s="34" t="s">
        <v>62</v>
      </c>
    </row>
    <row r="10" spans="1:1" x14ac:dyDescent="0.15">
      <c r="A10" s="34" t="s">
        <v>65</v>
      </c>
    </row>
    <row r="11" spans="1:1" x14ac:dyDescent="0.15">
      <c r="A11" s="34" t="s">
        <v>68</v>
      </c>
    </row>
    <row r="12" spans="1:1" x14ac:dyDescent="0.15">
      <c r="A12" s="34" t="s">
        <v>71</v>
      </c>
    </row>
    <row r="13" spans="1:1" x14ac:dyDescent="0.15">
      <c r="A13" s="34" t="s">
        <v>74</v>
      </c>
    </row>
    <row r="14" spans="1:1" x14ac:dyDescent="0.15">
      <c r="A14" s="34" t="s">
        <v>77</v>
      </c>
    </row>
    <row r="15" spans="1:1" x14ac:dyDescent="0.15">
      <c r="A15" s="34" t="s">
        <v>80</v>
      </c>
    </row>
    <row r="16" spans="1:1" x14ac:dyDescent="0.15">
      <c r="A16" s="34" t="s">
        <v>83</v>
      </c>
    </row>
    <row r="17" spans="1:1" x14ac:dyDescent="0.15">
      <c r="A17" s="34" t="s">
        <v>86</v>
      </c>
    </row>
    <row r="18" spans="1:1" x14ac:dyDescent="0.15">
      <c r="A18" s="34" t="s">
        <v>89</v>
      </c>
    </row>
    <row r="19" spans="1:1" x14ac:dyDescent="0.15">
      <c r="A19" s="34" t="s">
        <v>92</v>
      </c>
    </row>
    <row r="20" spans="1:1" x14ac:dyDescent="0.15">
      <c r="A20" s="34" t="s">
        <v>95</v>
      </c>
    </row>
    <row r="21" spans="1:1" x14ac:dyDescent="0.15">
      <c r="A21" s="34" t="s">
        <v>98</v>
      </c>
    </row>
    <row r="22" spans="1:1" x14ac:dyDescent="0.15">
      <c r="A22" s="34" t="s">
        <v>101</v>
      </c>
    </row>
    <row r="23" spans="1:1" x14ac:dyDescent="0.15">
      <c r="A23" s="34" t="s">
        <v>104</v>
      </c>
    </row>
    <row r="24" spans="1:1" x14ac:dyDescent="0.15">
      <c r="A24" s="34" t="s">
        <v>107</v>
      </c>
    </row>
    <row r="25" spans="1:1" x14ac:dyDescent="0.15">
      <c r="A25" s="34" t="s">
        <v>110</v>
      </c>
    </row>
    <row r="26" spans="1:1" x14ac:dyDescent="0.15">
      <c r="A26" s="34" t="s">
        <v>113</v>
      </c>
    </row>
    <row r="27" spans="1:1" x14ac:dyDescent="0.15">
      <c r="A27" s="34" t="s">
        <v>116</v>
      </c>
    </row>
    <row r="28" spans="1:1" x14ac:dyDescent="0.15">
      <c r="A28" s="34" t="s">
        <v>119</v>
      </c>
    </row>
    <row r="29" spans="1:1" x14ac:dyDescent="0.15">
      <c r="A29" s="34" t="s">
        <v>122</v>
      </c>
    </row>
    <row r="30" spans="1:1" x14ac:dyDescent="0.15">
      <c r="A30" s="34" t="s">
        <v>125</v>
      </c>
    </row>
    <row r="31" spans="1:1" x14ac:dyDescent="0.15">
      <c r="A31" s="34" t="s">
        <v>128</v>
      </c>
    </row>
    <row r="32" spans="1:1" x14ac:dyDescent="0.15">
      <c r="A32" s="34" t="s">
        <v>131</v>
      </c>
    </row>
    <row r="33" spans="1:1" x14ac:dyDescent="0.15">
      <c r="A33" s="34" t="s">
        <v>134</v>
      </c>
    </row>
    <row r="34" spans="1:1" x14ac:dyDescent="0.15">
      <c r="A34" s="34" t="s">
        <v>137</v>
      </c>
    </row>
    <row r="35" spans="1:1" x14ac:dyDescent="0.15">
      <c r="A35" s="34" t="s">
        <v>140</v>
      </c>
    </row>
    <row r="36" spans="1:1" x14ac:dyDescent="0.15">
      <c r="A36" s="34" t="s">
        <v>143</v>
      </c>
    </row>
    <row r="37" spans="1:1" x14ac:dyDescent="0.15">
      <c r="A37" s="34" t="s">
        <v>146</v>
      </c>
    </row>
    <row r="38" spans="1:1" x14ac:dyDescent="0.15">
      <c r="A38" s="34" t="s">
        <v>149</v>
      </c>
    </row>
    <row r="39" spans="1:1" x14ac:dyDescent="0.15">
      <c r="A39" s="34" t="s">
        <v>152</v>
      </c>
    </row>
    <row r="40" spans="1:1" x14ac:dyDescent="0.15">
      <c r="A40" s="34" t="s">
        <v>155</v>
      </c>
    </row>
    <row r="41" spans="1:1" x14ac:dyDescent="0.15">
      <c r="A41" s="34" t="s">
        <v>157</v>
      </c>
    </row>
    <row r="42" spans="1:1" x14ac:dyDescent="0.15">
      <c r="A42" s="34" t="s">
        <v>160</v>
      </c>
    </row>
    <row r="43" spans="1:1" x14ac:dyDescent="0.15">
      <c r="A43" s="34" t="s">
        <v>42</v>
      </c>
    </row>
    <row r="44" spans="1:1" x14ac:dyDescent="0.15">
      <c r="A44" s="34" t="s">
        <v>45</v>
      </c>
    </row>
    <row r="45" spans="1:1" x14ac:dyDescent="0.15">
      <c r="A45" s="34" t="s">
        <v>48</v>
      </c>
    </row>
    <row r="46" spans="1:1" x14ac:dyDescent="0.15">
      <c r="A46" s="34" t="s">
        <v>51</v>
      </c>
    </row>
    <row r="47" spans="1:1" x14ac:dyDescent="0.15">
      <c r="A47" s="34" t="s">
        <v>54</v>
      </c>
    </row>
    <row r="48" spans="1:1" x14ac:dyDescent="0.15">
      <c r="A48" s="34" t="s">
        <v>57</v>
      </c>
    </row>
    <row r="49" spans="1:1" x14ac:dyDescent="0.15">
      <c r="A49" s="34" t="s">
        <v>60</v>
      </c>
    </row>
    <row r="50" spans="1:1" x14ac:dyDescent="0.15">
      <c r="A50" s="34" t="s">
        <v>63</v>
      </c>
    </row>
    <row r="51" spans="1:1" x14ac:dyDescent="0.15">
      <c r="A51" s="34" t="s">
        <v>66</v>
      </c>
    </row>
    <row r="52" spans="1:1" x14ac:dyDescent="0.15">
      <c r="A52" s="34" t="s">
        <v>69</v>
      </c>
    </row>
    <row r="53" spans="1:1" x14ac:dyDescent="0.15">
      <c r="A53" s="34" t="s">
        <v>72</v>
      </c>
    </row>
    <row r="54" spans="1:1" x14ac:dyDescent="0.15">
      <c r="A54" s="34" t="s">
        <v>75</v>
      </c>
    </row>
    <row r="55" spans="1:1" x14ac:dyDescent="0.15">
      <c r="A55" s="34" t="s">
        <v>78</v>
      </c>
    </row>
    <row r="56" spans="1:1" x14ac:dyDescent="0.15">
      <c r="A56" s="34" t="s">
        <v>81</v>
      </c>
    </row>
    <row r="57" spans="1:1" x14ac:dyDescent="0.15">
      <c r="A57" s="34" t="s">
        <v>84</v>
      </c>
    </row>
    <row r="58" spans="1:1" x14ac:dyDescent="0.15">
      <c r="A58" s="34" t="s">
        <v>87</v>
      </c>
    </row>
    <row r="59" spans="1:1" x14ac:dyDescent="0.15">
      <c r="A59" s="34" t="s">
        <v>90</v>
      </c>
    </row>
    <row r="60" spans="1:1" x14ac:dyDescent="0.15">
      <c r="A60" s="34" t="s">
        <v>93</v>
      </c>
    </row>
    <row r="61" spans="1:1" x14ac:dyDescent="0.15">
      <c r="A61" s="34" t="s">
        <v>96</v>
      </c>
    </row>
    <row r="62" spans="1:1" x14ac:dyDescent="0.15">
      <c r="A62" s="34" t="s">
        <v>99</v>
      </c>
    </row>
    <row r="63" spans="1:1" x14ac:dyDescent="0.15">
      <c r="A63" s="34" t="s">
        <v>102</v>
      </c>
    </row>
    <row r="64" spans="1:1" x14ac:dyDescent="0.15">
      <c r="A64" s="34" t="s">
        <v>105</v>
      </c>
    </row>
    <row r="65" spans="1:1" x14ac:dyDescent="0.15">
      <c r="A65" s="34" t="s">
        <v>108</v>
      </c>
    </row>
    <row r="66" spans="1:1" x14ac:dyDescent="0.15">
      <c r="A66" s="34" t="s">
        <v>111</v>
      </c>
    </row>
    <row r="67" spans="1:1" x14ac:dyDescent="0.15">
      <c r="A67" s="34" t="s">
        <v>114</v>
      </c>
    </row>
    <row r="68" spans="1:1" x14ac:dyDescent="0.15">
      <c r="A68" s="34" t="s">
        <v>117</v>
      </c>
    </row>
    <row r="69" spans="1:1" x14ac:dyDescent="0.15">
      <c r="A69" s="34" t="s">
        <v>120</v>
      </c>
    </row>
    <row r="70" spans="1:1" x14ac:dyDescent="0.15">
      <c r="A70" s="34" t="s">
        <v>123</v>
      </c>
    </row>
    <row r="71" spans="1:1" x14ac:dyDescent="0.15">
      <c r="A71" s="34" t="s">
        <v>126</v>
      </c>
    </row>
    <row r="72" spans="1:1" x14ac:dyDescent="0.15">
      <c r="A72" s="34" t="s">
        <v>129</v>
      </c>
    </row>
    <row r="73" spans="1:1" x14ac:dyDescent="0.15">
      <c r="A73" s="34" t="s">
        <v>132</v>
      </c>
    </row>
    <row r="74" spans="1:1" x14ac:dyDescent="0.15">
      <c r="A74" s="34" t="s">
        <v>135</v>
      </c>
    </row>
    <row r="75" spans="1:1" x14ac:dyDescent="0.15">
      <c r="A75" s="34" t="s">
        <v>138</v>
      </c>
    </row>
    <row r="76" spans="1:1" x14ac:dyDescent="0.15">
      <c r="A76" s="34" t="s">
        <v>141</v>
      </c>
    </row>
    <row r="77" spans="1:1" x14ac:dyDescent="0.15">
      <c r="A77" s="34" t="s">
        <v>144</v>
      </c>
    </row>
    <row r="78" spans="1:1" x14ac:dyDescent="0.15">
      <c r="A78" s="34" t="s">
        <v>147</v>
      </c>
    </row>
    <row r="79" spans="1:1" x14ac:dyDescent="0.15">
      <c r="A79" s="34" t="s">
        <v>150</v>
      </c>
    </row>
    <row r="80" spans="1:1" x14ac:dyDescent="0.15">
      <c r="A80" s="34" t="s">
        <v>153</v>
      </c>
    </row>
    <row r="81" spans="1:1" x14ac:dyDescent="0.15">
      <c r="A81" s="34" t="s">
        <v>153</v>
      </c>
    </row>
    <row r="82" spans="1:1" x14ac:dyDescent="0.15">
      <c r="A82" s="34" t="s">
        <v>158</v>
      </c>
    </row>
    <row r="83" spans="1:1" x14ac:dyDescent="0.15">
      <c r="A83" s="34" t="s">
        <v>161</v>
      </c>
    </row>
    <row r="84" spans="1:1" x14ac:dyDescent="0.15">
      <c r="A84" s="34" t="s">
        <v>163</v>
      </c>
    </row>
    <row r="85" spans="1:1" x14ac:dyDescent="0.15">
      <c r="A85" s="34" t="s">
        <v>165</v>
      </c>
    </row>
    <row r="86" spans="1:1" x14ac:dyDescent="0.15">
      <c r="A86" s="34" t="s">
        <v>167</v>
      </c>
    </row>
    <row r="87" spans="1:1" x14ac:dyDescent="0.15">
      <c r="A87" s="34" t="s">
        <v>169</v>
      </c>
    </row>
    <row r="88" spans="1:1" x14ac:dyDescent="0.15">
      <c r="A88" s="34" t="s">
        <v>170</v>
      </c>
    </row>
    <row r="89" spans="1:1" x14ac:dyDescent="0.15">
      <c r="A89" s="34" t="s">
        <v>171</v>
      </c>
    </row>
    <row r="90" spans="1:1" x14ac:dyDescent="0.15">
      <c r="A90" s="34" t="s">
        <v>43</v>
      </c>
    </row>
    <row r="91" spans="1:1" x14ac:dyDescent="0.15">
      <c r="A91" s="34" t="s">
        <v>46</v>
      </c>
    </row>
    <row r="92" spans="1:1" x14ac:dyDescent="0.15">
      <c r="A92" s="34" t="s">
        <v>49</v>
      </c>
    </row>
    <row r="93" spans="1:1" x14ac:dyDescent="0.15">
      <c r="A93" s="34" t="s">
        <v>52</v>
      </c>
    </row>
    <row r="94" spans="1:1" x14ac:dyDescent="0.15">
      <c r="A94" s="34" t="s">
        <v>55</v>
      </c>
    </row>
    <row r="95" spans="1:1" x14ac:dyDescent="0.15">
      <c r="A95" s="34" t="s">
        <v>58</v>
      </c>
    </row>
    <row r="96" spans="1:1" x14ac:dyDescent="0.15">
      <c r="A96" s="34" t="s">
        <v>61</v>
      </c>
    </row>
    <row r="97" spans="1:1" x14ac:dyDescent="0.15">
      <c r="A97" s="34" t="s">
        <v>64</v>
      </c>
    </row>
    <row r="98" spans="1:1" x14ac:dyDescent="0.15">
      <c r="A98" s="34" t="s">
        <v>67</v>
      </c>
    </row>
    <row r="99" spans="1:1" x14ac:dyDescent="0.15">
      <c r="A99" s="34" t="s">
        <v>70</v>
      </c>
    </row>
    <row r="100" spans="1:1" x14ac:dyDescent="0.15">
      <c r="A100" s="34" t="s">
        <v>73</v>
      </c>
    </row>
    <row r="101" spans="1:1" x14ac:dyDescent="0.15">
      <c r="A101" s="34" t="s">
        <v>76</v>
      </c>
    </row>
    <row r="102" spans="1:1" x14ac:dyDescent="0.15">
      <c r="A102" s="34" t="s">
        <v>79</v>
      </c>
    </row>
    <row r="103" spans="1:1" x14ac:dyDescent="0.15">
      <c r="A103" s="34" t="s">
        <v>82</v>
      </c>
    </row>
    <row r="104" spans="1:1" x14ac:dyDescent="0.15">
      <c r="A104" s="34" t="s">
        <v>85</v>
      </c>
    </row>
    <row r="105" spans="1:1" x14ac:dyDescent="0.15">
      <c r="A105" s="34" t="s">
        <v>88</v>
      </c>
    </row>
    <row r="106" spans="1:1" x14ac:dyDescent="0.15">
      <c r="A106" s="34" t="s">
        <v>91</v>
      </c>
    </row>
    <row r="107" spans="1:1" x14ac:dyDescent="0.15">
      <c r="A107" s="34" t="s">
        <v>94</v>
      </c>
    </row>
    <row r="108" spans="1:1" x14ac:dyDescent="0.15">
      <c r="A108" s="34" t="s">
        <v>97</v>
      </c>
    </row>
    <row r="109" spans="1:1" x14ac:dyDescent="0.15">
      <c r="A109" s="34" t="s">
        <v>100</v>
      </c>
    </row>
    <row r="110" spans="1:1" x14ac:dyDescent="0.15">
      <c r="A110" s="34" t="s">
        <v>103</v>
      </c>
    </row>
    <row r="111" spans="1:1" x14ac:dyDescent="0.15">
      <c r="A111" s="34" t="s">
        <v>106</v>
      </c>
    </row>
    <row r="112" spans="1:1" x14ac:dyDescent="0.15">
      <c r="A112" s="34" t="s">
        <v>109</v>
      </c>
    </row>
    <row r="113" spans="1:1" x14ac:dyDescent="0.15">
      <c r="A113" s="34" t="s">
        <v>112</v>
      </c>
    </row>
    <row r="114" spans="1:1" x14ac:dyDescent="0.15">
      <c r="A114" s="34" t="s">
        <v>115</v>
      </c>
    </row>
    <row r="115" spans="1:1" x14ac:dyDescent="0.15">
      <c r="A115" s="34" t="s">
        <v>118</v>
      </c>
    </row>
    <row r="116" spans="1:1" x14ac:dyDescent="0.15">
      <c r="A116" s="34" t="s">
        <v>121</v>
      </c>
    </row>
    <row r="117" spans="1:1" x14ac:dyDescent="0.15">
      <c r="A117" s="34" t="s">
        <v>124</v>
      </c>
    </row>
    <row r="118" spans="1:1" x14ac:dyDescent="0.15">
      <c r="A118" s="34" t="s">
        <v>127</v>
      </c>
    </row>
    <row r="119" spans="1:1" x14ac:dyDescent="0.15">
      <c r="A119" s="34" t="s">
        <v>130</v>
      </c>
    </row>
    <row r="120" spans="1:1" x14ac:dyDescent="0.15">
      <c r="A120" s="34" t="s">
        <v>133</v>
      </c>
    </row>
    <row r="121" spans="1:1" x14ac:dyDescent="0.15">
      <c r="A121" s="34" t="s">
        <v>136</v>
      </c>
    </row>
    <row r="122" spans="1:1" x14ac:dyDescent="0.15">
      <c r="A122" s="34" t="s">
        <v>139</v>
      </c>
    </row>
    <row r="123" spans="1:1" x14ac:dyDescent="0.15">
      <c r="A123" s="34" t="s">
        <v>142</v>
      </c>
    </row>
    <row r="124" spans="1:1" x14ac:dyDescent="0.15">
      <c r="A124" s="34" t="s">
        <v>145</v>
      </c>
    </row>
    <row r="125" spans="1:1" x14ac:dyDescent="0.15">
      <c r="A125" s="34" t="s">
        <v>148</v>
      </c>
    </row>
    <row r="126" spans="1:1" x14ac:dyDescent="0.15">
      <c r="A126" s="34" t="s">
        <v>151</v>
      </c>
    </row>
    <row r="127" spans="1:1" x14ac:dyDescent="0.15">
      <c r="A127" s="34" t="s">
        <v>154</v>
      </c>
    </row>
    <row r="128" spans="1:1" x14ac:dyDescent="0.15">
      <c r="A128" s="34" t="s">
        <v>156</v>
      </c>
    </row>
    <row r="129" spans="1:1" x14ac:dyDescent="0.15">
      <c r="A129" s="34" t="s">
        <v>159</v>
      </c>
    </row>
    <row r="130" spans="1:1" x14ac:dyDescent="0.15">
      <c r="A130" s="34" t="s">
        <v>162</v>
      </c>
    </row>
    <row r="131" spans="1:1" x14ac:dyDescent="0.15">
      <c r="A131" s="34" t="s">
        <v>164</v>
      </c>
    </row>
    <row r="132" spans="1:1" x14ac:dyDescent="0.15">
      <c r="A132" s="34" t="s">
        <v>166</v>
      </c>
    </row>
    <row r="133" spans="1:1" x14ac:dyDescent="0.15">
      <c r="A133" s="34" t="s">
        <v>168</v>
      </c>
    </row>
    <row r="134" spans="1:1" x14ac:dyDescent="0.15">
      <c r="A134" s="34" t="s">
        <v>172</v>
      </c>
    </row>
    <row r="135" spans="1:1" x14ac:dyDescent="0.15">
      <c r="A135" s="34" t="s">
        <v>175</v>
      </c>
    </row>
    <row r="136" spans="1:1" x14ac:dyDescent="0.15">
      <c r="A136" s="34" t="s">
        <v>178</v>
      </c>
    </row>
    <row r="137" spans="1:1" x14ac:dyDescent="0.15">
      <c r="A137" s="34" t="s">
        <v>181</v>
      </c>
    </row>
    <row r="138" spans="1:1" x14ac:dyDescent="0.15">
      <c r="A138" s="34" t="s">
        <v>184</v>
      </c>
    </row>
    <row r="139" spans="1:1" x14ac:dyDescent="0.15">
      <c r="A139" s="34" t="s">
        <v>187</v>
      </c>
    </row>
    <row r="140" spans="1:1" x14ac:dyDescent="0.15">
      <c r="A140" s="34" t="s">
        <v>190</v>
      </c>
    </row>
    <row r="141" spans="1:1" x14ac:dyDescent="0.15">
      <c r="A141" s="34" t="s">
        <v>193</v>
      </c>
    </row>
    <row r="142" spans="1:1" x14ac:dyDescent="0.15">
      <c r="A142" s="34" t="s">
        <v>196</v>
      </c>
    </row>
    <row r="143" spans="1:1" x14ac:dyDescent="0.15">
      <c r="A143" s="34" t="s">
        <v>199</v>
      </c>
    </row>
    <row r="144" spans="1:1" x14ac:dyDescent="0.15">
      <c r="A144" s="34" t="s">
        <v>202</v>
      </c>
    </row>
    <row r="145" spans="1:1" x14ac:dyDescent="0.15">
      <c r="A145" s="34" t="s">
        <v>205</v>
      </c>
    </row>
    <row r="146" spans="1:1" x14ac:dyDescent="0.15">
      <c r="A146" s="34" t="s">
        <v>208</v>
      </c>
    </row>
    <row r="147" spans="1:1" x14ac:dyDescent="0.15">
      <c r="A147" s="34" t="s">
        <v>211</v>
      </c>
    </row>
    <row r="148" spans="1:1" x14ac:dyDescent="0.15">
      <c r="A148" s="34" t="s">
        <v>214</v>
      </c>
    </row>
    <row r="149" spans="1:1" x14ac:dyDescent="0.15">
      <c r="A149" s="34" t="s">
        <v>217</v>
      </c>
    </row>
    <row r="150" spans="1:1" x14ac:dyDescent="0.15">
      <c r="A150" s="34" t="s">
        <v>220</v>
      </c>
    </row>
    <row r="151" spans="1:1" x14ac:dyDescent="0.15">
      <c r="A151" s="34" t="s">
        <v>223</v>
      </c>
    </row>
    <row r="152" spans="1:1" x14ac:dyDescent="0.15">
      <c r="A152" s="34" t="s">
        <v>226</v>
      </c>
    </row>
    <row r="153" spans="1:1" x14ac:dyDescent="0.15">
      <c r="A153" s="34" t="s">
        <v>229</v>
      </c>
    </row>
    <row r="154" spans="1:1" x14ac:dyDescent="0.15">
      <c r="A154" s="34" t="s">
        <v>232</v>
      </c>
    </row>
    <row r="155" spans="1:1" x14ac:dyDescent="0.15">
      <c r="A155" s="34" t="s">
        <v>235</v>
      </c>
    </row>
    <row r="156" spans="1:1" x14ac:dyDescent="0.15">
      <c r="A156" s="34" t="s">
        <v>238</v>
      </c>
    </row>
    <row r="157" spans="1:1" x14ac:dyDescent="0.15">
      <c r="A157" s="34" t="s">
        <v>241</v>
      </c>
    </row>
    <row r="158" spans="1:1" x14ac:dyDescent="0.15">
      <c r="A158" s="34" t="s">
        <v>244</v>
      </c>
    </row>
    <row r="159" spans="1:1" x14ac:dyDescent="0.15">
      <c r="A159" s="34" t="s">
        <v>247</v>
      </c>
    </row>
    <row r="160" spans="1:1" x14ac:dyDescent="0.15">
      <c r="A160" s="34" t="s">
        <v>250</v>
      </c>
    </row>
    <row r="161" spans="1:1" x14ac:dyDescent="0.15">
      <c r="A161" s="34" t="s">
        <v>253</v>
      </c>
    </row>
    <row r="162" spans="1:1" x14ac:dyDescent="0.15">
      <c r="A162" s="34" t="s">
        <v>256</v>
      </c>
    </row>
    <row r="163" spans="1:1" x14ac:dyDescent="0.15">
      <c r="A163" s="34" t="s">
        <v>259</v>
      </c>
    </row>
    <row r="164" spans="1:1" x14ac:dyDescent="0.15">
      <c r="A164" s="34" t="s">
        <v>262</v>
      </c>
    </row>
    <row r="165" spans="1:1" x14ac:dyDescent="0.15">
      <c r="A165" s="34" t="s">
        <v>265</v>
      </c>
    </row>
    <row r="166" spans="1:1" x14ac:dyDescent="0.15">
      <c r="A166" s="34" t="s">
        <v>268</v>
      </c>
    </row>
    <row r="167" spans="1:1" x14ac:dyDescent="0.15">
      <c r="A167" s="34" t="s">
        <v>271</v>
      </c>
    </row>
    <row r="168" spans="1:1" x14ac:dyDescent="0.15">
      <c r="A168" s="34" t="s">
        <v>274</v>
      </c>
    </row>
    <row r="169" spans="1:1" x14ac:dyDescent="0.15">
      <c r="A169" s="34" t="s">
        <v>277</v>
      </c>
    </row>
    <row r="170" spans="1:1" x14ac:dyDescent="0.15">
      <c r="A170" s="34" t="s">
        <v>280</v>
      </c>
    </row>
    <row r="171" spans="1:1" x14ac:dyDescent="0.15">
      <c r="A171" s="34" t="s">
        <v>283</v>
      </c>
    </row>
    <row r="172" spans="1:1" x14ac:dyDescent="0.15">
      <c r="A172" s="34" t="s">
        <v>286</v>
      </c>
    </row>
    <row r="173" spans="1:1" x14ac:dyDescent="0.15">
      <c r="A173" s="34" t="s">
        <v>289</v>
      </c>
    </row>
    <row r="174" spans="1:1" x14ac:dyDescent="0.15">
      <c r="A174" s="34" t="s">
        <v>292</v>
      </c>
    </row>
    <row r="175" spans="1:1" x14ac:dyDescent="0.15">
      <c r="A175" s="34" t="s">
        <v>295</v>
      </c>
    </row>
    <row r="176" spans="1:1" x14ac:dyDescent="0.15">
      <c r="A176" s="34" t="s">
        <v>298</v>
      </c>
    </row>
    <row r="177" spans="1:1" x14ac:dyDescent="0.15">
      <c r="A177" s="34" t="s">
        <v>301</v>
      </c>
    </row>
    <row r="178" spans="1:1" x14ac:dyDescent="0.15">
      <c r="A178" s="34" t="s">
        <v>304</v>
      </c>
    </row>
    <row r="179" spans="1:1" x14ac:dyDescent="0.15">
      <c r="A179" s="34" t="s">
        <v>173</v>
      </c>
    </row>
    <row r="180" spans="1:1" x14ac:dyDescent="0.15">
      <c r="A180" s="34" t="s">
        <v>176</v>
      </c>
    </row>
    <row r="181" spans="1:1" x14ac:dyDescent="0.15">
      <c r="A181" s="34" t="s">
        <v>179</v>
      </c>
    </row>
    <row r="182" spans="1:1" x14ac:dyDescent="0.15">
      <c r="A182" s="34" t="s">
        <v>182</v>
      </c>
    </row>
    <row r="183" spans="1:1" x14ac:dyDescent="0.15">
      <c r="A183" s="34" t="s">
        <v>185</v>
      </c>
    </row>
    <row r="184" spans="1:1" x14ac:dyDescent="0.15">
      <c r="A184" s="34" t="s">
        <v>188</v>
      </c>
    </row>
    <row r="185" spans="1:1" x14ac:dyDescent="0.15">
      <c r="A185" s="34" t="s">
        <v>191</v>
      </c>
    </row>
    <row r="186" spans="1:1" x14ac:dyDescent="0.15">
      <c r="A186" s="34" t="s">
        <v>194</v>
      </c>
    </row>
    <row r="187" spans="1:1" x14ac:dyDescent="0.15">
      <c r="A187" s="34" t="s">
        <v>197</v>
      </c>
    </row>
    <row r="188" spans="1:1" x14ac:dyDescent="0.15">
      <c r="A188" s="34" t="s">
        <v>200</v>
      </c>
    </row>
    <row r="189" spans="1:1" x14ac:dyDescent="0.15">
      <c r="A189" s="34" t="s">
        <v>203</v>
      </c>
    </row>
    <row r="190" spans="1:1" x14ac:dyDescent="0.15">
      <c r="A190" s="34" t="s">
        <v>206</v>
      </c>
    </row>
    <row r="191" spans="1:1" x14ac:dyDescent="0.15">
      <c r="A191" s="34" t="s">
        <v>209</v>
      </c>
    </row>
    <row r="192" spans="1:1" x14ac:dyDescent="0.15">
      <c r="A192" s="34" t="s">
        <v>212</v>
      </c>
    </row>
    <row r="193" spans="1:1" x14ac:dyDescent="0.15">
      <c r="A193" s="34" t="s">
        <v>215</v>
      </c>
    </row>
    <row r="194" spans="1:1" x14ac:dyDescent="0.15">
      <c r="A194" s="34" t="s">
        <v>218</v>
      </c>
    </row>
    <row r="195" spans="1:1" x14ac:dyDescent="0.15">
      <c r="A195" s="34" t="s">
        <v>221</v>
      </c>
    </row>
    <row r="196" spans="1:1" x14ac:dyDescent="0.15">
      <c r="A196" s="34" t="s">
        <v>224</v>
      </c>
    </row>
    <row r="197" spans="1:1" x14ac:dyDescent="0.15">
      <c r="A197" s="34" t="s">
        <v>227</v>
      </c>
    </row>
    <row r="198" spans="1:1" x14ac:dyDescent="0.15">
      <c r="A198" s="34" t="s">
        <v>230</v>
      </c>
    </row>
    <row r="199" spans="1:1" x14ac:dyDescent="0.15">
      <c r="A199" s="34" t="s">
        <v>233</v>
      </c>
    </row>
    <row r="200" spans="1:1" x14ac:dyDescent="0.15">
      <c r="A200" s="34" t="s">
        <v>236</v>
      </c>
    </row>
    <row r="201" spans="1:1" x14ac:dyDescent="0.15">
      <c r="A201" s="34" t="s">
        <v>239</v>
      </c>
    </row>
    <row r="202" spans="1:1" x14ac:dyDescent="0.15">
      <c r="A202" s="34" t="s">
        <v>242</v>
      </c>
    </row>
    <row r="203" spans="1:1" x14ac:dyDescent="0.15">
      <c r="A203" s="34" t="s">
        <v>245</v>
      </c>
    </row>
    <row r="204" spans="1:1" x14ac:dyDescent="0.15">
      <c r="A204" s="34" t="s">
        <v>248</v>
      </c>
    </row>
    <row r="205" spans="1:1" x14ac:dyDescent="0.15">
      <c r="A205" s="34" t="s">
        <v>251</v>
      </c>
    </row>
    <row r="206" spans="1:1" x14ac:dyDescent="0.15">
      <c r="A206" s="34" t="s">
        <v>254</v>
      </c>
    </row>
    <row r="207" spans="1:1" x14ac:dyDescent="0.15">
      <c r="A207" s="34" t="s">
        <v>257</v>
      </c>
    </row>
    <row r="208" spans="1:1" x14ac:dyDescent="0.15">
      <c r="A208" s="34" t="s">
        <v>260</v>
      </c>
    </row>
    <row r="209" spans="1:1" x14ac:dyDescent="0.15">
      <c r="A209" s="34" t="s">
        <v>263</v>
      </c>
    </row>
    <row r="210" spans="1:1" x14ac:dyDescent="0.15">
      <c r="A210" s="34" t="s">
        <v>266</v>
      </c>
    </row>
    <row r="211" spans="1:1" x14ac:dyDescent="0.15">
      <c r="A211" s="34" t="s">
        <v>269</v>
      </c>
    </row>
    <row r="212" spans="1:1" x14ac:dyDescent="0.15">
      <c r="A212" s="34" t="s">
        <v>272</v>
      </c>
    </row>
    <row r="213" spans="1:1" x14ac:dyDescent="0.15">
      <c r="A213" s="34" t="s">
        <v>275</v>
      </c>
    </row>
    <row r="214" spans="1:1" x14ac:dyDescent="0.15">
      <c r="A214" s="34" t="s">
        <v>278</v>
      </c>
    </row>
    <row r="215" spans="1:1" x14ac:dyDescent="0.15">
      <c r="A215" s="34" t="s">
        <v>281</v>
      </c>
    </row>
    <row r="216" spans="1:1" x14ac:dyDescent="0.15">
      <c r="A216" s="34" t="s">
        <v>284</v>
      </c>
    </row>
    <row r="217" spans="1:1" x14ac:dyDescent="0.15">
      <c r="A217" s="34" t="s">
        <v>287</v>
      </c>
    </row>
    <row r="218" spans="1:1" x14ac:dyDescent="0.15">
      <c r="A218" s="34" t="s">
        <v>290</v>
      </c>
    </row>
    <row r="219" spans="1:1" x14ac:dyDescent="0.15">
      <c r="A219" s="34" t="s">
        <v>293</v>
      </c>
    </row>
    <row r="220" spans="1:1" x14ac:dyDescent="0.15">
      <c r="A220" s="34" t="s">
        <v>296</v>
      </c>
    </row>
    <row r="221" spans="1:1" x14ac:dyDescent="0.15">
      <c r="A221" s="34" t="s">
        <v>299</v>
      </c>
    </row>
    <row r="222" spans="1:1" x14ac:dyDescent="0.15">
      <c r="A222" s="34" t="s">
        <v>302</v>
      </c>
    </row>
    <row r="223" spans="1:1" x14ac:dyDescent="0.15">
      <c r="A223" s="34" t="s">
        <v>305</v>
      </c>
    </row>
    <row r="224" spans="1:1" x14ac:dyDescent="0.15">
      <c r="A224" s="34" t="s">
        <v>306</v>
      </c>
    </row>
    <row r="225" spans="1:1" x14ac:dyDescent="0.15">
      <c r="A225" s="34" t="s">
        <v>307</v>
      </c>
    </row>
    <row r="226" spans="1:1" x14ac:dyDescent="0.15">
      <c r="A226" s="34" t="s">
        <v>308</v>
      </c>
    </row>
    <row r="227" spans="1:1" x14ac:dyDescent="0.15">
      <c r="A227" s="34" t="s">
        <v>309</v>
      </c>
    </row>
    <row r="228" spans="1:1" x14ac:dyDescent="0.15">
      <c r="A228" s="34" t="s">
        <v>310</v>
      </c>
    </row>
    <row r="229" spans="1:1" x14ac:dyDescent="0.15">
      <c r="A229" s="34" t="s">
        <v>311</v>
      </c>
    </row>
    <row r="230" spans="1:1" x14ac:dyDescent="0.15">
      <c r="A230" s="34" t="s">
        <v>312</v>
      </c>
    </row>
    <row r="231" spans="1:1" x14ac:dyDescent="0.15">
      <c r="A231" s="34" t="s">
        <v>313</v>
      </c>
    </row>
    <row r="232" spans="1:1" x14ac:dyDescent="0.15">
      <c r="A232" s="34" t="s">
        <v>314</v>
      </c>
    </row>
    <row r="233" spans="1:1" x14ac:dyDescent="0.15">
      <c r="A233" s="34" t="s">
        <v>315</v>
      </c>
    </row>
    <row r="234" spans="1:1" x14ac:dyDescent="0.15">
      <c r="A234" s="34" t="s">
        <v>316</v>
      </c>
    </row>
    <row r="235" spans="1:1" x14ac:dyDescent="0.15">
      <c r="A235" s="34" t="s">
        <v>317</v>
      </c>
    </row>
    <row r="236" spans="1:1" x14ac:dyDescent="0.15">
      <c r="A236" s="34" t="s">
        <v>318</v>
      </c>
    </row>
    <row r="237" spans="1:1" x14ac:dyDescent="0.15">
      <c r="A237" s="34" t="s">
        <v>319</v>
      </c>
    </row>
    <row r="238" spans="1:1" x14ac:dyDescent="0.15">
      <c r="A238" s="34" t="s">
        <v>320</v>
      </c>
    </row>
    <row r="239" spans="1:1" x14ac:dyDescent="0.15">
      <c r="A239" s="35" t="s">
        <v>174</v>
      </c>
    </row>
    <row r="240" spans="1:1" x14ac:dyDescent="0.15">
      <c r="A240" s="35" t="s">
        <v>177</v>
      </c>
    </row>
    <row r="241" spans="1:1" x14ac:dyDescent="0.15">
      <c r="A241" s="35" t="s">
        <v>180</v>
      </c>
    </row>
    <row r="242" spans="1:1" x14ac:dyDescent="0.15">
      <c r="A242" s="35" t="s">
        <v>183</v>
      </c>
    </row>
    <row r="243" spans="1:1" x14ac:dyDescent="0.15">
      <c r="A243" s="35" t="s">
        <v>186</v>
      </c>
    </row>
    <row r="244" spans="1:1" x14ac:dyDescent="0.15">
      <c r="A244" s="35" t="s">
        <v>189</v>
      </c>
    </row>
    <row r="245" spans="1:1" x14ac:dyDescent="0.15">
      <c r="A245" s="35" t="s">
        <v>192</v>
      </c>
    </row>
    <row r="246" spans="1:1" x14ac:dyDescent="0.15">
      <c r="A246" s="35" t="s">
        <v>195</v>
      </c>
    </row>
    <row r="247" spans="1:1" x14ac:dyDescent="0.15">
      <c r="A247" s="35" t="s">
        <v>198</v>
      </c>
    </row>
    <row r="248" spans="1:1" x14ac:dyDescent="0.15">
      <c r="A248" s="35" t="s">
        <v>201</v>
      </c>
    </row>
    <row r="249" spans="1:1" x14ac:dyDescent="0.15">
      <c r="A249" s="35" t="s">
        <v>204</v>
      </c>
    </row>
    <row r="250" spans="1:1" x14ac:dyDescent="0.15">
      <c r="A250" s="35" t="s">
        <v>207</v>
      </c>
    </row>
    <row r="251" spans="1:1" x14ac:dyDescent="0.15">
      <c r="A251" s="35" t="s">
        <v>210</v>
      </c>
    </row>
    <row r="252" spans="1:1" x14ac:dyDescent="0.15">
      <c r="A252" s="35" t="s">
        <v>213</v>
      </c>
    </row>
    <row r="253" spans="1:1" x14ac:dyDescent="0.15">
      <c r="A253" s="35" t="s">
        <v>216</v>
      </c>
    </row>
    <row r="254" spans="1:1" x14ac:dyDescent="0.15">
      <c r="A254" s="35" t="s">
        <v>219</v>
      </c>
    </row>
    <row r="255" spans="1:1" x14ac:dyDescent="0.15">
      <c r="A255" s="35" t="s">
        <v>222</v>
      </c>
    </row>
    <row r="256" spans="1:1" x14ac:dyDescent="0.15">
      <c r="A256" s="35" t="s">
        <v>225</v>
      </c>
    </row>
    <row r="257" spans="1:1" x14ac:dyDescent="0.15">
      <c r="A257" s="35" t="s">
        <v>228</v>
      </c>
    </row>
    <row r="258" spans="1:1" x14ac:dyDescent="0.15">
      <c r="A258" s="35" t="s">
        <v>231</v>
      </c>
    </row>
    <row r="259" spans="1:1" x14ac:dyDescent="0.15">
      <c r="A259" s="35" t="s">
        <v>234</v>
      </c>
    </row>
    <row r="260" spans="1:1" x14ac:dyDescent="0.15">
      <c r="A260" s="35" t="s">
        <v>237</v>
      </c>
    </row>
    <row r="261" spans="1:1" x14ac:dyDescent="0.15">
      <c r="A261" s="35" t="s">
        <v>240</v>
      </c>
    </row>
    <row r="262" spans="1:1" x14ac:dyDescent="0.15">
      <c r="A262" s="35" t="s">
        <v>243</v>
      </c>
    </row>
    <row r="263" spans="1:1" x14ac:dyDescent="0.15">
      <c r="A263" s="35" t="s">
        <v>246</v>
      </c>
    </row>
    <row r="264" spans="1:1" x14ac:dyDescent="0.15">
      <c r="A264" s="35" t="s">
        <v>249</v>
      </c>
    </row>
    <row r="265" spans="1:1" x14ac:dyDescent="0.15">
      <c r="A265" s="35" t="s">
        <v>252</v>
      </c>
    </row>
    <row r="266" spans="1:1" x14ac:dyDescent="0.15">
      <c r="A266" s="35" t="s">
        <v>255</v>
      </c>
    </row>
    <row r="267" spans="1:1" x14ac:dyDescent="0.15">
      <c r="A267" s="35" t="s">
        <v>258</v>
      </c>
    </row>
    <row r="268" spans="1:1" x14ac:dyDescent="0.15">
      <c r="A268" s="35" t="s">
        <v>261</v>
      </c>
    </row>
    <row r="269" spans="1:1" x14ac:dyDescent="0.15">
      <c r="A269" s="35" t="s">
        <v>264</v>
      </c>
    </row>
    <row r="270" spans="1:1" x14ac:dyDescent="0.15">
      <c r="A270" s="35" t="s">
        <v>267</v>
      </c>
    </row>
    <row r="271" spans="1:1" x14ac:dyDescent="0.15">
      <c r="A271" s="35" t="s">
        <v>270</v>
      </c>
    </row>
    <row r="272" spans="1:1" x14ac:dyDescent="0.15">
      <c r="A272" s="35" t="s">
        <v>273</v>
      </c>
    </row>
    <row r="273" spans="1:1" x14ac:dyDescent="0.15">
      <c r="A273" s="35" t="s">
        <v>276</v>
      </c>
    </row>
    <row r="274" spans="1:1" x14ac:dyDescent="0.15">
      <c r="A274" s="35" t="s">
        <v>279</v>
      </c>
    </row>
    <row r="275" spans="1:1" x14ac:dyDescent="0.15">
      <c r="A275" s="35" t="s">
        <v>282</v>
      </c>
    </row>
    <row r="276" spans="1:1" x14ac:dyDescent="0.15">
      <c r="A276" s="35" t="s">
        <v>285</v>
      </c>
    </row>
    <row r="277" spans="1:1" x14ac:dyDescent="0.15">
      <c r="A277" s="35" t="s">
        <v>288</v>
      </c>
    </row>
    <row r="278" spans="1:1" x14ac:dyDescent="0.15">
      <c r="A278" s="35" t="s">
        <v>291</v>
      </c>
    </row>
    <row r="279" spans="1:1" x14ac:dyDescent="0.15">
      <c r="A279" s="35" t="s">
        <v>294</v>
      </c>
    </row>
    <row r="280" spans="1:1" x14ac:dyDescent="0.15">
      <c r="A280" s="35" t="s">
        <v>297</v>
      </c>
    </row>
    <row r="281" spans="1:1" x14ac:dyDescent="0.15">
      <c r="A281" s="35" t="s">
        <v>300</v>
      </c>
    </row>
    <row r="282" spans="1:1" x14ac:dyDescent="0.15">
      <c r="A282" s="35" t="s">
        <v>303</v>
      </c>
    </row>
  </sheetData>
  <phoneticPr fontId="2"/>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（様式１）反映状況調</vt:lpstr>
      <vt:lpstr>入力規則</vt:lpstr>
      <vt:lpstr>'（様式１）反映状況調'!Print_Area</vt:lpstr>
      <vt:lpstr>'（様式１）反映状況調'!Print_Titles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2022-09-07T01:46:54Z</dcterms:modified>
</cp:coreProperties>
</file>