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4140" firstSheet="1" activeTab="1"/>
  </bookViews>
  <sheets>
    <sheet name="Sheet1" sheetId="1" state="hidden" r:id="rId1"/>
    <sheet name="様式2-4" sheetId="2" r:id="rId2"/>
  </sheets>
  <definedNames>
    <definedName name="_xlnm._FilterDatabase" localSheetId="1" hidden="1">'様式2-4'!$A$4:$O$4</definedName>
    <definedName name="_xlnm.Print_Area" localSheetId="1">'様式2-4'!$A$1:$O$9</definedName>
    <definedName name="_xlnm.Print_Titles" localSheetId="1">'様式2-4'!$3:$4</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<sst xmlns="http://schemas.openxmlformats.org/spreadsheetml/2006/main" count="59" uniqueCount="53">
  <si>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</si>
  <si>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</si>
  <si>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</si>
  <si>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</si>
  <si>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</si>
  <si>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</si>
  <si>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</si>
  <si>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</si>
  <si>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</si>
  <si>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</si>
  <si>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随意契約によることとした会計法令の根拠条文及び理由
（企画競争又は公募）</t>
  </si>
  <si>
    <t>公益法人の場合</t>
  </si>
  <si>
    <t>公財</t>
  </si>
  <si>
    <t>国所管</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</si>
  <si>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</si>
  <si>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</si>
  <si>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</si>
  <si>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</si>
  <si>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再就職の役員の数
（所管公益法人の場合）</t>
  </si>
  <si>
    <t>No</t>
  </si>
  <si>
    <t>応札・応募者数</t>
  </si>
  <si>
    <t>所管の区分</t>
  </si>
  <si>
    <t>公社</t>
  </si>
  <si>
    <t>※公益法人の区分において、「公財」は、「公益財団法人」、「公社」は「公益社団法人」、「特財」は、「特例財団法人」、「特社」は「特例社団法人」をいう。</t>
  </si>
  <si>
    <t>法人番号</t>
  </si>
  <si>
    <t>-</t>
  </si>
  <si>
    <t>単価契約</t>
  </si>
  <si>
    <t>公財</t>
  </si>
  <si>
    <t>都道府県所管</t>
  </si>
  <si>
    <t>公社</t>
  </si>
  <si>
    <t>登記所備付地図作成作業（令和４年度及び令和５年度）</t>
  </si>
  <si>
    <t>支出負担行為担当官
　松江地方法務局長
　中山　浩行
（島根県松江市東朝日町192-3）</t>
  </si>
  <si>
    <t>公益社団法人島根県公共嘱託登記土地家屋調査士協会
島根県松江市末次本町91-2</t>
  </si>
  <si>
    <t>第２回法遵守の文化のためのグローバルユースフォーラム会場借料</t>
  </si>
  <si>
    <t>支出負担行為担当官
　法務省大臣官房会計課長
　民野　健治
（東京都千代田区霞が関1-1-1）</t>
  </si>
  <si>
    <t>公益財団法人国立京都国際会館
京都府京都市左京区岩倉大鷺町422</t>
  </si>
  <si>
    <t>1130005012365</t>
  </si>
  <si>
    <t>登記所備付地図作成作業(令和4年度･令和5年度)請負契約</t>
  </si>
  <si>
    <t>支出負担行為担当官代理
　札幌法務局総務管理官
　谷石　健
（北海道札幌市北区北8条西2-1-1）</t>
  </si>
  <si>
    <t>公益社団法人札幌公共嘱託登記土地家屋調査士協会
北海道札幌市中央区南4条西6-8晴ればれビル</t>
  </si>
  <si>
    <t>第３３回関西矯正展会場賃貸借契約</t>
  </si>
  <si>
    <t>支出負担行為担当官
　大阪刑務所長
　柿添　聡
（大阪府堺市堺区田出井町6-1）</t>
  </si>
  <si>
    <t>公益財団法人大阪産業局
大阪府大阪市中央区本町橋2-5</t>
  </si>
  <si>
    <t>再度の入札をしても落札者がないため。（会計法第29条の3第5項、予決令第99条の2）</t>
  </si>
  <si>
    <t>公募を実施した結果、応募者は１者のみであり、本件は、その者との契約であって、競争を許さないため（会計法第29条の3の第4項、予決令第102条の4第3号）</t>
  </si>
  <si>
    <t>再度の入札をしても落札者がないため。（会計法第29条の3第5項、予決令第99条の2）</t>
  </si>
  <si>
    <t>公募を実施したが他に応募者がなく、また、契約の目的物件が代替性のない特定の位置にある建物であるほか、本件催事を開催するために必要な設備を有する供給者が一に特定されるため。（会計法第29条の3第4項、予決令第102条の4第3号）</t>
  </si>
  <si>
    <t>国庫債務負担行為</t>
  </si>
  <si>
    <t>国庫債務負担行為</t>
  </si>
  <si>
    <t>公社</t>
  </si>
  <si>
    <t>公財</t>
  </si>
  <si>
    <t>国所管</t>
  </si>
  <si>
    <t>令和4年8月分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</si>
</sst>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411]ggge&quot;年&quot;m&quot;月&quot;d&quot;日&quot;;@"/>
    <numFmt numFmtId="180" formatCode="0_);[Red]\(0\)"/>
    <numFmt numFmtId="181" formatCode="0_ "/>
    <numFmt numFmtId="182" formatCode="[&lt;=999]000;[&lt;=9999]000\-00;000\-0000"/>
    <numFmt numFmtId="183" formatCode="000"/>
  </numFmts>
  <fonts count="43">
    <font>
      <sz val="11"/>
      <color theme="1"/>
      <name val="Calibri"/>
      <family val="3"/>
    </font>
    <font>
      <sz val="11"/>
      <color indexed="8"/>
      <name val="ＭＳ Ｐゴシック"/>
      <family val="3"/>
    </font>
    <font>
      <sz val="6"/>
      <name val="ＭＳ Ｐゴシック"/>
      <family val="3"/>
    </font>
    <font>
      <sz val="8"/>
      <name val="ＭＳ Ｐゴシック"/>
      <family val="3"/>
    </font>
    <font>
      <sz val="11"/>
      <name val="ＭＳ Ｐゴシック"/>
      <family val="3"/>
    </font>
    <font>
      <sz val="8"/>
      <color indexed="8"/>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8"/>
      <color rgb="FF00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4" fillId="0" borderId="0">
      <alignment vertical="center"/>
      <protection/>
    </xf>
    <xf numFmtId="0" fontId="40" fillId="31" borderId="0" applyNumberFormat="0" applyBorder="0" applyAlignment="0" applyProtection="0"/>
  </cellStyleXfs>
  <cellXfs count="28">
    <xf numFmtId="0" fontId="0"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3" fillId="0" borderId="10" xfId="61" applyFont="1" applyFill="1" applyBorder="1" applyAlignment="1">
      <alignment horizontal="left" vertical="center" wrapText="1"/>
      <protection/>
    </xf>
    <xf numFmtId="0" fontId="0" fillId="32" borderId="0" xfId="0" applyFill="1" applyAlignment="1">
      <alignment vertical="center"/>
    </xf>
    <xf numFmtId="0" fontId="5" fillId="0" borderId="10" xfId="0" applyFont="1" applyFill="1" applyBorder="1" applyAlignment="1">
      <alignment vertical="center" wrapText="1"/>
    </xf>
    <xf numFmtId="0" fontId="3" fillId="0" borderId="10" xfId="61" applyFont="1" applyFill="1" applyBorder="1" applyAlignment="1">
      <alignment vertical="center" wrapText="1"/>
      <protection/>
    </xf>
    <xf numFmtId="0" fontId="5" fillId="0" borderId="0" xfId="0" applyFont="1" applyBorder="1" applyAlignment="1">
      <alignment vertical="center"/>
    </xf>
    <xf numFmtId="179" fontId="3" fillId="0" borderId="10" xfId="61" applyNumberFormat="1"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178" fontId="3" fillId="0" borderId="10" xfId="42" applyNumberFormat="1" applyFont="1" applyFill="1" applyBorder="1" applyAlignment="1">
      <alignment horizontal="right" vertical="center"/>
    </xf>
    <xf numFmtId="38" fontId="3" fillId="0" borderId="10" xfId="48" applyFont="1" applyFill="1" applyBorder="1" applyAlignment="1">
      <alignment horizontal="right" vertical="center" wrapText="1"/>
    </xf>
    <xf numFmtId="0" fontId="41" fillId="0" borderId="0" xfId="0" applyFont="1" applyFill="1" applyAlignment="1">
      <alignment horizontal="center" vertical="center"/>
    </xf>
    <xf numFmtId="0" fontId="0" fillId="0" borderId="0" xfId="0" applyFill="1" applyAlignment="1">
      <alignment vertical="center"/>
    </xf>
    <xf numFmtId="180" fontId="3" fillId="0" borderId="10" xfId="61" applyNumberFormat="1" applyFont="1" applyFill="1" applyBorder="1" applyAlignment="1">
      <alignment horizontal="center" vertical="center" wrapText="1"/>
      <protection/>
    </xf>
    <xf numFmtId="0" fontId="3" fillId="0" borderId="10" xfId="0" applyFont="1" applyFill="1" applyBorder="1" applyAlignment="1">
      <alignment horizontal="right" vertical="center"/>
    </xf>
    <xf numFmtId="0" fontId="42" fillId="0" borderId="11" xfId="0" applyFont="1" applyFill="1" applyBorder="1" applyAlignment="1">
      <alignment vertical="center" wrapText="1"/>
    </xf>
    <xf numFmtId="181" fontId="3" fillId="0" borderId="11" xfId="61" applyNumberFormat="1" applyFont="1" applyFill="1" applyBorder="1" applyAlignment="1">
      <alignment horizontal="left" vertical="center" wrapText="1"/>
      <protection/>
    </xf>
    <xf numFmtId="0" fontId="3" fillId="0" borderId="11" xfId="61" applyFont="1" applyFill="1" applyBorder="1" applyAlignment="1">
      <alignment vertical="center" wrapText="1"/>
      <protection/>
    </xf>
    <xf numFmtId="0" fontId="5" fillId="0" borderId="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dxfs count="1">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9.140625" defaultRowHeight="15"/>
  <cols>
    <col min="1" max="1" width="16.7109375" style="0" customWidth="1"/>
    <col min="2" max="2" width="14.421875" style="0" customWidth="1"/>
  </cols>
  <sheetData>
    <row r="1" spans="1:2" ht="13.5">
      <c r="A1" s="4" t="s">
        <v>8</v>
      </c>
      <c r="B1" s="4" t="s">
        <v>21</v>
      </c>
    </row>
    <row r="2" spans="1:2" ht="13.5">
      <c r="A2" t="s">
        <v>12</v>
      </c>
      <c r="B2" t="s">
        <v>13</v>
      </c>
    </row>
    <row r="3" spans="1:2" ht="13.5">
      <c r="A3" t="s">
        <v>22</v>
      </c>
      <c r="B3" t="s">
        <v>14</v>
      </c>
    </row>
    <row r="4" ht="13.5">
      <c r="A4" t="s">
        <v>15</v>
      </c>
    </row>
    <row r="5" ht="13.5">
      <c r="A5" t="s">
        <v>16</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9"/>
  <sheetViews>
    <sheetView tabSelected="1" view="pageBreakPreview" zoomScaleSheetLayoutView="100" zoomScalePageLayoutView="0" workbookViewId="0" topLeftCell="A1">
      <selection activeCell="A1" sqref="A1"/>
    </sheetView>
  </sheetViews>
  <sheetFormatPr defaultColWidth="9.140625" defaultRowHeight="15"/>
  <cols>
    <col min="1" max="1" width="4.57421875" style="1" customWidth="1"/>
    <col min="2" max="2" width="14.7109375" style="0" customWidth="1"/>
    <col min="3" max="3" width="16.57421875" style="0" customWidth="1"/>
    <col min="4" max="4" width="14.00390625" style="0" customWidth="1"/>
    <col min="5" max="6" width="17.28125" style="0" customWidth="1"/>
    <col min="7" max="7" width="21.140625" style="0" customWidth="1"/>
    <col min="8" max="9" width="14.00390625" style="0" customWidth="1"/>
    <col min="10" max="10" width="7.421875" style="15" customWidth="1"/>
    <col min="11" max="11" width="14.140625" style="0" customWidth="1"/>
    <col min="12" max="13" width="11.57421875" style="0" customWidth="1"/>
    <col min="14" max="14" width="9.7109375" style="0" customWidth="1"/>
    <col min="15" max="15" width="12.7109375" style="0" bestFit="1" customWidth="1"/>
  </cols>
  <sheetData>
    <row r="1" spans="2:15" ht="52.5" customHeight="1">
      <c r="B1" s="25" t="s">
        <v>17</v>
      </c>
      <c r="C1" s="26"/>
      <c r="D1" s="26"/>
      <c r="E1" s="26"/>
      <c r="F1" s="26"/>
      <c r="G1" s="26"/>
      <c r="H1" s="26"/>
      <c r="I1" s="26"/>
      <c r="J1" s="26"/>
      <c r="K1" s="26"/>
      <c r="L1" s="26"/>
      <c r="M1" s="26"/>
      <c r="N1" s="26"/>
      <c r="O1" s="26"/>
    </row>
    <row r="2" spans="2:15" ht="26.25" customHeight="1">
      <c r="B2" s="10"/>
      <c r="C2" s="11"/>
      <c r="D2" s="11"/>
      <c r="E2" s="11"/>
      <c r="F2" s="11"/>
      <c r="G2" s="11"/>
      <c r="H2" s="11"/>
      <c r="I2" s="11"/>
      <c r="J2" s="14"/>
      <c r="K2" s="11"/>
      <c r="L2" s="11"/>
      <c r="M2" s="11"/>
      <c r="N2" s="26" t="s">
        <v>52</v>
      </c>
      <c r="O2" s="27"/>
    </row>
    <row r="3" spans="1:15" s="2" customFormat="1" ht="67.5" customHeight="1">
      <c r="A3" s="24" t="s">
        <v>19</v>
      </c>
      <c r="B3" s="22" t="s">
        <v>9</v>
      </c>
      <c r="C3" s="22" t="s">
        <v>0</v>
      </c>
      <c r="D3" s="22" t="s">
        <v>1</v>
      </c>
      <c r="E3" s="22" t="s">
        <v>2</v>
      </c>
      <c r="F3" s="22" t="s">
        <v>24</v>
      </c>
      <c r="G3" s="22" t="s">
        <v>10</v>
      </c>
      <c r="H3" s="22" t="s">
        <v>3</v>
      </c>
      <c r="I3" s="22" t="s">
        <v>4</v>
      </c>
      <c r="J3" s="23" t="s">
        <v>5</v>
      </c>
      <c r="K3" s="23" t="s">
        <v>18</v>
      </c>
      <c r="L3" s="23" t="s">
        <v>11</v>
      </c>
      <c r="M3" s="23"/>
      <c r="N3" s="23"/>
      <c r="O3" s="22" t="s">
        <v>6</v>
      </c>
    </row>
    <row r="4" spans="1:15" s="2" customFormat="1" ht="29.25" customHeight="1">
      <c r="A4" s="24"/>
      <c r="B4" s="22"/>
      <c r="C4" s="22"/>
      <c r="D4" s="22"/>
      <c r="E4" s="22"/>
      <c r="F4" s="22"/>
      <c r="G4" s="22"/>
      <c r="H4" s="22"/>
      <c r="I4" s="22"/>
      <c r="J4" s="23"/>
      <c r="K4" s="23"/>
      <c r="L4" s="9" t="s">
        <v>8</v>
      </c>
      <c r="M4" s="5" t="s">
        <v>7</v>
      </c>
      <c r="N4" s="5" t="s">
        <v>20</v>
      </c>
      <c r="O4" s="22"/>
    </row>
    <row r="5" spans="1:15" s="2" customFormat="1" ht="99" customHeight="1">
      <c r="A5" s="17">
        <v>1</v>
      </c>
      <c r="B5" s="3" t="s">
        <v>30</v>
      </c>
      <c r="C5" s="3" t="s">
        <v>31</v>
      </c>
      <c r="D5" s="8">
        <v>44774</v>
      </c>
      <c r="E5" s="18" t="s">
        <v>32</v>
      </c>
      <c r="F5" s="19">
        <v>9280005000216</v>
      </c>
      <c r="G5" s="20" t="s">
        <v>43</v>
      </c>
      <c r="H5" s="13">
        <v>60202197</v>
      </c>
      <c r="I5" s="13">
        <v>59950000</v>
      </c>
      <c r="J5" s="12">
        <v>0.995</v>
      </c>
      <c r="K5" s="9" t="s">
        <v>25</v>
      </c>
      <c r="L5" s="16" t="s">
        <v>29</v>
      </c>
      <c r="M5" s="9" t="s">
        <v>28</v>
      </c>
      <c r="N5" s="16">
        <v>1</v>
      </c>
      <c r="O5" s="6" t="s">
        <v>47</v>
      </c>
    </row>
    <row r="6" spans="1:15" s="2" customFormat="1" ht="99" customHeight="1">
      <c r="A6" s="17">
        <v>2</v>
      </c>
      <c r="B6" s="3" t="s">
        <v>33</v>
      </c>
      <c r="C6" s="3" t="s">
        <v>34</v>
      </c>
      <c r="D6" s="8">
        <v>44776</v>
      </c>
      <c r="E6" s="18" t="s">
        <v>35</v>
      </c>
      <c r="F6" s="19" t="s">
        <v>36</v>
      </c>
      <c r="G6" s="20" t="s">
        <v>44</v>
      </c>
      <c r="H6" s="13">
        <v>10634316</v>
      </c>
      <c r="I6" s="13">
        <v>10634316</v>
      </c>
      <c r="J6" s="12">
        <v>1</v>
      </c>
      <c r="K6" s="9" t="s">
        <v>25</v>
      </c>
      <c r="L6" s="16" t="s">
        <v>27</v>
      </c>
      <c r="M6" s="9" t="s">
        <v>51</v>
      </c>
      <c r="N6" s="16">
        <v>1</v>
      </c>
      <c r="O6" s="6" t="s">
        <v>26</v>
      </c>
    </row>
    <row r="7" spans="1:15" s="2" customFormat="1" ht="99" customHeight="1">
      <c r="A7" s="17">
        <v>3</v>
      </c>
      <c r="B7" s="3" t="s">
        <v>37</v>
      </c>
      <c r="C7" s="3" t="s">
        <v>38</v>
      </c>
      <c r="D7" s="8">
        <v>44783</v>
      </c>
      <c r="E7" s="18" t="s">
        <v>39</v>
      </c>
      <c r="F7" s="19">
        <v>3430005000882</v>
      </c>
      <c r="G7" s="20" t="s">
        <v>45</v>
      </c>
      <c r="H7" s="13">
        <v>39996948</v>
      </c>
      <c r="I7" s="13">
        <v>39600000</v>
      </c>
      <c r="J7" s="12">
        <v>0.99</v>
      </c>
      <c r="K7" s="9" t="s">
        <v>25</v>
      </c>
      <c r="L7" s="16" t="s">
        <v>49</v>
      </c>
      <c r="M7" s="9" t="s">
        <v>28</v>
      </c>
      <c r="N7" s="16">
        <v>1</v>
      </c>
      <c r="O7" s="6" t="s">
        <v>48</v>
      </c>
    </row>
    <row r="8" spans="1:15" s="2" customFormat="1" ht="99" customHeight="1">
      <c r="A8" s="17">
        <v>4</v>
      </c>
      <c r="B8" s="3" t="s">
        <v>40</v>
      </c>
      <c r="C8" s="3" t="s">
        <v>41</v>
      </c>
      <c r="D8" s="8">
        <v>44791</v>
      </c>
      <c r="E8" s="18" t="s">
        <v>42</v>
      </c>
      <c r="F8" s="19">
        <v>9120005020790</v>
      </c>
      <c r="G8" s="20" t="s">
        <v>46</v>
      </c>
      <c r="H8" s="13">
        <v>4619351</v>
      </c>
      <c r="I8" s="13">
        <v>3538975</v>
      </c>
      <c r="J8" s="12">
        <v>0.766</v>
      </c>
      <c r="K8" s="9" t="s">
        <v>25</v>
      </c>
      <c r="L8" s="16" t="s">
        <v>50</v>
      </c>
      <c r="M8" s="9" t="s">
        <v>28</v>
      </c>
      <c r="N8" s="16">
        <v>1</v>
      </c>
      <c r="O8" s="6"/>
    </row>
    <row r="9" spans="2:11" ht="22.5" customHeight="1">
      <c r="B9" s="7" t="s">
        <v>23</v>
      </c>
      <c r="K9" s="21"/>
    </row>
  </sheetData>
  <sheetProtection/>
  <autoFilter ref="A4:O4"/>
  <mergeCells count="15">
    <mergeCell ref="L3:N3"/>
    <mergeCell ref="E3:E4"/>
    <mergeCell ref="O3:O4"/>
    <mergeCell ref="B1:O1"/>
    <mergeCell ref="B3:B4"/>
    <mergeCell ref="C3:C4"/>
    <mergeCell ref="D3:D4"/>
    <mergeCell ref="H3:H4"/>
    <mergeCell ref="N2:O2"/>
    <mergeCell ref="I3:I4"/>
    <mergeCell ref="F3:F4"/>
    <mergeCell ref="J3:J4"/>
    <mergeCell ref="K3:K4"/>
    <mergeCell ref="G3:G4"/>
    <mergeCell ref="A3:A4"/>
  </mergeCells>
  <conditionalFormatting sqref="C5:C8 E5:E8">
    <cfRule type="expression" priority="1" dxfId="0" stopIfTrue="1">
      <formula>OR(COUNTIF(C5,"丁目"),COUNTIF(C5,"番地"),COUNTIF(C5,"号"),COUNTIF(C5,"－"))</formula>
    </cfRule>
  </conditionalFormatting>
  <dataValidations count="8">
    <dataValidation allowBlank="1" showInputMessage="1" showErrorMessage="1" imeMode="disabled" sqref="L5:L8 N5:N8 A5:A8"/>
    <dataValidation errorStyle="warning" type="textLength" operator="equal" allowBlank="1" showInputMessage="1" showErrorMessage="1" error="13桁で入力してください。" imeMode="disabled" sqref="F5:F8">
      <formula1>13</formula1>
    </dataValidation>
    <dataValidation errorStyle="warning" type="custom" allowBlank="1" showInputMessage="1" showErrorMessage="1" error="「丁目」，「番地」，「号」，「－（全角）」が含まれています（いずれも住所表示には使用不可）。" imeMode="on" sqref="C5:C8">
      <formula1>ISERROR(FIND("丁目",C5))*ISERROR(FIND("番地",C5))*ISERROR(FIND("号",C5))*ISERROR(FIND("－",C5))</formula1>
    </dataValidation>
    <dataValidation allowBlank="1" showInputMessage="1" showErrorMessage="1" imeMode="on" sqref="O5:O8 B5:B8"/>
    <dataValidation errorStyle="warning" type="date" allowBlank="1" showInputMessage="1" showErrorMessage="1" error="令和２年度の日付を入力してください。" imeMode="disabled" sqref="D5:D8">
      <formula1>43922</formula1>
      <formula2>44286</formula2>
    </dataValidation>
    <dataValidation type="list" allowBlank="1" showInputMessage="1" showErrorMessage="1" sqref="M5:M8">
      <formula1>"国所管,都道府県所管"</formula1>
    </dataValidation>
    <dataValidation errorStyle="warning" type="custom" showInputMessage="1" showErrorMessage="1" error="契約金額が予定価格を超えている，または，少額随意契約可能な金額（共同調達は分担前の予定価格の総額で判断）となっていませんか。" imeMode="disabled" sqref="H5:H8">
      <formula1>AND(H5&gt;=I5,H5&gt;799999)</formula1>
    </dataValidation>
    <dataValidation errorStyle="warning" type="custom" allowBlank="1" showInputMessage="1" showErrorMessage="1" error="契約金額が予定価格を超えています。" imeMode="disabled" sqref="I5:I8">
      <formula1>H5&gt;=I5</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2" r:id="rId1"/>
  <headerFooter>
    <oddHeader>&amp;R様式２－４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2022-07-27T08:05:20Z</cp:lastPrinted>
  <dcterms:created xsi:type="dcterms:W3CDTF">2010-08-24T08:00:05Z</dcterms:created>
  <dcterms:modified xsi:type="dcterms:W3CDTF">2022-10-04T06:04:46Z</dcterms:modified>
  <cp:category/>
  <cp:version/>
  <cp:contentType/>
  <cp:contentStatus/>
</cp:coreProperties>
</file>