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2\"/>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別表１!$A$3:$K$19</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alcChain>
</file>

<file path=xl/sharedStrings.xml><?xml version="1.0" encoding="utf-8"?>
<sst xmlns="http://schemas.openxmlformats.org/spreadsheetml/2006/main" count="125" uniqueCount="103">
  <si>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</si>
  <si>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</si>
  <si>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</si>
  <si>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</si>
  <si>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</si>
  <si>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</si>
  <si>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</si>
  <si>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</si>
  <si>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</si>
  <si>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</si>
  <si>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</si>
  <si>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</si>
  <si>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</si>
  <si>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</si>
  <si>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</si>
  <si>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</si>
  <si>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</si>
  <si>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</si>
  <si>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</si>
  <si>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</si>
  <si>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</si>
  <si>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</si>
  <si>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</si>
  <si>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</si>
  <si>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</si>
  <si>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</si>
  <si>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</si>
  <si>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</si>
  <si>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</si>
  <si>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</si>
  <si>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</si>
  <si>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</si>
  <si>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</si>
  <si>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</si>
  <si>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</si>
  <si>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</si>
  <si>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</si>
  <si>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</si>
  <si>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</si>
  <si>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</si>
  <si>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</si>
  <si>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</si>
  <si>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</si>
  <si>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</si>
  <si>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</si>
  <si>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</si>
  <si>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</si>
  <si>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</si>
  <si>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</si>
  <si>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</si>
  <si>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</si>
  <si>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</si>
  <si>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</si>
  <si>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鹿児島刑務所長
　山道　幸伸
（鹿児島県姶良郡湧水町中津川1733）</t>
    <rPh sb="17" eb="18">
      <t>チョウ</t>
    </rPh>
    <rPh sb="20" eb="22">
      <t>ヤマミチ</t>
    </rPh>
    <rPh sb="23" eb="25">
      <t>ユキノブ</t>
    </rPh>
    <phoneticPr fontId="2"/>
  </si>
  <si>
    <t>支出負担行為担当官
　網走刑務所長
　山本　英博
（北海道網走市字三眺）</t>
    <rPh sb="0" eb="2">
      <t>シシュツ</t>
    </rPh>
    <rPh sb="2" eb="6">
      <t>フタンコウイ</t>
    </rPh>
    <rPh sb="6" eb="9">
      <t>タントウカン</t>
    </rPh>
    <rPh sb="11" eb="17">
      <t>アバシリケイムショチョウ</t>
    </rPh>
    <rPh sb="19" eb="21">
      <t>ヤマモト</t>
    </rPh>
    <rPh sb="22" eb="24">
      <t>ヒデヒロ</t>
    </rPh>
    <rPh sb="26" eb="29">
      <t>ホッカイドウ</t>
    </rPh>
    <rPh sb="29" eb="31">
      <t>アバシリ</t>
    </rPh>
    <rPh sb="31" eb="32">
      <t>シ</t>
    </rPh>
    <rPh sb="32" eb="33">
      <t>アザ</t>
    </rPh>
    <rPh sb="33" eb="34">
      <t>サン</t>
    </rPh>
    <rPh sb="34" eb="35">
      <t>チョウ</t>
    </rPh>
    <phoneticPr fontId="2"/>
  </si>
  <si>
    <t>株式会社ティーメック
愛媛県松山市美沢1-8-46</t>
    <rPh sb="0" eb="4">
      <t>カブシキカイシャ</t>
    </rPh>
    <rPh sb="11" eb="14">
      <t>エヒメケン</t>
    </rPh>
    <rPh sb="14" eb="17">
      <t>マツヤマシ</t>
    </rPh>
    <rPh sb="17" eb="19">
      <t>ミサワ</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</si>
  <si>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</si>
  <si>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盛岡少年刑務所長
　松下　隆廣
（岩手県盛岡市上田字松屋敷11-11）</t>
    <rPh sb="17" eb="18">
      <t>ショ</t>
    </rPh>
    <rPh sb="21" eb="23">
      <t>マツシタ</t>
    </rPh>
    <rPh sb="24" eb="25">
      <t>タカシ</t>
    </rPh>
    <rPh sb="25" eb="26">
      <t>ヒロシ</t>
    </rPh>
    <phoneticPr fontId="2"/>
  </si>
  <si>
    <t>令和4年度新潟刑務所第1教室屋根改修工事
新潟県新潟市江南区山二ツ381-4
令和4年12月2日～令和5年3月6日</t>
    <rPh sb="0" eb="2">
      <t>レイワ</t>
    </rPh>
    <rPh sb="3" eb="5">
      <t>ネンド</t>
    </rPh>
    <rPh sb="5" eb="7">
      <t>ニイガタ</t>
    </rPh>
    <rPh sb="7" eb="10">
      <t>ケイムショ</t>
    </rPh>
    <rPh sb="10" eb="11">
      <t>ダイ</t>
    </rPh>
    <rPh sb="12" eb="14">
      <t>キョウシツ</t>
    </rPh>
    <rPh sb="14" eb="16">
      <t>ヤネ</t>
    </rPh>
    <rPh sb="16" eb="18">
      <t>カイシュウ</t>
    </rPh>
    <rPh sb="18" eb="20">
      <t>コウジ</t>
    </rPh>
    <rPh sb="39" eb="41">
      <t>レイワ</t>
    </rPh>
    <rPh sb="42" eb="43">
      <t>ネン</t>
    </rPh>
    <rPh sb="45" eb="46">
      <t>ガツ</t>
    </rPh>
    <rPh sb="47" eb="48">
      <t>ニチ</t>
    </rPh>
    <rPh sb="49" eb="51">
      <t>レイワ</t>
    </rPh>
    <rPh sb="52" eb="53">
      <t>ネン</t>
    </rPh>
    <rPh sb="54" eb="55">
      <t>ガツ</t>
    </rPh>
    <rPh sb="56" eb="57">
      <t>ニチ</t>
    </rPh>
    <phoneticPr fontId="2"/>
  </si>
  <si>
    <t>株式会社コウエー
新潟県新潟市中央区長潟1120</t>
    <rPh sb="0" eb="4">
      <t>カブシキガイシャ</t>
    </rPh>
    <rPh sb="9" eb="11">
      <t>ニイガタ</t>
    </rPh>
    <rPh sb="11" eb="12">
      <t>ケン</t>
    </rPh>
    <rPh sb="12" eb="14">
      <t>ニイガタ</t>
    </rPh>
    <rPh sb="14" eb="15">
      <t>シ</t>
    </rPh>
    <rPh sb="15" eb="17">
      <t>チュウオウ</t>
    </rPh>
    <rPh sb="17" eb="18">
      <t>ク</t>
    </rPh>
    <rPh sb="18" eb="19">
      <t>チョウ</t>
    </rPh>
    <rPh sb="19" eb="20">
      <t>カタ</t>
    </rPh>
    <phoneticPr fontId="2"/>
  </si>
  <si>
    <t>令和3年度鹿児島刑務所消火設備等改修工事
鹿児島県姶良郡湧水町中津川1733
令和4年12月5日～令和5年3月17日</t>
    <rPh sb="0" eb="2">
      <t>レイワ</t>
    </rPh>
    <rPh sb="3" eb="5">
      <t>ネンド</t>
    </rPh>
    <rPh sb="5" eb="11">
      <t>カゴシマケイムショ</t>
    </rPh>
    <rPh sb="11" eb="13">
      <t>ショウカ</t>
    </rPh>
    <rPh sb="13" eb="15">
      <t>セツビ</t>
    </rPh>
    <rPh sb="15" eb="16">
      <t>ナド</t>
    </rPh>
    <rPh sb="16" eb="18">
      <t>カイシュウ</t>
    </rPh>
    <rPh sb="18" eb="20">
      <t>コウジ</t>
    </rPh>
    <rPh sb="21" eb="25">
      <t>カゴシマケン</t>
    </rPh>
    <rPh sb="25" eb="28">
      <t>アイラグン</t>
    </rPh>
    <rPh sb="28" eb="31">
      <t>ユウスイチョウ</t>
    </rPh>
    <rPh sb="31" eb="34">
      <t>ナカツガワ</t>
    </rPh>
    <rPh sb="39" eb="41">
      <t>レイワ</t>
    </rPh>
    <rPh sb="42" eb="43">
      <t>ネン</t>
    </rPh>
    <rPh sb="45" eb="46">
      <t>ガツ</t>
    </rPh>
    <rPh sb="47" eb="48">
      <t>ニチ</t>
    </rPh>
    <rPh sb="49" eb="51">
      <t>レイワ</t>
    </rPh>
    <rPh sb="52" eb="53">
      <t>ネン</t>
    </rPh>
    <rPh sb="54" eb="55">
      <t>ガツ</t>
    </rPh>
    <rPh sb="57" eb="58">
      <t>ニチ</t>
    </rPh>
    <phoneticPr fontId="2"/>
  </si>
  <si>
    <t>株式会社SYSKEN
熊本県熊本市中央区萩原町14-45</t>
    <rPh sb="0" eb="4">
      <t>カブシキガイシャ</t>
    </rPh>
    <rPh sb="11" eb="14">
      <t>クマモトケン</t>
    </rPh>
    <rPh sb="14" eb="17">
      <t>クマモトシ</t>
    </rPh>
    <rPh sb="17" eb="20">
      <t>チュウオウク</t>
    </rPh>
    <rPh sb="20" eb="22">
      <t>ハギワラ</t>
    </rPh>
    <rPh sb="22" eb="23">
      <t>マチ</t>
    </rPh>
    <phoneticPr fontId="2"/>
  </si>
  <si>
    <t>令和3年度岡山少年院非常電鈴設備等更新等整備
岡山県岡山市南区箕島2497
令和4年12月5日～令和5年3月31日</t>
    <rPh sb="0" eb="2">
      <t>レイワ</t>
    </rPh>
    <rPh sb="3" eb="5">
      <t>ネンド</t>
    </rPh>
    <rPh sb="5" eb="7">
      <t>オカヤマ</t>
    </rPh>
    <rPh sb="7" eb="10">
      <t>ショウネンイン</t>
    </rPh>
    <rPh sb="10" eb="12">
      <t>ヒジョウ</t>
    </rPh>
    <rPh sb="12" eb="14">
      <t>デンレイ</t>
    </rPh>
    <rPh sb="14" eb="16">
      <t>セツビ</t>
    </rPh>
    <rPh sb="16" eb="17">
      <t>トウ</t>
    </rPh>
    <rPh sb="17" eb="19">
      <t>コウシン</t>
    </rPh>
    <rPh sb="19" eb="20">
      <t>トウ</t>
    </rPh>
    <rPh sb="20" eb="22">
      <t>セイビ</t>
    </rPh>
    <rPh sb="23" eb="25">
      <t>オカヤマ</t>
    </rPh>
    <rPh sb="25" eb="26">
      <t>ケン</t>
    </rPh>
    <rPh sb="26" eb="29">
      <t>オカヤマシ</t>
    </rPh>
    <rPh sb="29" eb="31">
      <t>ミナミク</t>
    </rPh>
    <rPh sb="31" eb="33">
      <t>ミシマ</t>
    </rPh>
    <rPh sb="38" eb="40">
      <t>レイワ</t>
    </rPh>
    <rPh sb="41" eb="42">
      <t>ネン</t>
    </rPh>
    <rPh sb="44" eb="45">
      <t>ガツ</t>
    </rPh>
    <rPh sb="46" eb="47">
      <t>ヒ</t>
    </rPh>
    <rPh sb="48" eb="50">
      <t>レイワ</t>
    </rPh>
    <rPh sb="51" eb="52">
      <t>ネン</t>
    </rPh>
    <rPh sb="53" eb="54">
      <t>ガツ</t>
    </rPh>
    <rPh sb="56" eb="57">
      <t>ヒ</t>
    </rPh>
    <phoneticPr fontId="2"/>
  </si>
  <si>
    <t>支出負担行為担当官
　岡山少年院長
　中西　和久
（岡山県岡山市南区箕島2497）</t>
    <rPh sb="0" eb="6">
      <t>シシュツフタンコウイ</t>
    </rPh>
    <rPh sb="6" eb="9">
      <t>タントウカン</t>
    </rPh>
    <rPh sb="11" eb="15">
      <t>オカヤマショウネン</t>
    </rPh>
    <rPh sb="15" eb="16">
      <t>イン</t>
    </rPh>
    <rPh sb="16" eb="17">
      <t>チョウ</t>
    </rPh>
    <rPh sb="19" eb="21">
      <t>ナカニシ</t>
    </rPh>
    <rPh sb="22" eb="24">
      <t>カズヒサ</t>
    </rPh>
    <rPh sb="26" eb="28">
      <t>オカヤマ</t>
    </rPh>
    <rPh sb="28" eb="29">
      <t>ケン</t>
    </rPh>
    <rPh sb="29" eb="32">
      <t>オカヤマシ</t>
    </rPh>
    <rPh sb="32" eb="34">
      <t>ミナミク</t>
    </rPh>
    <rPh sb="34" eb="36">
      <t>ミシマ</t>
    </rPh>
    <phoneticPr fontId="2"/>
  </si>
  <si>
    <t>株式会社セキュリティハウス
岡山県岡山市中区倉田296-13</t>
    <rPh sb="0" eb="4">
      <t>カブシキカイシャ</t>
    </rPh>
    <rPh sb="14" eb="16">
      <t>オカヤマ</t>
    </rPh>
    <rPh sb="16" eb="17">
      <t>ケン</t>
    </rPh>
    <rPh sb="17" eb="20">
      <t>オカヤマシ</t>
    </rPh>
    <rPh sb="20" eb="22">
      <t>ナカク</t>
    </rPh>
    <rPh sb="22" eb="24">
      <t>クラタ</t>
    </rPh>
    <phoneticPr fontId="2"/>
  </si>
  <si>
    <t>令和3年度岡山少年鑑別所等警備用設備等更新整備
岡山県岡山市南区箕島2497
令和4年12月5日～令和5年3月31日</t>
    <rPh sb="0" eb="2">
      <t>レイワ</t>
    </rPh>
    <rPh sb="3" eb="5">
      <t>ネンド</t>
    </rPh>
    <rPh sb="5" eb="7">
      <t>オカヤマ</t>
    </rPh>
    <rPh sb="7" eb="9">
      <t>ショウネン</t>
    </rPh>
    <rPh sb="9" eb="10">
      <t>カン</t>
    </rPh>
    <rPh sb="10" eb="11">
      <t>ベツ</t>
    </rPh>
    <rPh sb="11" eb="12">
      <t>ショ</t>
    </rPh>
    <rPh sb="12" eb="13">
      <t>トウ</t>
    </rPh>
    <rPh sb="13" eb="16">
      <t>ケイビヨウ</t>
    </rPh>
    <rPh sb="16" eb="18">
      <t>セツビ</t>
    </rPh>
    <rPh sb="18" eb="19">
      <t>トウ</t>
    </rPh>
    <rPh sb="19" eb="21">
      <t>コウシン</t>
    </rPh>
    <rPh sb="21" eb="23">
      <t>セイビ</t>
    </rPh>
    <rPh sb="24" eb="26">
      <t>オカヤマ</t>
    </rPh>
    <rPh sb="26" eb="27">
      <t>ケン</t>
    </rPh>
    <rPh sb="27" eb="30">
      <t>オカヤマシ</t>
    </rPh>
    <rPh sb="30" eb="32">
      <t>ミナミク</t>
    </rPh>
    <rPh sb="32" eb="34">
      <t>ミシマ</t>
    </rPh>
    <rPh sb="39" eb="41">
      <t>レイワ</t>
    </rPh>
    <rPh sb="42" eb="43">
      <t>ネン</t>
    </rPh>
    <rPh sb="45" eb="46">
      <t>ガツ</t>
    </rPh>
    <rPh sb="47" eb="48">
      <t>ヒ</t>
    </rPh>
    <rPh sb="49" eb="51">
      <t>レイワ</t>
    </rPh>
    <rPh sb="52" eb="53">
      <t>ネン</t>
    </rPh>
    <rPh sb="54" eb="55">
      <t>ガツ</t>
    </rPh>
    <rPh sb="57" eb="58">
      <t>ヒ</t>
    </rPh>
    <phoneticPr fontId="2"/>
  </si>
  <si>
    <t>網走刑務所第2浴室棟機械室ボイラー熱交換器修繕工事
北海道網走市字三眺
令和4年12月7日～令和5年1月20日</t>
    <rPh sb="0" eb="2">
      <t>アバシリ</t>
    </rPh>
    <rPh sb="2" eb="5">
      <t>ケイムショ</t>
    </rPh>
    <rPh sb="5" eb="6">
      <t>ダイ</t>
    </rPh>
    <rPh sb="7" eb="9">
      <t>ヨクシツ</t>
    </rPh>
    <rPh sb="9" eb="10">
      <t>トウ</t>
    </rPh>
    <rPh sb="10" eb="13">
      <t>キカイシツ</t>
    </rPh>
    <rPh sb="17" eb="21">
      <t>ネツコウカンキ</t>
    </rPh>
    <rPh sb="21" eb="23">
      <t>シュウゼン</t>
    </rPh>
    <rPh sb="23" eb="25">
      <t>コウジ</t>
    </rPh>
    <rPh sb="26" eb="29">
      <t>ホッカイドウ</t>
    </rPh>
    <rPh sb="29" eb="32">
      <t>アバシリシ</t>
    </rPh>
    <rPh sb="32" eb="33">
      <t>アザ</t>
    </rPh>
    <rPh sb="33" eb="35">
      <t>サンチョウ</t>
    </rPh>
    <rPh sb="36" eb="38">
      <t>レイワ</t>
    </rPh>
    <rPh sb="39" eb="40">
      <t>ネン</t>
    </rPh>
    <rPh sb="42" eb="43">
      <t>ガツ</t>
    </rPh>
    <rPh sb="44" eb="45">
      <t>ニチ</t>
    </rPh>
    <rPh sb="46" eb="48">
      <t>レイワ</t>
    </rPh>
    <rPh sb="49" eb="50">
      <t>ネン</t>
    </rPh>
    <rPh sb="51" eb="52">
      <t>ガツ</t>
    </rPh>
    <rPh sb="54" eb="55">
      <t>ニチ</t>
    </rPh>
    <phoneticPr fontId="2"/>
  </si>
  <si>
    <t>株式会社三光
北海道網走市新町2-1-14</t>
    <rPh sb="0" eb="2">
      <t>カブシキ</t>
    </rPh>
    <rPh sb="2" eb="4">
      <t>カイシャ</t>
    </rPh>
    <rPh sb="4" eb="6">
      <t>サンコウ</t>
    </rPh>
    <rPh sb="7" eb="10">
      <t>ホッカイドウ</t>
    </rPh>
    <rPh sb="13" eb="15">
      <t>シンマチ</t>
    </rPh>
    <phoneticPr fontId="2"/>
  </si>
  <si>
    <t>松山地方法務局砥部出張所外壁等改修工事
愛媛県伊予郡砥部町原町171-1
令和4年12月8日～令和5年3月15日</t>
    <rPh sb="0" eb="2">
      <t>マツヤマ</t>
    </rPh>
    <rPh sb="2" eb="4">
      <t>チホウ</t>
    </rPh>
    <rPh sb="4" eb="7">
      <t>ホウムキョク</t>
    </rPh>
    <rPh sb="7" eb="9">
      <t>トベ</t>
    </rPh>
    <rPh sb="9" eb="12">
      <t>シュッチョウショ</t>
    </rPh>
    <rPh sb="12" eb="14">
      <t>ガイヘキ</t>
    </rPh>
    <rPh sb="14" eb="15">
      <t>トウ</t>
    </rPh>
    <rPh sb="15" eb="17">
      <t>カイシュウ</t>
    </rPh>
    <rPh sb="17" eb="19">
      <t>コウジ</t>
    </rPh>
    <rPh sb="20" eb="23">
      <t>エヒメケン</t>
    </rPh>
    <rPh sb="23" eb="26">
      <t>イヨグン</t>
    </rPh>
    <rPh sb="26" eb="29">
      <t>トベチョウ</t>
    </rPh>
    <rPh sb="29" eb="31">
      <t>ハラマチ</t>
    </rPh>
    <rPh sb="37" eb="39">
      <t>レイワ</t>
    </rPh>
    <rPh sb="40" eb="41">
      <t>ネン</t>
    </rPh>
    <rPh sb="43" eb="44">
      <t>ガツ</t>
    </rPh>
    <rPh sb="45" eb="46">
      <t>ニチ</t>
    </rPh>
    <rPh sb="47" eb="49">
      <t>レイワ</t>
    </rPh>
    <rPh sb="50" eb="51">
      <t>ネン</t>
    </rPh>
    <rPh sb="52" eb="53">
      <t>ガツ</t>
    </rPh>
    <rPh sb="55" eb="56">
      <t>ニチ</t>
    </rPh>
    <phoneticPr fontId="2"/>
  </si>
  <si>
    <t>支出負担行為担当官
　松山地方法務局長
　柳川　謙二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ヤナガワ</t>
    </rPh>
    <rPh sb="24" eb="26">
      <t>ケンジ</t>
    </rPh>
    <rPh sb="28" eb="30">
      <t>エヒメ</t>
    </rPh>
    <rPh sb="30" eb="31">
      <t>ケン</t>
    </rPh>
    <rPh sb="31" eb="33">
      <t>マツヤマ</t>
    </rPh>
    <rPh sb="33" eb="34">
      <t>シ</t>
    </rPh>
    <rPh sb="34" eb="37">
      <t>ミヤタチョウ</t>
    </rPh>
    <phoneticPr fontId="2"/>
  </si>
  <si>
    <t>株式会社ナカタ
愛媛県松山市余戸南2-2-28</t>
    <rPh sb="0" eb="4">
      <t>カブシキガイシャ</t>
    </rPh>
    <rPh sb="8" eb="11">
      <t>エヒメケン</t>
    </rPh>
    <rPh sb="11" eb="14">
      <t>マツヤマシ</t>
    </rPh>
    <rPh sb="14" eb="16">
      <t>ヨド</t>
    </rPh>
    <rPh sb="16" eb="17">
      <t>ミナミ</t>
    </rPh>
    <phoneticPr fontId="2"/>
  </si>
  <si>
    <t>令和3年度京都刑務所旧彦根拘置支所職員宿舎解体撤去等工事
滋賀県彦根市金亀町5-41
令和4年12月15日～令和5年3月27日</t>
    <rPh sb="0" eb="2">
      <t>レイワ</t>
    </rPh>
    <rPh sb="3" eb="5">
      <t>ネンド</t>
    </rPh>
    <rPh sb="5" eb="10">
      <t>キョウトケイムショ</t>
    </rPh>
    <rPh sb="10" eb="19">
      <t>キュウヒコネコウチシショショクイン</t>
    </rPh>
    <rPh sb="19" eb="21">
      <t>シュクシャ</t>
    </rPh>
    <rPh sb="21" eb="26">
      <t>カイタイテッキョトウ</t>
    </rPh>
    <rPh sb="26" eb="28">
      <t>コウジ</t>
    </rPh>
    <rPh sb="29" eb="32">
      <t>シガケン</t>
    </rPh>
    <rPh sb="32" eb="38">
      <t>ヒコネシカネカメチョウ</t>
    </rPh>
    <rPh sb="43" eb="45">
      <t>レイワ</t>
    </rPh>
    <rPh sb="46" eb="47">
      <t>ネン</t>
    </rPh>
    <rPh sb="49" eb="50">
      <t>ガツ</t>
    </rPh>
    <rPh sb="52" eb="53">
      <t>ヒ</t>
    </rPh>
    <rPh sb="54" eb="56">
      <t>レイワ</t>
    </rPh>
    <rPh sb="57" eb="58">
      <t>ネン</t>
    </rPh>
    <rPh sb="59" eb="60">
      <t>ガツ</t>
    </rPh>
    <rPh sb="62" eb="63">
      <t>ヒ</t>
    </rPh>
    <phoneticPr fontId="2"/>
  </si>
  <si>
    <t>支出負担行為担当官
　京都刑務所長
　小嶌　一平
（京都府京都市山科区東野井ノ上町20）</t>
    <rPh sb="0" eb="9">
      <t>シシュツフタンコウイタントウカン</t>
    </rPh>
    <rPh sb="11" eb="17">
      <t>キョウトケイムショチョウ</t>
    </rPh>
    <rPh sb="19" eb="24">
      <t>コジ</t>
    </rPh>
    <rPh sb="26" eb="29">
      <t>キョウトフ</t>
    </rPh>
    <rPh sb="29" eb="32">
      <t>キョウトシ</t>
    </rPh>
    <rPh sb="32" eb="35">
      <t>ヤマシナク</t>
    </rPh>
    <rPh sb="35" eb="37">
      <t>ヒガシノ</t>
    </rPh>
    <rPh sb="37" eb="38">
      <t>イ</t>
    </rPh>
    <rPh sb="39" eb="41">
      <t>ウエチョウ</t>
    </rPh>
    <phoneticPr fontId="2"/>
  </si>
  <si>
    <t>有限会社宮下建装
滋賀県近江八幡市堀上町312</t>
    <rPh sb="0" eb="4">
      <t>ユウゲンカイシャ</t>
    </rPh>
    <rPh sb="4" eb="8">
      <t>ミヤシタケンソウ</t>
    </rPh>
    <rPh sb="9" eb="12">
      <t>シガケン</t>
    </rPh>
    <rPh sb="12" eb="20">
      <t>オウミハチマンシホリガミチョウ</t>
    </rPh>
    <phoneticPr fontId="2"/>
  </si>
  <si>
    <t>直流電源装置用蓄電池更新工事請負契約
鳥取県鳥取市西町3-201
令和4年12月15日～令和5年3月24日</t>
    <rPh sb="19" eb="22">
      <t>トットリケン</t>
    </rPh>
    <rPh sb="22" eb="25">
      <t>トットリシ</t>
    </rPh>
    <rPh sb="25" eb="27">
      <t>ニシマチ</t>
    </rPh>
    <rPh sb="33" eb="35">
      <t>レイワ</t>
    </rPh>
    <rPh sb="36" eb="37">
      <t>ネン</t>
    </rPh>
    <rPh sb="39" eb="40">
      <t>ガツ</t>
    </rPh>
    <rPh sb="42" eb="43">
      <t>ニチ</t>
    </rPh>
    <rPh sb="44" eb="46">
      <t>レイワ</t>
    </rPh>
    <rPh sb="47" eb="48">
      <t>ネン</t>
    </rPh>
    <rPh sb="49" eb="50">
      <t>ガツ</t>
    </rPh>
    <rPh sb="52" eb="53">
      <t>ニチ</t>
    </rPh>
    <phoneticPr fontId="2"/>
  </si>
  <si>
    <t>支出負担行為担当官
　鳥取地方検察庁検事正
　山下　裕之
（鳥取県鳥取市西町3-201）</t>
  </si>
  <si>
    <t>岡田電工株式会社
鳥取県米子市西福原6-6-10</t>
  </si>
  <si>
    <t>秋田地方法務局能代支局模様替工事
秋田県能代市大町5-36
令和4年12月16日～令和5年3月10日</t>
    <rPh sb="0" eb="2">
      <t>アキタ</t>
    </rPh>
    <rPh sb="2" eb="4">
      <t>チホウ</t>
    </rPh>
    <rPh sb="4" eb="7">
      <t>ホウムキョク</t>
    </rPh>
    <rPh sb="7" eb="9">
      <t>ノシロ</t>
    </rPh>
    <rPh sb="9" eb="11">
      <t>シキョク</t>
    </rPh>
    <rPh sb="11" eb="13">
      <t>モヨウ</t>
    </rPh>
    <rPh sb="13" eb="14">
      <t>タイ</t>
    </rPh>
    <rPh sb="14" eb="16">
      <t>コウジ</t>
    </rPh>
    <rPh sb="17" eb="19">
      <t>アキタ</t>
    </rPh>
    <rPh sb="19" eb="20">
      <t>ケン</t>
    </rPh>
    <rPh sb="20" eb="22">
      <t>ノシロ</t>
    </rPh>
    <rPh sb="22" eb="23">
      <t>シ</t>
    </rPh>
    <rPh sb="23" eb="25">
      <t>オオマチ</t>
    </rPh>
    <rPh sb="30" eb="32">
      <t>レイワ</t>
    </rPh>
    <rPh sb="33" eb="34">
      <t>ネン</t>
    </rPh>
    <rPh sb="36" eb="37">
      <t>ガツ</t>
    </rPh>
    <rPh sb="39" eb="40">
      <t>ニチ</t>
    </rPh>
    <rPh sb="41" eb="43">
      <t>レイワ</t>
    </rPh>
    <rPh sb="44" eb="45">
      <t>ネン</t>
    </rPh>
    <rPh sb="46" eb="47">
      <t>ガツ</t>
    </rPh>
    <rPh sb="49" eb="50">
      <t>ニチ</t>
    </rPh>
    <phoneticPr fontId="2"/>
  </si>
  <si>
    <t>支出負担行為担当官
　秋田地方法務局長
　松井　博之
（秋田県秋田市山王7-1-3）</t>
    <rPh sb="0" eb="2">
      <t>シシュツ</t>
    </rPh>
    <rPh sb="2" eb="4">
      <t>フタン</t>
    </rPh>
    <rPh sb="4" eb="6">
      <t>コウイ</t>
    </rPh>
    <rPh sb="6" eb="9">
      <t>タントウカン</t>
    </rPh>
    <rPh sb="11" eb="18">
      <t>アキタチホウホウムキョク</t>
    </rPh>
    <rPh sb="18" eb="19">
      <t>チョウ</t>
    </rPh>
    <rPh sb="21" eb="23">
      <t>マツイ</t>
    </rPh>
    <rPh sb="24" eb="26">
      <t>ヒロユキ</t>
    </rPh>
    <rPh sb="28" eb="30">
      <t>アキタ</t>
    </rPh>
    <rPh sb="31" eb="33">
      <t>アキタ</t>
    </rPh>
    <rPh sb="34" eb="36">
      <t>サンノウ</t>
    </rPh>
    <phoneticPr fontId="2"/>
  </si>
  <si>
    <t>株式会社芳賀工務店
秋田県北秋田市旭町9-3</t>
    <rPh sb="0" eb="4">
      <t>カブシキガイシャ</t>
    </rPh>
    <rPh sb="4" eb="6">
      <t>ハガ</t>
    </rPh>
    <rPh sb="6" eb="9">
      <t>コウムテン</t>
    </rPh>
    <phoneticPr fontId="2"/>
  </si>
  <si>
    <t>9410001006467</t>
  </si>
  <si>
    <t>令和4年度盛岡少年刑務所等樹木伐採等環境整備業務
岩手県盛岡市上田字松屋敷11-11
令和4年12月20日～令和5年3月17日</t>
    <rPh sb="0" eb="2">
      <t>レイワ</t>
    </rPh>
    <rPh sb="3" eb="5">
      <t>ネンド</t>
    </rPh>
    <rPh sb="5" eb="12">
      <t>モリオカショウネンケイムショ</t>
    </rPh>
    <rPh sb="12" eb="13">
      <t>トウ</t>
    </rPh>
    <rPh sb="13" eb="18">
      <t>ジュモクバッサイトウ</t>
    </rPh>
    <rPh sb="18" eb="22">
      <t>カンキョウセイビ</t>
    </rPh>
    <rPh sb="22" eb="24">
      <t>ギョウム</t>
    </rPh>
    <phoneticPr fontId="2"/>
  </si>
  <si>
    <t>水都環境サービス株式会社
大阪府大阪市中央区伏見町4-4-9</t>
    <rPh sb="0" eb="1">
      <t>ミズ</t>
    </rPh>
    <rPh sb="1" eb="2">
      <t>ミヤコ</t>
    </rPh>
    <rPh sb="2" eb="4">
      <t>カンキョウ</t>
    </rPh>
    <rPh sb="8" eb="12">
      <t>カブシキガイシャ</t>
    </rPh>
    <rPh sb="13" eb="16">
      <t>オオサカフ</t>
    </rPh>
    <rPh sb="16" eb="19">
      <t>オオサカシ</t>
    </rPh>
    <rPh sb="19" eb="22">
      <t>チュウオウク</t>
    </rPh>
    <rPh sb="22" eb="25">
      <t>フシミマチ</t>
    </rPh>
    <phoneticPr fontId="2"/>
  </si>
  <si>
    <t>東京出入国在留管理局横浜支局電話交換設備更新工事
神奈川県横浜市金沢区鳥浜町10-7
令和4年12月20日～令和5年3月31日</t>
    <rPh sb="0" eb="14">
      <t>トウキョウシュツニュウコクザイリュウカンリキョクヨコハマシキョク</t>
    </rPh>
    <rPh sb="14" eb="24">
      <t>デンワコウカンセツビコウシンコウジ</t>
    </rPh>
    <rPh sb="25" eb="28">
      <t>カナガワ</t>
    </rPh>
    <rPh sb="28" eb="29">
      <t>ケン</t>
    </rPh>
    <rPh sb="29" eb="31">
      <t>ヨコハマ</t>
    </rPh>
    <rPh sb="31" eb="32">
      <t>シ</t>
    </rPh>
    <rPh sb="32" eb="38">
      <t>カナザワクトリハマチョウ</t>
    </rPh>
    <rPh sb="43" eb="45">
      <t>レイワ</t>
    </rPh>
    <rPh sb="46" eb="47">
      <t>ネン</t>
    </rPh>
    <rPh sb="49" eb="50">
      <t>ガツ</t>
    </rPh>
    <rPh sb="52" eb="53">
      <t>カ</t>
    </rPh>
    <rPh sb="54" eb="56">
      <t>レイワ</t>
    </rPh>
    <rPh sb="57" eb="58">
      <t>ネン</t>
    </rPh>
    <rPh sb="59" eb="60">
      <t>ガツ</t>
    </rPh>
    <rPh sb="62" eb="63">
      <t>ニチ</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</si>
  <si>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2" eb="23">
      <t>ノリナガ</t>
    </rPh>
    <rPh sb="24" eb="26">
      <t>イシオカ</t>
    </rPh>
    <rPh sb="27" eb="29">
      <t>クニアキ</t>
    </rPh>
    <rPh sb="31" eb="34">
      <t>トウキョウト</t>
    </rPh>
    <rPh sb="34" eb="36">
      <t>ミナトク</t>
    </rPh>
    <rPh sb="36" eb="38">
      <t>コウナン</t>
    </rPh>
    <phoneticPr fontId="2"/>
  </si>
  <si>
    <t>東陽工業株式会社
東京都港区西新橋2-39-9</t>
    <rPh sb="0" eb="8">
      <t>トウヨウコウギョウカブシキカイシャ</t>
    </rPh>
    <rPh sb="9" eb="14">
      <t>トウキョウトミナトク</t>
    </rPh>
    <rPh sb="14" eb="17">
      <t>ニシシンバシ</t>
    </rPh>
    <phoneticPr fontId="2"/>
  </si>
  <si>
    <t>令和4年度京都刑務所滋賀拘置支所アスベスト含有調査業務
滋賀県大津市大平1-1-1
令和4年12月23日～令和5年3月27日</t>
    <rPh sb="0" eb="2">
      <t>レイワ</t>
    </rPh>
    <rPh sb="3" eb="5">
      <t>ネンド</t>
    </rPh>
    <rPh sb="5" eb="10">
      <t>キョウトケイムショ</t>
    </rPh>
    <rPh sb="10" eb="16">
      <t>シガコウチシショ</t>
    </rPh>
    <rPh sb="21" eb="27">
      <t>ガンユウチョウサギョウム</t>
    </rPh>
    <rPh sb="28" eb="31">
      <t>シガケン</t>
    </rPh>
    <rPh sb="31" eb="36">
      <t>オオツシオオヒラ</t>
    </rPh>
    <rPh sb="42" eb="44">
      <t>レイワ</t>
    </rPh>
    <rPh sb="45" eb="46">
      <t>ネン</t>
    </rPh>
    <rPh sb="48" eb="49">
      <t>ガツ</t>
    </rPh>
    <rPh sb="51" eb="52">
      <t>ヒ</t>
    </rPh>
    <rPh sb="53" eb="55">
      <t>レイワ</t>
    </rPh>
    <rPh sb="56" eb="57">
      <t>ネン</t>
    </rPh>
    <rPh sb="58" eb="59">
      <t>ガツ</t>
    </rPh>
    <rPh sb="61" eb="62">
      <t>ヒ</t>
    </rPh>
    <phoneticPr fontId="2"/>
  </si>
  <si>
    <t>大阪出入国在留管理局吸収冷温水機真空系統等修繕工事
大阪府大阪市住之江区南港北1-29-53
令和4年12月23日～令和5年3月30日</t>
    <rPh sb="0" eb="10">
      <t>オオサカシュツニュウコクザイリュウカンリキョク</t>
    </rPh>
    <rPh sb="10" eb="12">
      <t>キュウシュウ</t>
    </rPh>
    <rPh sb="12" eb="15">
      <t>レイオンスイ</t>
    </rPh>
    <rPh sb="15" eb="16">
      <t>キ</t>
    </rPh>
    <rPh sb="16" eb="20">
      <t>シンクウケイトウ</t>
    </rPh>
    <rPh sb="20" eb="21">
      <t>トウ</t>
    </rPh>
    <rPh sb="21" eb="25">
      <t>シュウゼンコウジ</t>
    </rPh>
    <rPh sb="26" eb="29">
      <t>オオサカフ</t>
    </rPh>
    <rPh sb="29" eb="39">
      <t>オオサカシスミノエクミナミコウホク</t>
    </rPh>
    <rPh sb="47" eb="49">
      <t>レイワ</t>
    </rPh>
    <rPh sb="50" eb="51">
      <t>ネン</t>
    </rPh>
    <rPh sb="53" eb="54">
      <t>ツキ</t>
    </rPh>
    <rPh sb="56" eb="57">
      <t>ニチ</t>
    </rPh>
    <rPh sb="58" eb="60">
      <t>レイワ</t>
    </rPh>
    <rPh sb="61" eb="62">
      <t>ネン</t>
    </rPh>
    <rPh sb="63" eb="64">
      <t>ツキ</t>
    </rPh>
    <rPh sb="66" eb="67">
      <t>ニチ</t>
    </rPh>
    <phoneticPr fontId="2"/>
  </si>
  <si>
    <t>支出負担行為担当官
　大阪出入国在留管理局長
　小出　賢三
（大阪府大阪市住之江区南港北1-29-53）</t>
  </si>
  <si>
    <t>FAエンジニア株式会社
大阪府泉佐野市日根野3963-1</t>
    <rPh sb="7" eb="11">
      <t>カブシキガイシャ</t>
    </rPh>
    <rPh sb="12" eb="15">
      <t>オオサカフ</t>
    </rPh>
    <rPh sb="15" eb="19">
      <t>イズミサノシ</t>
    </rPh>
    <rPh sb="19" eb="22">
      <t>ヒネノ</t>
    </rPh>
    <phoneticPr fontId="2"/>
  </si>
  <si>
    <t>令和4年度駿府学園家庭寮及び庁舎補修等工事
静岡県静岡市葵区内牧118
令和4年12月27日～令和5年3月20日</t>
    <rPh sb="0" eb="2">
      <t>レイワ</t>
    </rPh>
    <rPh sb="3" eb="5">
      <t>ネンド</t>
    </rPh>
    <rPh sb="5" eb="7">
      <t>スンプ</t>
    </rPh>
    <rPh sb="7" eb="9">
      <t>ガクエン</t>
    </rPh>
    <rPh sb="9" eb="11">
      <t>カテイ</t>
    </rPh>
    <rPh sb="11" eb="12">
      <t>リョウ</t>
    </rPh>
    <rPh sb="12" eb="13">
      <t>オヨ</t>
    </rPh>
    <rPh sb="14" eb="16">
      <t>チョウシャ</t>
    </rPh>
    <rPh sb="16" eb="18">
      <t>ホシュウ</t>
    </rPh>
    <rPh sb="18" eb="19">
      <t>トウ</t>
    </rPh>
    <rPh sb="19" eb="21">
      <t>コウジ</t>
    </rPh>
    <rPh sb="36" eb="38">
      <t>レイワ</t>
    </rPh>
    <rPh sb="39" eb="40">
      <t>ネン</t>
    </rPh>
    <rPh sb="42" eb="43">
      <t>ガツ</t>
    </rPh>
    <rPh sb="45" eb="46">
      <t>ニチ</t>
    </rPh>
    <rPh sb="47" eb="49">
      <t>レイワ</t>
    </rPh>
    <rPh sb="50" eb="51">
      <t>ネン</t>
    </rPh>
    <rPh sb="52" eb="53">
      <t>ガツ</t>
    </rPh>
    <rPh sb="55" eb="56">
      <t>ニチ</t>
    </rPh>
    <phoneticPr fontId="2"/>
  </si>
  <si>
    <t>支出負担行為担当官
　駿府学園長
　佐野　雅之
（静岡県静岡市葵区内牧118）</t>
  </si>
  <si>
    <t>株式会社神谷工務店
静岡県静岡市葵区宮ヶ崎町91</t>
    <rPh sb="0" eb="4">
      <t>カブシキガイシャ</t>
    </rPh>
    <rPh sb="4" eb="6">
      <t>カミヤ</t>
    </rPh>
    <rPh sb="6" eb="9">
      <t>コウムテン</t>
    </rPh>
    <rPh sb="10" eb="13">
      <t>シズオカケン</t>
    </rPh>
    <rPh sb="13" eb="15">
      <t>シズオカ</t>
    </rPh>
    <rPh sb="15" eb="16">
      <t>シ</t>
    </rPh>
    <rPh sb="16" eb="18">
      <t>アオイク</t>
    </rPh>
    <rPh sb="18" eb="22">
      <t>ミヤガサキチョウ</t>
    </rPh>
    <phoneticPr fontId="2"/>
  </si>
  <si>
    <t>旧常陸太田区検察庁庁舎等解体撤去等工事
茨城県常陸太田市木崎二町2019-2
令和4年12月27日～令和5年3月31日</t>
    <rPh sb="0" eb="1">
      <t>キュウ</t>
    </rPh>
    <rPh sb="1" eb="5">
      <t>ヒタチオオタ</t>
    </rPh>
    <rPh sb="5" eb="6">
      <t>ク</t>
    </rPh>
    <rPh sb="6" eb="9">
      <t>ケンサツチョウ</t>
    </rPh>
    <rPh sb="9" eb="19">
      <t>チョウシャトウカイタイテッキョトウコウジ</t>
    </rPh>
    <rPh sb="20" eb="23">
      <t>イバラキケン</t>
    </rPh>
    <rPh sb="23" eb="28">
      <t>ヒタチオオタシ</t>
    </rPh>
    <rPh sb="28" eb="30">
      <t>キザキ</t>
    </rPh>
    <rPh sb="30" eb="32">
      <t>ニチョウ</t>
    </rPh>
    <rPh sb="39" eb="41">
      <t>レイワ</t>
    </rPh>
    <rPh sb="42" eb="43">
      <t>ネン</t>
    </rPh>
    <rPh sb="45" eb="46">
      <t>ガツ</t>
    </rPh>
    <rPh sb="48" eb="49">
      <t>ニチ</t>
    </rPh>
    <rPh sb="50" eb="52">
      <t>レイワ</t>
    </rPh>
    <rPh sb="53" eb="54">
      <t>ネン</t>
    </rPh>
    <rPh sb="55" eb="56">
      <t>ガツ</t>
    </rPh>
    <rPh sb="58" eb="59">
      <t>ニチ</t>
    </rPh>
    <phoneticPr fontId="2"/>
  </si>
  <si>
    <t>支出負担行為担当官
　水戸地方検察庁検事正
　長谷川　保
（茨城県水戸市北見町1-1）</t>
    <rPh sb="0" eb="9">
      <t>シシュツフタンコウイタントウカン</t>
    </rPh>
    <rPh sb="11" eb="13">
      <t>ミト</t>
    </rPh>
    <rPh sb="13" eb="15">
      <t>チホウ</t>
    </rPh>
    <rPh sb="15" eb="18">
      <t>ケンサツチョウ</t>
    </rPh>
    <rPh sb="18" eb="21">
      <t>ケンジセイ</t>
    </rPh>
    <rPh sb="23" eb="26">
      <t>ハセガワ</t>
    </rPh>
    <rPh sb="27" eb="28">
      <t>タモツ</t>
    </rPh>
    <rPh sb="30" eb="33">
      <t>イバラキケン</t>
    </rPh>
    <rPh sb="33" eb="36">
      <t>ミトシ</t>
    </rPh>
    <rPh sb="36" eb="39">
      <t>キタミチョウ</t>
    </rPh>
    <phoneticPr fontId="2"/>
  </si>
  <si>
    <t>株式会社オルカ
東京都足立区六木3-36-12</t>
    <rPh sb="0" eb="4">
      <t>カブシキガイシャ</t>
    </rPh>
    <rPh sb="8" eb="16">
      <t>トウキョウトアダチクロクキ</t>
    </rPh>
    <phoneticPr fontId="2"/>
  </si>
  <si>
    <t>令和4年度駿府学園裏山崩落対策等工事
静岡県静岡市葵区内牧118
令和4年12月28日～令和5年3月20日</t>
    <rPh sb="0" eb="2">
      <t>レイワ</t>
    </rPh>
    <rPh sb="3" eb="5">
      <t>ネンド</t>
    </rPh>
    <rPh sb="5" eb="7">
      <t>スンプ</t>
    </rPh>
    <rPh sb="7" eb="9">
      <t>ガクエン</t>
    </rPh>
    <rPh sb="9" eb="11">
      <t>ウラヤマ</t>
    </rPh>
    <rPh sb="11" eb="13">
      <t>ホウラク</t>
    </rPh>
    <rPh sb="13" eb="15">
      <t>タイサク</t>
    </rPh>
    <rPh sb="15" eb="16">
      <t>トウ</t>
    </rPh>
    <rPh sb="16" eb="18">
      <t>コウジ</t>
    </rPh>
    <rPh sb="19" eb="22">
      <t>シズオカケン</t>
    </rPh>
    <rPh sb="22" eb="25">
      <t>シズオカシ</t>
    </rPh>
    <rPh sb="25" eb="27">
      <t>アオイク</t>
    </rPh>
    <rPh sb="27" eb="29">
      <t>ウチマキ</t>
    </rPh>
    <rPh sb="33" eb="35">
      <t>レイワ</t>
    </rPh>
    <rPh sb="36" eb="37">
      <t>ネン</t>
    </rPh>
    <rPh sb="39" eb="40">
      <t>ガツ</t>
    </rPh>
    <rPh sb="42" eb="43">
      <t>ニチ</t>
    </rPh>
    <rPh sb="44" eb="46">
      <t>レイワ</t>
    </rPh>
    <rPh sb="47" eb="48">
      <t>ネン</t>
    </rPh>
    <rPh sb="49" eb="50">
      <t>ガツ</t>
    </rPh>
    <rPh sb="52" eb="53">
      <t>ニチ</t>
    </rPh>
    <phoneticPr fontId="2"/>
  </si>
  <si>
    <t>木下建設工業株式会社
静岡県焼津市栄町4-5-14</t>
    <rPh sb="0" eb="2">
      <t>キノシタ</t>
    </rPh>
    <rPh sb="2" eb="4">
      <t>ケンセツ</t>
    </rPh>
    <rPh sb="4" eb="6">
      <t>コウギョウ</t>
    </rPh>
    <rPh sb="6" eb="10">
      <t>カブシキガイシャ</t>
    </rPh>
    <rPh sb="11" eb="14">
      <t>シズオカケン</t>
    </rPh>
    <rPh sb="14" eb="17">
      <t>ヤイヅシ</t>
    </rPh>
    <rPh sb="17" eb="19">
      <t>サカエマチ</t>
    </rPh>
    <phoneticPr fontId="2"/>
  </si>
  <si>
    <t>一般競争入札</t>
  </si>
  <si>
    <t>再度公告入札</t>
    <rPh sb="0" eb="2">
      <t>サイド</t>
    </rPh>
    <rPh sb="2" eb="4">
      <t>コウコク</t>
    </rPh>
    <rPh sb="4" eb="6">
      <t>ニュウサツ</t>
    </rPh>
    <phoneticPr fontId="2"/>
  </si>
  <si>
    <t>低入札価格調査実施</t>
    <rPh sb="0" eb="1">
      <t>テイ</t>
    </rPh>
    <rPh sb="1" eb="3">
      <t>ニュウサツ</t>
    </rPh>
    <rPh sb="3" eb="5">
      <t>カカク</t>
    </rPh>
    <rPh sb="5" eb="7">
      <t>チョウサ</t>
    </rPh>
    <rPh sb="7" eb="9">
      <t>ジッシ</t>
    </rPh>
    <phoneticPr fontId="2"/>
  </si>
  <si>
    <t>低入札価格調査実施</t>
  </si>
  <si>
    <t>令和4年12月分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</si>
</sst>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179" fontId="4" fillId="0" borderId="1" xfId="4" applyNumberFormat="1" applyFont="1" applyFill="1" applyBorder="1" applyAlignment="1" applyProtection="1">
      <alignment horizontal="center" vertical="center" wrapText="1"/>
    </xf>
    <xf numFmtId="179" fontId="4" fillId="0" borderId="1" xfId="4"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19"/>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3" customWidth="1"/>
    <col min="9" max="9" width="11" style="24" customWidth="1"/>
    <col min="10" max="10" width="6.7265625" style="26" bestFit="1" customWidth="1"/>
    <col min="11" max="11" width="25" style="17" customWidth="1"/>
    <col min="12" max="16384" width="9" style="6"/>
  </cols>
  <sheetData>
    <row r="1" spans="1:11" ht="39" customHeight="1" x14ac:dyDescent="0.2">
      <c r="A1" s="31" t="s">
        <v>50</v>
      </c>
      <c r="B1" s="31"/>
      <c r="C1" s="31"/>
      <c r="D1" s="31"/>
      <c r="E1" s="31"/>
      <c r="F1" s="31"/>
      <c r="G1" s="31"/>
      <c r="H1" s="31"/>
      <c r="I1" s="31"/>
      <c r="J1" s="31"/>
      <c r="K1" s="31"/>
    </row>
    <row r="2" spans="1:11" ht="39" customHeight="1" x14ac:dyDescent="0.2">
      <c r="A2" s="27"/>
      <c r="H2" s="18"/>
      <c r="I2" s="19"/>
      <c r="J2" s="32" t="s">
        <v>102</v>
      </c>
      <c r="K2" s="32"/>
    </row>
    <row r="3" spans="1:11" s="1" customFormat="1" ht="51.75" customHeight="1" x14ac:dyDescent="0.2">
      <c r="A3" s="5" t="s">
        <v>47</v>
      </c>
      <c r="B3" s="5" t="s">
        <v>0</v>
      </c>
      <c r="C3" s="5" t="s">
        <v>1</v>
      </c>
      <c r="D3" s="8" t="s">
        <v>2</v>
      </c>
      <c r="E3" s="5" t="s">
        <v>3</v>
      </c>
      <c r="F3" s="10" t="s">
        <v>49</v>
      </c>
      <c r="G3" s="5" t="s">
        <v>4</v>
      </c>
      <c r="H3" s="20" t="s">
        <v>51</v>
      </c>
      <c r="I3" s="20" t="s">
        <v>52</v>
      </c>
      <c r="J3" s="25" t="s">
        <v>5</v>
      </c>
      <c r="K3" s="5" t="s">
        <v>6</v>
      </c>
    </row>
    <row r="4" spans="1:11" s="1" customFormat="1" ht="74.25" customHeight="1" x14ac:dyDescent="0.2">
      <c r="A4" s="14">
        <v>1</v>
      </c>
      <c r="B4" s="28" t="s">
        <v>58</v>
      </c>
      <c r="C4" s="28" t="s">
        <v>56</v>
      </c>
      <c r="D4" s="11">
        <v>44896</v>
      </c>
      <c r="E4" s="28" t="s">
        <v>59</v>
      </c>
      <c r="F4" s="12">
        <v>3110001001867</v>
      </c>
      <c r="G4" s="13" t="s">
        <v>98</v>
      </c>
      <c r="H4" s="21">
        <v>6017000</v>
      </c>
      <c r="I4" s="22">
        <v>5500000</v>
      </c>
      <c r="J4" s="15">
        <f t="shared" ref="J4:J19" si="0">IFERROR(I4/H4,"-")</f>
        <v>0.91407678244972579</v>
      </c>
      <c r="K4" s="28"/>
    </row>
    <row r="5" spans="1:11" s="1" customFormat="1" ht="74.25" customHeight="1" x14ac:dyDescent="0.2">
      <c r="A5" s="14">
        <v>2</v>
      </c>
      <c r="B5" s="28" t="s">
        <v>60</v>
      </c>
      <c r="C5" s="28" t="s">
        <v>53</v>
      </c>
      <c r="D5" s="11">
        <v>44897</v>
      </c>
      <c r="E5" s="28" t="s">
        <v>61</v>
      </c>
      <c r="F5" s="12">
        <v>3330001003635</v>
      </c>
      <c r="G5" s="13" t="s">
        <v>98</v>
      </c>
      <c r="H5" s="21">
        <v>32010000</v>
      </c>
      <c r="I5" s="22">
        <v>30030000</v>
      </c>
      <c r="J5" s="15">
        <f t="shared" si="0"/>
        <v>0.93814432989690721</v>
      </c>
      <c r="K5" s="28"/>
    </row>
    <row r="6" spans="1:11" s="1" customFormat="1" ht="74.25" customHeight="1" x14ac:dyDescent="0.2">
      <c r="A6" s="14">
        <v>3</v>
      </c>
      <c r="B6" s="28" t="s">
        <v>62</v>
      </c>
      <c r="C6" s="28" t="s">
        <v>63</v>
      </c>
      <c r="D6" s="11">
        <v>44900</v>
      </c>
      <c r="E6" s="28" t="s">
        <v>64</v>
      </c>
      <c r="F6" s="12">
        <v>5260001003681</v>
      </c>
      <c r="G6" s="13" t="s">
        <v>98</v>
      </c>
      <c r="H6" s="21">
        <v>23639000</v>
      </c>
      <c r="I6" s="22">
        <v>21604000</v>
      </c>
      <c r="J6" s="15">
        <f t="shared" si="0"/>
        <v>0.91391344811540254</v>
      </c>
      <c r="K6" s="28" t="s">
        <v>101</v>
      </c>
    </row>
    <row r="7" spans="1:11" s="1" customFormat="1" ht="74.25" customHeight="1" x14ac:dyDescent="0.2">
      <c r="A7" s="14">
        <v>4</v>
      </c>
      <c r="B7" s="28" t="s">
        <v>65</v>
      </c>
      <c r="C7" s="28" t="s">
        <v>63</v>
      </c>
      <c r="D7" s="11">
        <v>44900</v>
      </c>
      <c r="E7" s="28" t="s">
        <v>64</v>
      </c>
      <c r="F7" s="12">
        <v>5260001003681</v>
      </c>
      <c r="G7" s="13" t="s">
        <v>98</v>
      </c>
      <c r="H7" s="21">
        <v>28688000</v>
      </c>
      <c r="I7" s="22">
        <v>26752000</v>
      </c>
      <c r="J7" s="15">
        <f t="shared" si="0"/>
        <v>0.93251533742331283</v>
      </c>
      <c r="K7" s="28" t="s">
        <v>101</v>
      </c>
    </row>
    <row r="8" spans="1:11" s="1" customFormat="1" ht="74.25" customHeight="1" x14ac:dyDescent="0.2">
      <c r="A8" s="14">
        <v>5</v>
      </c>
      <c r="B8" s="28" t="s">
        <v>66</v>
      </c>
      <c r="C8" s="28" t="s">
        <v>54</v>
      </c>
      <c r="D8" s="11">
        <v>44901</v>
      </c>
      <c r="E8" s="28" t="s">
        <v>67</v>
      </c>
      <c r="F8" s="12">
        <v>5460301003147</v>
      </c>
      <c r="G8" s="13" t="s">
        <v>98</v>
      </c>
      <c r="H8" s="21">
        <v>4345000</v>
      </c>
      <c r="I8" s="22">
        <v>4334000</v>
      </c>
      <c r="J8" s="15">
        <f t="shared" si="0"/>
        <v>0.99746835443037973</v>
      </c>
      <c r="K8" s="28"/>
    </row>
    <row r="9" spans="1:11" s="1" customFormat="1" ht="74.25" customHeight="1" x14ac:dyDescent="0.2">
      <c r="A9" s="14">
        <v>6</v>
      </c>
      <c r="B9" s="28" t="s">
        <v>68</v>
      </c>
      <c r="C9" s="28" t="s">
        <v>69</v>
      </c>
      <c r="D9" s="11">
        <v>44903</v>
      </c>
      <c r="E9" s="28" t="s">
        <v>70</v>
      </c>
      <c r="F9" s="12">
        <v>7500002008752</v>
      </c>
      <c r="G9" s="13" t="s">
        <v>98</v>
      </c>
      <c r="H9" s="21">
        <v>42476694</v>
      </c>
      <c r="I9" s="22">
        <v>26180000</v>
      </c>
      <c r="J9" s="15">
        <f t="shared" si="0"/>
        <v>0.61633798524904038</v>
      </c>
      <c r="K9" s="28" t="s">
        <v>100</v>
      </c>
    </row>
    <row r="10" spans="1:11" s="1" customFormat="1" ht="74.25" customHeight="1" x14ac:dyDescent="0.2">
      <c r="A10" s="14">
        <v>7</v>
      </c>
      <c r="B10" s="28" t="s">
        <v>71</v>
      </c>
      <c r="C10" s="28" t="s">
        <v>72</v>
      </c>
      <c r="D10" s="11">
        <v>44909</v>
      </c>
      <c r="E10" s="28" t="s">
        <v>73</v>
      </c>
      <c r="F10" s="12">
        <v>9160002010857</v>
      </c>
      <c r="G10" s="13" t="s">
        <v>98</v>
      </c>
      <c r="H10" s="21">
        <v>5137000</v>
      </c>
      <c r="I10" s="22">
        <v>4928000</v>
      </c>
      <c r="J10" s="15">
        <f t="shared" si="0"/>
        <v>0.9593147751605996</v>
      </c>
      <c r="K10" s="28"/>
    </row>
    <row r="11" spans="1:11" s="1" customFormat="1" ht="74.25" customHeight="1" x14ac:dyDescent="0.2">
      <c r="A11" s="14">
        <v>8</v>
      </c>
      <c r="B11" s="28" t="s">
        <v>74</v>
      </c>
      <c r="C11" s="28" t="s">
        <v>75</v>
      </c>
      <c r="D11" s="11">
        <v>44910</v>
      </c>
      <c r="E11" s="28" t="s">
        <v>76</v>
      </c>
      <c r="F11" s="12">
        <v>9270001003173</v>
      </c>
      <c r="G11" s="13" t="s">
        <v>98</v>
      </c>
      <c r="H11" s="29">
        <v>3020600</v>
      </c>
      <c r="I11" s="30">
        <v>2332000</v>
      </c>
      <c r="J11" s="15">
        <f t="shared" si="0"/>
        <v>0.77203204661325564</v>
      </c>
      <c r="K11" s="28"/>
    </row>
    <row r="12" spans="1:11" s="1" customFormat="1" ht="74.25" customHeight="1" x14ac:dyDescent="0.2">
      <c r="A12" s="14">
        <v>9</v>
      </c>
      <c r="B12" s="28" t="s">
        <v>77</v>
      </c>
      <c r="C12" s="28" t="s">
        <v>78</v>
      </c>
      <c r="D12" s="11">
        <v>44910</v>
      </c>
      <c r="E12" s="28" t="s">
        <v>79</v>
      </c>
      <c r="F12" s="12" t="s">
        <v>80</v>
      </c>
      <c r="G12" s="13" t="s">
        <v>98</v>
      </c>
      <c r="H12" s="21">
        <v>13350188</v>
      </c>
      <c r="I12" s="22">
        <v>9947300</v>
      </c>
      <c r="J12" s="15">
        <f t="shared" si="0"/>
        <v>0.74510561199587599</v>
      </c>
      <c r="K12" s="28" t="s">
        <v>100</v>
      </c>
    </row>
    <row r="13" spans="1:11" s="1" customFormat="1" ht="74.25" customHeight="1" x14ac:dyDescent="0.2">
      <c r="A13" s="14">
        <v>10</v>
      </c>
      <c r="B13" s="28" t="s">
        <v>81</v>
      </c>
      <c r="C13" s="28" t="s">
        <v>57</v>
      </c>
      <c r="D13" s="11">
        <v>44915</v>
      </c>
      <c r="E13" s="28" t="s">
        <v>82</v>
      </c>
      <c r="F13" s="12">
        <v>8120001225816</v>
      </c>
      <c r="G13" s="13" t="s">
        <v>98</v>
      </c>
      <c r="H13" s="21">
        <v>2930400</v>
      </c>
      <c r="I13" s="22">
        <v>2886400</v>
      </c>
      <c r="J13" s="15">
        <f t="shared" si="0"/>
        <v>0.98498498498498499</v>
      </c>
      <c r="K13" s="28"/>
    </row>
    <row r="14" spans="1:11" s="1" customFormat="1" ht="74.25" customHeight="1" x14ac:dyDescent="0.2">
      <c r="A14" s="14">
        <v>11</v>
      </c>
      <c r="B14" s="28" t="s">
        <v>83</v>
      </c>
      <c r="C14" s="28" t="s">
        <v>84</v>
      </c>
      <c r="D14" s="11">
        <v>44915</v>
      </c>
      <c r="E14" s="28" t="s">
        <v>85</v>
      </c>
      <c r="F14" s="12">
        <v>7010401020291</v>
      </c>
      <c r="G14" s="13" t="s">
        <v>98</v>
      </c>
      <c r="H14" s="21">
        <v>37103000</v>
      </c>
      <c r="I14" s="22">
        <v>18150000</v>
      </c>
      <c r="J14" s="15">
        <f t="shared" si="0"/>
        <v>0.48917877260598874</v>
      </c>
      <c r="K14" s="28" t="s">
        <v>101</v>
      </c>
    </row>
    <row r="15" spans="1:11" s="1" customFormat="1" ht="74.25" customHeight="1" x14ac:dyDescent="0.2">
      <c r="A15" s="14">
        <v>12</v>
      </c>
      <c r="B15" s="28" t="s">
        <v>86</v>
      </c>
      <c r="C15" s="28" t="s">
        <v>72</v>
      </c>
      <c r="D15" s="11">
        <v>44917</v>
      </c>
      <c r="E15" s="28" t="s">
        <v>55</v>
      </c>
      <c r="F15" s="12">
        <v>1500001018964</v>
      </c>
      <c r="G15" s="13" t="s">
        <v>98</v>
      </c>
      <c r="H15" s="21">
        <v>4972000</v>
      </c>
      <c r="I15" s="22">
        <v>1419000</v>
      </c>
      <c r="J15" s="15">
        <f t="shared" si="0"/>
        <v>0.28539823008849557</v>
      </c>
      <c r="K15" s="28"/>
    </row>
    <row r="16" spans="1:11" s="1" customFormat="1" ht="74.25" customHeight="1" x14ac:dyDescent="0.2">
      <c r="A16" s="14">
        <v>13</v>
      </c>
      <c r="B16" s="28" t="s">
        <v>87</v>
      </c>
      <c r="C16" s="28" t="s">
        <v>88</v>
      </c>
      <c r="D16" s="11">
        <v>44918</v>
      </c>
      <c r="E16" s="28" t="s">
        <v>89</v>
      </c>
      <c r="F16" s="12">
        <v>3120101046480</v>
      </c>
      <c r="G16" s="13" t="s">
        <v>98</v>
      </c>
      <c r="H16" s="21">
        <v>3701940</v>
      </c>
      <c r="I16" s="22">
        <v>3520000</v>
      </c>
      <c r="J16" s="15">
        <f t="shared" si="0"/>
        <v>0.95085279610150353</v>
      </c>
      <c r="K16" s="28" t="s">
        <v>99</v>
      </c>
    </row>
    <row r="17" spans="1:11" s="1" customFormat="1" ht="74.25" customHeight="1" x14ac:dyDescent="0.2">
      <c r="A17" s="14">
        <v>14</v>
      </c>
      <c r="B17" s="28" t="s">
        <v>90</v>
      </c>
      <c r="C17" s="28" t="s">
        <v>91</v>
      </c>
      <c r="D17" s="11">
        <v>44921</v>
      </c>
      <c r="E17" s="28" t="s">
        <v>92</v>
      </c>
      <c r="F17" s="12">
        <v>8080001001098</v>
      </c>
      <c r="G17" s="13" t="s">
        <v>98</v>
      </c>
      <c r="H17" s="21">
        <v>9801000</v>
      </c>
      <c r="I17" s="22">
        <v>6930000</v>
      </c>
      <c r="J17" s="15">
        <f t="shared" si="0"/>
        <v>0.70707070707070707</v>
      </c>
      <c r="K17" s="28"/>
    </row>
    <row r="18" spans="1:11" s="1" customFormat="1" ht="74.25" customHeight="1" x14ac:dyDescent="0.2">
      <c r="A18" s="14">
        <v>15</v>
      </c>
      <c r="B18" s="28" t="s">
        <v>93</v>
      </c>
      <c r="C18" s="28" t="s">
        <v>94</v>
      </c>
      <c r="D18" s="11">
        <v>44921</v>
      </c>
      <c r="E18" s="28" t="s">
        <v>95</v>
      </c>
      <c r="F18" s="12">
        <v>2030001109208</v>
      </c>
      <c r="G18" s="13" t="s">
        <v>98</v>
      </c>
      <c r="H18" s="29">
        <v>13002000</v>
      </c>
      <c r="I18" s="30">
        <v>12650000</v>
      </c>
      <c r="J18" s="15">
        <f t="shared" si="0"/>
        <v>0.97292724196277491</v>
      </c>
      <c r="K18" s="28"/>
    </row>
    <row r="19" spans="1:11" s="1" customFormat="1" ht="74.25" customHeight="1" x14ac:dyDescent="0.2">
      <c r="A19" s="14">
        <v>16</v>
      </c>
      <c r="B19" s="28" t="s">
        <v>96</v>
      </c>
      <c r="C19" s="28" t="s">
        <v>91</v>
      </c>
      <c r="D19" s="11">
        <v>44922</v>
      </c>
      <c r="E19" s="28" t="s">
        <v>97</v>
      </c>
      <c r="F19" s="12">
        <v>5080001014771</v>
      </c>
      <c r="G19" s="13" t="s">
        <v>98</v>
      </c>
      <c r="H19" s="21">
        <v>16280000</v>
      </c>
      <c r="I19" s="22">
        <v>15895000</v>
      </c>
      <c r="J19" s="15">
        <f t="shared" si="0"/>
        <v>0.97635135135135132</v>
      </c>
      <c r="K19" s="28"/>
    </row>
  </sheetData>
  <autoFilter ref="A3:K19"/>
  <mergeCells count="2">
    <mergeCell ref="A1:K1"/>
    <mergeCell ref="J2:K2"/>
  </mergeCells>
  <phoneticPr fontId="2"/>
  <dataValidations count="5">
    <dataValidation type="custom" errorStyle="warning" imeMode="on" allowBlank="1" showInputMessage="1" showErrorMessage="1" error="「丁目」，「番地」，「号」，「－（全角）」が含まれています（いずれも住所表示には使用不可）。" sqref="B4:C19 E4:E19">
      <formula1>ISERROR(FIND("丁目",B4))*ISERROR(FIND("番地",B4))*ISERROR(FIND("号",B4))*ISERROR(FIND("－",B4))</formula1>
    </dataValidation>
    <dataValidation type="textLength" errorStyle="warning" imeMode="disabled" operator="equal" allowBlank="1" showInputMessage="1" showErrorMessage="1" error="13桁で入力してください。" sqref="F4:F19">
      <formula1>13</formula1>
    </dataValidation>
    <dataValidation imeMode="on" allowBlank="1" showInputMessage="1" showErrorMessage="1" sqref="K4:K19"/>
    <dataValidation type="date" errorStyle="warning" imeMode="disabled" allowBlank="1" showInputMessage="1" showErrorMessage="1" error="令和4年度の日付を入力してください。" sqref="D4:D19">
      <formula1>44652</formula1>
      <formula2>45016</formula2>
    </dataValidation>
    <dataValidation type="custom" errorStyle="warning" imeMode="disabled" allowBlank="1" showInputMessage="1" showErrorMessage="1" error="契約金額が予定価格を超えています。" sqref="I4:I19">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2023-08-04T01:28:04Z</dcterms:modified>
</cp:coreProperties>
</file>