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5.2\"/>
    </mc:Choice>
  </mc:AlternateContent>
  <bookViews>
    <workbookView xWindow="0" yWindow="150" windowWidth="20420"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別表１!$A$3:$K$30</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4" i="17" l="1"/>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alcChain>
</file>

<file path=xl/sharedStrings.xml><?xml version="1.0" encoding="utf-8"?>
<sst xmlns="http://schemas.openxmlformats.org/spreadsheetml/2006/main" count="167" uniqueCount="140">
  <si>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</si>
  <si>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</si>
  <si>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</si>
  <si>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</si>
  <si>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</si>
  <si>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</si>
  <si>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</si>
  <si>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</si>
  <si>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</si>
  <si>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</si>
  <si>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</si>
  <si>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</si>
  <si>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</si>
  <si>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</si>
  <si>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</si>
  <si>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</si>
  <si>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</si>
  <si>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</si>
  <si>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</si>
  <si>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</si>
  <si>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</si>
  <si>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</si>
  <si>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</si>
  <si>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</si>
  <si>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</si>
  <si>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</si>
  <si>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</si>
  <si>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</si>
  <si>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</si>
  <si>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</si>
  <si>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</si>
  <si>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</si>
  <si>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</si>
  <si>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</si>
  <si>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</si>
  <si>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</si>
  <si>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</si>
  <si>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</si>
  <si>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</si>
  <si>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</si>
  <si>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</si>
  <si>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</si>
  <si>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</si>
  <si>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</si>
  <si>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</si>
  <si>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</si>
  <si>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</si>
  <si>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</si>
  <si>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</si>
  <si>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</si>
  <si>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</si>
  <si>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</si>
  <si>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</si>
  <si>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</si>
  <si>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支出負担行為担当官
　栃木刑務所長
　赤間　ひろみ
（栃木県栃木市惣社町2484）</t>
    <rPh sb="0" eb="9">
      <t>シシュツフタンコウイタントウカン</t>
    </rPh>
    <rPh sb="11" eb="13">
      <t>トチギ</t>
    </rPh>
    <rPh sb="13" eb="16">
      <t>ケイムショ</t>
    </rPh>
    <rPh sb="16" eb="17">
      <t>チョウ</t>
    </rPh>
    <rPh sb="17" eb="18">
      <t>ソウチョウ</t>
    </rPh>
    <rPh sb="19" eb="21">
      <t>アカマ</t>
    </rPh>
    <rPh sb="27" eb="30">
      <t>トチギケン</t>
    </rPh>
    <rPh sb="30" eb="33">
      <t>トチギシ</t>
    </rPh>
    <rPh sb="33" eb="36">
      <t>ソウジャマチ</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</si>
  <si>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7">
      <t>ケイムショチョウ</t>
    </rPh>
    <rPh sb="19" eb="21">
      <t>タブチ</t>
    </rPh>
    <rPh sb="22" eb="24">
      <t>ヒデキ</t>
    </rPh>
    <rPh sb="26" eb="29">
      <t>トクシマケン</t>
    </rPh>
    <rPh sb="29" eb="32">
      <t>トクシマシ</t>
    </rPh>
    <rPh sb="32" eb="35">
      <t>ニュウタチョウ</t>
    </rPh>
    <rPh sb="35" eb="37">
      <t>オオヒサ</t>
    </rPh>
    <phoneticPr fontId="2"/>
  </si>
  <si>
    <t>支出負担行為担当官
　高松出入国在留管理局長
　市村　信之
（香川県高松市丸の内1-1）</t>
    <rPh sb="11" eb="13">
      <t>タカマツ</t>
    </rPh>
    <rPh sb="13" eb="14">
      <t>デ</t>
    </rPh>
    <rPh sb="14" eb="16">
      <t>ニュウコク</t>
    </rPh>
    <rPh sb="16" eb="18">
      <t>ザイリュウ</t>
    </rPh>
    <rPh sb="21" eb="22">
      <t>オサ</t>
    </rPh>
    <rPh sb="24" eb="26">
      <t>イチムラ</t>
    </rPh>
    <rPh sb="27" eb="29">
      <t>ノブユキ</t>
    </rPh>
    <rPh sb="31" eb="34">
      <t>カガワケン</t>
    </rPh>
    <rPh sb="34" eb="37">
      <t>タカマツシ</t>
    </rPh>
    <rPh sb="37" eb="38">
      <t>マル</t>
    </rPh>
    <rPh sb="39" eb="40">
      <t>ウチ</t>
    </rPh>
    <phoneticPr fontId="2"/>
  </si>
  <si>
    <t>支出負担行為担当官
　宮崎地方検察庁検事正
　眞田　寿彦
（宮崎県宮崎市別府町1-1）</t>
    <rPh sb="0" eb="2">
      <t>シシュツ</t>
    </rPh>
    <rPh sb="2" eb="4">
      <t>フタン</t>
    </rPh>
    <rPh sb="4" eb="6">
      <t>コウイ</t>
    </rPh>
    <rPh sb="6" eb="9">
      <t>タントウカン</t>
    </rPh>
    <rPh sb="11" eb="13">
      <t>ミヤザキ</t>
    </rPh>
    <rPh sb="13" eb="15">
      <t>チホウ</t>
    </rPh>
    <rPh sb="15" eb="18">
      <t>ケンサツチョウ</t>
    </rPh>
    <rPh sb="18" eb="21">
      <t>ケンジセイ</t>
    </rPh>
    <rPh sb="23" eb="25">
      <t>サナダ</t>
    </rPh>
    <rPh sb="26" eb="28">
      <t>トシヒコ</t>
    </rPh>
    <rPh sb="30" eb="33">
      <t>ミヤザキケン</t>
    </rPh>
    <rPh sb="33" eb="35">
      <t>ミヤザキ</t>
    </rPh>
    <rPh sb="36" eb="39">
      <t>ベップチョウ</t>
    </rPh>
    <phoneticPr fontId="7"/>
  </si>
  <si>
    <t>支出負担行為担当官
　岡山刑務所長
　小林　聡
（岡山県岡山市北区牟佐765）</t>
    <rPh sb="19" eb="21">
      <t>コバヤシ</t>
    </rPh>
    <rPh sb="22" eb="23">
      <t>サトシ</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</si>
  <si>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8">
      <t>ケイムショ</t>
    </rPh>
    <rPh sb="18" eb="19">
      <t>オサ</t>
    </rPh>
    <rPh sb="19" eb="20">
      <t>キョクチョウ</t>
    </rPh>
    <rPh sb="21" eb="23">
      <t>ホリグチ</t>
    </rPh>
    <rPh sb="24" eb="25">
      <t>ヤスシ</t>
    </rPh>
    <rPh sb="25" eb="26">
      <t>ヒロシ</t>
    </rPh>
    <rPh sb="28" eb="30">
      <t>ナガノ</t>
    </rPh>
    <rPh sb="31" eb="33">
      <t>マツモト</t>
    </rPh>
    <rPh sb="33" eb="34">
      <t>シ</t>
    </rPh>
    <rPh sb="34" eb="35">
      <t>キリ</t>
    </rPh>
    <phoneticPr fontId="2"/>
  </si>
  <si>
    <t>支出負担行為担当官
　岐阜刑務所長
　中瀬　光徳
（岐阜県岐阜市則松1-34-1）</t>
    <rPh sb="16" eb="17">
      <t>チョウ</t>
    </rPh>
    <rPh sb="17" eb="18">
      <t>ショチョウ</t>
    </rPh>
    <rPh sb="19" eb="21">
      <t>ナカセ</t>
    </rPh>
    <rPh sb="22" eb="24">
      <t>ミツノリ</t>
    </rPh>
    <phoneticPr fontId="2"/>
  </si>
  <si>
    <t>一松電気工事株式会社
岐阜県岐阜市則松5-116-2</t>
    <rPh sb="0" eb="4">
      <t>イチマツデンキ</t>
    </rPh>
    <rPh sb="4" eb="6">
      <t>コウジ</t>
    </rPh>
    <rPh sb="6" eb="10">
      <t>カブシキガイシャ</t>
    </rPh>
    <rPh sb="11" eb="14">
      <t>ギフケン</t>
    </rPh>
    <rPh sb="14" eb="17">
      <t>ギフシ</t>
    </rPh>
    <rPh sb="17" eb="19">
      <t>ノリマツ</t>
    </rPh>
    <phoneticPr fontId="2"/>
  </si>
  <si>
    <t>支出負担行為担当官
　水戸地方法務局長
　宮城　安
（茨城県水戸市北見町1-1）</t>
    <rPh sb="0" eb="2">
      <t>シシュツ</t>
    </rPh>
    <rPh sb="2" eb="4">
      <t>フタン</t>
    </rPh>
    <rPh sb="4" eb="6">
      <t>コウイ</t>
    </rPh>
    <rPh sb="6" eb="9">
      <t>タントウカン</t>
    </rPh>
    <rPh sb="11" eb="13">
      <t>ミト</t>
    </rPh>
    <rPh sb="13" eb="15">
      <t>チホウ</t>
    </rPh>
    <rPh sb="15" eb="18">
      <t>ホウムキョク</t>
    </rPh>
    <rPh sb="18" eb="19">
      <t>チョウ</t>
    </rPh>
    <rPh sb="21" eb="23">
      <t>ミヤギ</t>
    </rPh>
    <rPh sb="24" eb="25">
      <t>ヤスシ</t>
    </rPh>
    <rPh sb="27" eb="29">
      <t>イバラキ</t>
    </rPh>
    <rPh sb="30" eb="33">
      <t>ミトシ</t>
    </rPh>
    <rPh sb="33" eb="36">
      <t>キタミチョウ</t>
    </rPh>
    <phoneticPr fontId="2"/>
  </si>
  <si>
    <t>支出負担行為担当官
　法務省大臣官房施設課長
　松本　麗
（東京都千代田区霞が関1-1-1）</t>
  </si>
  <si>
    <t>支出負担行為担当官
　大阪出入国在留管理局長
　小出　賢三
（大阪府大阪市住之江区南港北1-29-53）</t>
  </si>
  <si>
    <t>令和4年度沖縄刑務所那覇拘置支所庁舎屋上折版屋根改修等工事
沖縄県那覇市樋川1-14-2
令和5年2月2日～令和5年3月24日</t>
    <rPh sb="7" eb="10">
      <t>ケイムショ</t>
    </rPh>
    <rPh sb="10" eb="14">
      <t>ナハコウチ</t>
    </rPh>
    <rPh sb="14" eb="16">
      <t>シショ</t>
    </rPh>
    <rPh sb="16" eb="18">
      <t>チョウシャ</t>
    </rPh>
    <rPh sb="18" eb="20">
      <t>オクジョウ</t>
    </rPh>
    <rPh sb="20" eb="21">
      <t>オ</t>
    </rPh>
    <rPh sb="21" eb="22">
      <t>ハン</t>
    </rPh>
    <rPh sb="22" eb="24">
      <t>ヤネ</t>
    </rPh>
    <rPh sb="26" eb="27">
      <t>トウ</t>
    </rPh>
    <rPh sb="33" eb="35">
      <t>ナハ</t>
    </rPh>
    <rPh sb="36" eb="38">
      <t>ヒカワ</t>
    </rPh>
    <phoneticPr fontId="6"/>
  </si>
  <si>
    <t>支出負担行為担当官
　沖縄刑務所長
　𫝆村　守
（沖縄県南城市知念字具志堅330）</t>
  </si>
  <si>
    <t>有限会社マルタ工業
沖縄県宮古島市平良字西仲宗根311-1</t>
    <rPh sb="0" eb="2">
      <t>ユウゲン</t>
    </rPh>
    <rPh sb="2" eb="4">
      <t>カイシャ</t>
    </rPh>
    <rPh sb="7" eb="9">
      <t>コウギョウ</t>
    </rPh>
    <rPh sb="13" eb="16">
      <t>ミヤコジマ</t>
    </rPh>
    <rPh sb="16" eb="17">
      <t>シ</t>
    </rPh>
    <rPh sb="17" eb="19">
      <t>ヒララ</t>
    </rPh>
    <rPh sb="19" eb="20">
      <t>アザ</t>
    </rPh>
    <rPh sb="20" eb="21">
      <t>ニシ</t>
    </rPh>
    <rPh sb="21" eb="24">
      <t>ナカソネ</t>
    </rPh>
    <phoneticPr fontId="2"/>
  </si>
  <si>
    <t>茨木法務総合庁舎屋上防水改修等工事
大阪府茨木市郡山1-11-1
令和5年2月2日～令和5年3月31日</t>
    <rPh sb="0" eb="2">
      <t>イバラキ</t>
    </rPh>
    <rPh sb="2" eb="4">
      <t>ホウム</t>
    </rPh>
    <rPh sb="4" eb="6">
      <t>ソウゴウ</t>
    </rPh>
    <rPh sb="6" eb="8">
      <t>チョウシャ</t>
    </rPh>
    <rPh sb="8" eb="10">
      <t>オクジョウ</t>
    </rPh>
    <rPh sb="10" eb="12">
      <t>ボウスイ</t>
    </rPh>
    <rPh sb="12" eb="14">
      <t>カイシュウ</t>
    </rPh>
    <rPh sb="14" eb="15">
      <t>ナド</t>
    </rPh>
    <rPh sb="15" eb="17">
      <t>コウジ</t>
    </rPh>
    <rPh sb="18" eb="20">
      <t>オオサカ</t>
    </rPh>
    <rPh sb="20" eb="21">
      <t>フ</t>
    </rPh>
    <rPh sb="21" eb="24">
      <t>イバラギシ</t>
    </rPh>
    <rPh sb="24" eb="26">
      <t>コオリヤマ</t>
    </rPh>
    <rPh sb="33" eb="35">
      <t>レイワ</t>
    </rPh>
    <rPh sb="36" eb="37">
      <t>ネン</t>
    </rPh>
    <rPh sb="38" eb="39">
      <t>ツキ</t>
    </rPh>
    <rPh sb="40" eb="41">
      <t>ニチ</t>
    </rPh>
    <rPh sb="42" eb="44">
      <t>レイワ</t>
    </rPh>
    <rPh sb="45" eb="46">
      <t>ネン</t>
    </rPh>
    <rPh sb="47" eb="48">
      <t>ツキ</t>
    </rPh>
    <rPh sb="50" eb="51">
      <t>ニチ</t>
    </rPh>
    <phoneticPr fontId="2"/>
  </si>
  <si>
    <t>株式会社興亜
京都府京都市南区西九条南田町56</t>
    <rPh sb="0" eb="4">
      <t>カブシキガイシャ</t>
    </rPh>
    <rPh sb="4" eb="6">
      <t>コウア</t>
    </rPh>
    <phoneticPr fontId="2"/>
  </si>
  <si>
    <t>宮崎法務総合庁舎入退室管理設備等改修工事
宮崎県宮崎市別府町1-1
令和5年2月1日～令和5年3月31日</t>
    <rPh sb="0" eb="2">
      <t>ミヤザキ</t>
    </rPh>
    <rPh sb="2" eb="4">
      <t>ホウム</t>
    </rPh>
    <rPh sb="4" eb="6">
      <t>ソウゴウ</t>
    </rPh>
    <rPh sb="6" eb="8">
      <t>チョウシャ</t>
    </rPh>
    <rPh sb="8" eb="11">
      <t>ニュウタイシツ</t>
    </rPh>
    <rPh sb="11" eb="13">
      <t>カンリ</t>
    </rPh>
    <rPh sb="13" eb="15">
      <t>セツビ</t>
    </rPh>
    <rPh sb="15" eb="16">
      <t>トウ</t>
    </rPh>
    <rPh sb="16" eb="18">
      <t>カイシュウ</t>
    </rPh>
    <rPh sb="18" eb="20">
      <t>コウジ</t>
    </rPh>
    <rPh sb="21" eb="24">
      <t>ミヤザキケン</t>
    </rPh>
    <rPh sb="24" eb="27">
      <t>ミヤザキシ</t>
    </rPh>
    <rPh sb="27" eb="29">
      <t>ベップ</t>
    </rPh>
    <rPh sb="29" eb="30">
      <t>マチ</t>
    </rPh>
    <rPh sb="34" eb="36">
      <t>レイワ</t>
    </rPh>
    <rPh sb="37" eb="38">
      <t>ネン</t>
    </rPh>
    <rPh sb="39" eb="40">
      <t>ツキ</t>
    </rPh>
    <rPh sb="41" eb="42">
      <t>ニチ</t>
    </rPh>
    <rPh sb="43" eb="45">
      <t>レイワ</t>
    </rPh>
    <rPh sb="46" eb="47">
      <t>ネン</t>
    </rPh>
    <rPh sb="48" eb="49">
      <t>ツキ</t>
    </rPh>
    <rPh sb="51" eb="52">
      <t>ニチ</t>
    </rPh>
    <phoneticPr fontId="7"/>
  </si>
  <si>
    <t>有限会社日英電気土木工業
宮崎県宮崎市中西町209</t>
    <rPh sb="0" eb="2">
      <t>ユウゲン</t>
    </rPh>
    <rPh sb="2" eb="4">
      <t>カイシャ</t>
    </rPh>
    <rPh sb="4" eb="6">
      <t>ニチエイ</t>
    </rPh>
    <rPh sb="6" eb="8">
      <t>デンキ</t>
    </rPh>
    <rPh sb="8" eb="10">
      <t>ドボク</t>
    </rPh>
    <rPh sb="10" eb="12">
      <t>コウギョウ</t>
    </rPh>
    <rPh sb="13" eb="16">
      <t>ミヤザキケン</t>
    </rPh>
    <rPh sb="16" eb="19">
      <t>ミヤザキシ</t>
    </rPh>
    <rPh sb="19" eb="22">
      <t>ナカニシマチ</t>
    </rPh>
    <phoneticPr fontId="2"/>
  </si>
  <si>
    <t>福島法務合同庁舎内壁等改修工事
福島県福島市狐塚17
令和5年2月6日～令和5年3月28日</t>
    <rPh sb="0" eb="8">
      <t>フクシマホウムゴウドウチョウシャ</t>
    </rPh>
    <rPh sb="8" eb="10">
      <t>ナイヘキ</t>
    </rPh>
    <rPh sb="10" eb="11">
      <t>トウ</t>
    </rPh>
    <rPh sb="11" eb="13">
      <t>カイシュウ</t>
    </rPh>
    <rPh sb="13" eb="15">
      <t>コウジ</t>
    </rPh>
    <rPh sb="16" eb="19">
      <t>フクシマケン</t>
    </rPh>
    <rPh sb="19" eb="22">
      <t>フクシマシ</t>
    </rPh>
    <rPh sb="22" eb="24">
      <t>キツネヅカ</t>
    </rPh>
    <rPh sb="27" eb="29">
      <t>レイワ</t>
    </rPh>
    <rPh sb="30" eb="31">
      <t>ネン</t>
    </rPh>
    <rPh sb="32" eb="33">
      <t>ガツ</t>
    </rPh>
    <rPh sb="34" eb="35">
      <t>ニチ</t>
    </rPh>
    <rPh sb="36" eb="38">
      <t>レイワ</t>
    </rPh>
    <rPh sb="39" eb="40">
      <t>ネン</t>
    </rPh>
    <rPh sb="41" eb="42">
      <t>ガツ</t>
    </rPh>
    <rPh sb="44" eb="45">
      <t>ニチ</t>
    </rPh>
    <phoneticPr fontId="2"/>
  </si>
  <si>
    <t>支出負担行為担当官
　福島地方検察庁検事正
　山田　英夫
（福島県福島市狐塚17）</t>
    <rPh sb="0" eb="2">
      <t>シシュツ</t>
    </rPh>
    <rPh sb="2" eb="4">
      <t>フタン</t>
    </rPh>
    <rPh sb="4" eb="6">
      <t>コウイ</t>
    </rPh>
    <rPh sb="6" eb="9">
      <t>タントウカン</t>
    </rPh>
    <rPh sb="11" eb="18">
      <t>フクシマチホウケンサツチョウ</t>
    </rPh>
    <rPh sb="18" eb="21">
      <t>ケンジセイ</t>
    </rPh>
    <rPh sb="23" eb="25">
      <t>ヤマダ</t>
    </rPh>
    <rPh sb="26" eb="28">
      <t>ヒデオ</t>
    </rPh>
    <rPh sb="30" eb="32">
      <t>フクシマ</t>
    </rPh>
    <rPh sb="32" eb="33">
      <t>ケン</t>
    </rPh>
    <rPh sb="33" eb="35">
      <t>フクシマ</t>
    </rPh>
    <rPh sb="35" eb="36">
      <t>シ</t>
    </rPh>
    <rPh sb="36" eb="38">
      <t>コヅカ</t>
    </rPh>
    <phoneticPr fontId="2"/>
  </si>
  <si>
    <t>株式会社クマヒラ福島営業所
福島県福島市大町4-4-6-5</t>
    <rPh sb="0" eb="4">
      <t>カブシキガイシャ</t>
    </rPh>
    <rPh sb="8" eb="10">
      <t>フクシマ</t>
    </rPh>
    <rPh sb="10" eb="13">
      <t>エイギョウショ</t>
    </rPh>
    <rPh sb="14" eb="17">
      <t>フクシマケン</t>
    </rPh>
    <rPh sb="17" eb="22">
      <t>フクシマシオオマチ</t>
    </rPh>
    <phoneticPr fontId="2"/>
  </si>
  <si>
    <t>令和4年度岡山刑務所作業製品倉庫棟屋根改修等工事
岡山県岡山市北区牟佐765
令和5年2月3日～令和5年3月24日</t>
    <rPh sb="0" eb="1">
      <t>レイ</t>
    </rPh>
    <rPh sb="1" eb="2">
      <t>ワ</t>
    </rPh>
    <rPh sb="3" eb="5">
      <t>ネンド</t>
    </rPh>
    <rPh sb="10" eb="12">
      <t>サギョウ</t>
    </rPh>
    <rPh sb="12" eb="14">
      <t>セイヒン</t>
    </rPh>
    <rPh sb="14" eb="16">
      <t>ソウコ</t>
    </rPh>
    <rPh sb="16" eb="17">
      <t>トウ</t>
    </rPh>
    <rPh sb="17" eb="19">
      <t>ヤネ</t>
    </rPh>
    <rPh sb="19" eb="22">
      <t>カイシュウトウ</t>
    </rPh>
    <rPh sb="22" eb="24">
      <t>コウジ</t>
    </rPh>
    <rPh sb="25" eb="28">
      <t>オカヤマケン</t>
    </rPh>
    <rPh sb="28" eb="30">
      <t>オカヤマ</t>
    </rPh>
    <rPh sb="30" eb="31">
      <t>シ</t>
    </rPh>
    <rPh sb="31" eb="33">
      <t>キタク</t>
    </rPh>
    <rPh sb="33" eb="35">
      <t>ムサ</t>
    </rPh>
    <rPh sb="39" eb="40">
      <t>レイ</t>
    </rPh>
    <rPh sb="40" eb="41">
      <t>ワ</t>
    </rPh>
    <rPh sb="42" eb="43">
      <t>ネン</t>
    </rPh>
    <rPh sb="44" eb="45">
      <t>ガツ</t>
    </rPh>
    <rPh sb="46" eb="47">
      <t>カ</t>
    </rPh>
    <rPh sb="48" eb="50">
      <t>レイワ</t>
    </rPh>
    <rPh sb="51" eb="52">
      <t>ネン</t>
    </rPh>
    <rPh sb="53" eb="54">
      <t>ガツ</t>
    </rPh>
    <rPh sb="56" eb="57">
      <t>ニチ</t>
    </rPh>
    <phoneticPr fontId="2"/>
  </si>
  <si>
    <t>中国防災工業株式会社
岡山県苫田郡鏡野町土居249-1</t>
    <rPh sb="0" eb="2">
      <t>チュウゴク</t>
    </rPh>
    <rPh sb="2" eb="4">
      <t>ボウサイ</t>
    </rPh>
    <rPh sb="4" eb="6">
      <t>コウギョウ</t>
    </rPh>
    <rPh sb="6" eb="10">
      <t>カブシキガイシャ</t>
    </rPh>
    <rPh sb="11" eb="14">
      <t>オカヤマケン</t>
    </rPh>
    <rPh sb="14" eb="16">
      <t>トマタ</t>
    </rPh>
    <rPh sb="16" eb="17">
      <t>グン</t>
    </rPh>
    <rPh sb="17" eb="19">
      <t>カガミノ</t>
    </rPh>
    <rPh sb="19" eb="20">
      <t>マチ</t>
    </rPh>
    <rPh sb="20" eb="22">
      <t>ドイ</t>
    </rPh>
    <phoneticPr fontId="2"/>
  </si>
  <si>
    <t>令和4年度松本少年刑務所グランド擁壁改修等実施設計業務
長野県松本市桐3-9-4
令和5年2月6日～令和5年3月31日</t>
    <rPh sb="0" eb="2">
      <t>レイワ</t>
    </rPh>
    <rPh sb="3" eb="4">
      <t>ネン</t>
    </rPh>
    <rPh sb="4" eb="5">
      <t>ド</t>
    </rPh>
    <rPh sb="5" eb="9">
      <t>マツモトショウネン</t>
    </rPh>
    <rPh sb="9" eb="12">
      <t>ケイムショ</t>
    </rPh>
    <rPh sb="16" eb="18">
      <t>ヨウヘキ</t>
    </rPh>
    <rPh sb="18" eb="20">
      <t>カイシュウ</t>
    </rPh>
    <rPh sb="20" eb="21">
      <t>トウ</t>
    </rPh>
    <rPh sb="21" eb="23">
      <t>ジッシ</t>
    </rPh>
    <rPh sb="23" eb="25">
      <t>セッケイ</t>
    </rPh>
    <rPh sb="25" eb="27">
      <t>ギョウム</t>
    </rPh>
    <rPh sb="28" eb="35">
      <t>ナガノケンマツモトシキリ</t>
    </rPh>
    <phoneticPr fontId="2"/>
  </si>
  <si>
    <t>株式会社巴設計
長野県長野市大字東和田181-24</t>
    <rPh sb="0" eb="4">
      <t>カブシキガイシャ</t>
    </rPh>
    <rPh sb="4" eb="5">
      <t>トモエ</t>
    </rPh>
    <rPh sb="5" eb="7">
      <t>セッケイ</t>
    </rPh>
    <rPh sb="8" eb="11">
      <t>ナガノケン</t>
    </rPh>
    <rPh sb="11" eb="13">
      <t>ナガノ</t>
    </rPh>
    <rPh sb="13" eb="14">
      <t>シ</t>
    </rPh>
    <rPh sb="14" eb="16">
      <t>オオアザ</t>
    </rPh>
    <rPh sb="16" eb="17">
      <t>ヒガシ</t>
    </rPh>
    <rPh sb="17" eb="19">
      <t>ワダ</t>
    </rPh>
    <phoneticPr fontId="2"/>
  </si>
  <si>
    <t>帯広法務総合庁舎受変電設備等改修工事
北海道帯広市東5条南9-1-1
令和5年2月9日～令和5年3月31日</t>
  </si>
  <si>
    <t>支出負担行為担当官
　釧路地方検察庁検事正
　作原　大成
（北海道釧路市柏木町5-7）</t>
    <rPh sb="11" eb="13">
      <t>クシロ</t>
    </rPh>
    <rPh sb="13" eb="15">
      <t>チホウ</t>
    </rPh>
    <rPh sb="15" eb="18">
      <t>ケンサツチョウ</t>
    </rPh>
    <rPh sb="18" eb="21">
      <t>ケンジセイ</t>
    </rPh>
    <rPh sb="23" eb="24">
      <t>サク</t>
    </rPh>
    <rPh sb="24" eb="25">
      <t>ハラ</t>
    </rPh>
    <rPh sb="26" eb="28">
      <t>オオナリ</t>
    </rPh>
    <rPh sb="30" eb="33">
      <t>ホッカイドウ</t>
    </rPh>
    <rPh sb="33" eb="39">
      <t>クシロシカシワギチョウ</t>
    </rPh>
    <phoneticPr fontId="2"/>
  </si>
  <si>
    <t>相互電業株式会社
北海道帯広市東1条南5-2</t>
  </si>
  <si>
    <t>熊本刑務所職員宿舎（1）新営（建築）工事
熊本県熊本市中央区渡鹿7-12-1
令和5年2月13日～令和6年5月31日</t>
    <rPh sb="0" eb="2">
      <t>クマモト</t>
    </rPh>
    <rPh sb="2" eb="5">
      <t>ケイムショ</t>
    </rPh>
    <rPh sb="5" eb="7">
      <t>ショクイン</t>
    </rPh>
    <rPh sb="7" eb="9">
      <t>シュクシャ</t>
    </rPh>
    <rPh sb="12" eb="14">
      <t>シンエイ</t>
    </rPh>
    <rPh sb="15" eb="17">
      <t>ケンチク</t>
    </rPh>
    <rPh sb="18" eb="20">
      <t>コウジ</t>
    </rPh>
    <rPh sb="21" eb="24">
      <t>クマモトケン</t>
    </rPh>
    <rPh sb="24" eb="27">
      <t>クマモトシ</t>
    </rPh>
    <rPh sb="27" eb="30">
      <t>チュウオウク</t>
    </rPh>
    <rPh sb="30" eb="32">
      <t>トロク</t>
    </rPh>
    <phoneticPr fontId="2"/>
  </si>
  <si>
    <t>株式会社増永組
熊本県熊本市中央区水前寺3-3-25</t>
    <rPh sb="4" eb="6">
      <t>マスナガ</t>
    </rPh>
    <rPh sb="6" eb="7">
      <t>グミ</t>
    </rPh>
    <rPh sb="8" eb="11">
      <t>クマモトケン</t>
    </rPh>
    <rPh sb="11" eb="14">
      <t>クマモトシ</t>
    </rPh>
    <rPh sb="14" eb="17">
      <t>チュウオウク</t>
    </rPh>
    <rPh sb="17" eb="20">
      <t>スイゼンジ</t>
    </rPh>
    <phoneticPr fontId="2"/>
  </si>
  <si>
    <t>旭川刑務所金属工場有圧換気扇設置工事
北海道旭川市東鷹栖3-20-620
令和5年3月24日～令和5年3月25日</t>
    <rPh sb="0" eb="5">
      <t>アサヒカワケイムショ</t>
    </rPh>
    <rPh sb="5" eb="7">
      <t>キンゾク</t>
    </rPh>
    <rPh sb="7" eb="9">
      <t>コウジョウ</t>
    </rPh>
    <rPh sb="9" eb="11">
      <t>ユウアツ</t>
    </rPh>
    <rPh sb="11" eb="14">
      <t>カンキセン</t>
    </rPh>
    <rPh sb="14" eb="16">
      <t>セッチ</t>
    </rPh>
    <rPh sb="16" eb="18">
      <t>コウジ</t>
    </rPh>
    <rPh sb="19" eb="22">
      <t>ホッカイドウ</t>
    </rPh>
    <rPh sb="22" eb="25">
      <t>アサヒカワシ</t>
    </rPh>
    <rPh sb="25" eb="28">
      <t>ヒガシタカス</t>
    </rPh>
    <rPh sb="37" eb="39">
      <t>レイワ</t>
    </rPh>
    <rPh sb="40" eb="41">
      <t>ネン</t>
    </rPh>
    <rPh sb="42" eb="43">
      <t>ガツ</t>
    </rPh>
    <rPh sb="45" eb="46">
      <t>ニチ</t>
    </rPh>
    <rPh sb="47" eb="49">
      <t>レイワ</t>
    </rPh>
    <rPh sb="50" eb="51">
      <t>ネン</t>
    </rPh>
    <rPh sb="52" eb="53">
      <t>ガツ</t>
    </rPh>
    <rPh sb="55" eb="56">
      <t>ニチ</t>
    </rPh>
    <phoneticPr fontId="7"/>
  </si>
  <si>
    <t>支出負担行為担当官
　旭川刑務所長
　福島　利充
（北海道旭川市東鷹栖3-20-620）</t>
    <rPh sb="16" eb="17">
      <t>チョウ</t>
    </rPh>
    <rPh sb="19" eb="21">
      <t>フクシマ</t>
    </rPh>
    <rPh sb="22" eb="24">
      <t>トシミツ</t>
    </rPh>
    <phoneticPr fontId="7"/>
  </si>
  <si>
    <t>理興産業株式会社 
北海道札幌市白石区菊水六条2-3-10</t>
  </si>
  <si>
    <t>水戸地方法務局常陸太田支局空気調和機更新工事
茨城県常陸太田市山下町1221-1
令和5年2月14日～令和5年3月24日</t>
    <rPh sb="7" eb="11">
      <t>ヒタチオオタ</t>
    </rPh>
    <rPh sb="13" eb="15">
      <t>クウキ</t>
    </rPh>
    <rPh sb="15" eb="17">
      <t>チョウワ</t>
    </rPh>
    <rPh sb="17" eb="18">
      <t>キ</t>
    </rPh>
    <rPh sb="18" eb="20">
      <t>コウシン</t>
    </rPh>
    <rPh sb="20" eb="22">
      <t>コウジ</t>
    </rPh>
    <rPh sb="23" eb="26">
      <t>イバラキケン</t>
    </rPh>
    <rPh sb="26" eb="30">
      <t>ヒタチオオタ</t>
    </rPh>
    <rPh sb="30" eb="31">
      <t>シ</t>
    </rPh>
    <rPh sb="31" eb="34">
      <t>ヤマシタチョウ</t>
    </rPh>
    <phoneticPr fontId="2"/>
  </si>
  <si>
    <t>野内商事株式会社
茨城県常陸太田市木崎一町779</t>
    <rPh sb="0" eb="2">
      <t>ノウチ</t>
    </rPh>
    <rPh sb="2" eb="4">
      <t>ショウジ</t>
    </rPh>
    <rPh sb="4" eb="8">
      <t>カブシキガイシャ</t>
    </rPh>
    <rPh sb="9" eb="12">
      <t>イバラキケン</t>
    </rPh>
    <rPh sb="12" eb="16">
      <t>ヒタチオオタ</t>
    </rPh>
    <rPh sb="16" eb="17">
      <t>シ</t>
    </rPh>
    <rPh sb="17" eb="21">
      <t>キザキイチチョウ</t>
    </rPh>
    <phoneticPr fontId="2"/>
  </si>
  <si>
    <t>4050001026589</t>
  </si>
  <si>
    <t>令和4年度高松高等検察庁高松法務合同庁舎衛生設備等改修工事
香川県高松市丸の内1-1
令和5年2月14日～令和5年8月31日</t>
    <rPh sb="0" eb="2">
      <t>レイワ</t>
    </rPh>
    <rPh sb="3" eb="5">
      <t>ネンド</t>
    </rPh>
    <rPh sb="5" eb="7">
      <t>タカマツ</t>
    </rPh>
    <rPh sb="7" eb="9">
      <t>コウトウ</t>
    </rPh>
    <rPh sb="9" eb="12">
      <t>ケンサツチョウ</t>
    </rPh>
    <rPh sb="20" eb="22">
      <t>エイセイ</t>
    </rPh>
    <rPh sb="22" eb="24">
      <t>セツビ</t>
    </rPh>
    <rPh sb="24" eb="25">
      <t>トウ</t>
    </rPh>
    <rPh sb="25" eb="27">
      <t>カイシュウ</t>
    </rPh>
    <rPh sb="27" eb="29">
      <t>コウジ</t>
    </rPh>
    <phoneticPr fontId="2"/>
  </si>
  <si>
    <t>支出負担行為担当官
　高松高等検察庁検事長
　畝本　毅
（香川県高松市丸の内1-1）</t>
    <rPh sb="0" eb="2">
      <t>シシュツ</t>
    </rPh>
    <rPh sb="2" eb="4">
      <t>フタン</t>
    </rPh>
    <rPh sb="4" eb="6">
      <t>コウイ</t>
    </rPh>
    <rPh sb="6" eb="9">
      <t>タントウカン</t>
    </rPh>
    <rPh sb="11" eb="13">
      <t>タカマツ</t>
    </rPh>
    <rPh sb="13" eb="15">
      <t>コウトウ</t>
    </rPh>
    <rPh sb="15" eb="18">
      <t>ケンサツチョウ</t>
    </rPh>
    <rPh sb="18" eb="21">
      <t>ケンジチョウ</t>
    </rPh>
    <rPh sb="23" eb="25">
      <t>ウネモト</t>
    </rPh>
    <rPh sb="26" eb="27">
      <t>タケシ</t>
    </rPh>
    <rPh sb="29" eb="32">
      <t>カガワケン</t>
    </rPh>
    <rPh sb="32" eb="35">
      <t>タカマツシ</t>
    </rPh>
    <rPh sb="35" eb="36">
      <t>マル</t>
    </rPh>
    <rPh sb="37" eb="38">
      <t>ウチ</t>
    </rPh>
    <phoneticPr fontId="2"/>
  </si>
  <si>
    <t>株式会社香川クリエイト
香川県高松市鶴市町1417-2</t>
    <rPh sb="0" eb="4">
      <t>カブシキガイシャ</t>
    </rPh>
    <rPh sb="4" eb="6">
      <t>カガワ</t>
    </rPh>
    <rPh sb="12" eb="15">
      <t>カガワケン</t>
    </rPh>
    <rPh sb="15" eb="18">
      <t>タカマツシ</t>
    </rPh>
    <rPh sb="18" eb="21">
      <t>ツルイチチョウ</t>
    </rPh>
    <phoneticPr fontId="2"/>
  </si>
  <si>
    <t>高圧受電設備等更新工事
岐阜県岐阜市鷺山1769-19
令和5年2月14日～令和6年3月22日</t>
    <rPh sb="0" eb="2">
      <t>コウアツ</t>
    </rPh>
    <rPh sb="2" eb="4">
      <t>ジュデン</t>
    </rPh>
    <rPh sb="4" eb="6">
      <t>セツビ</t>
    </rPh>
    <rPh sb="6" eb="7">
      <t>トウ</t>
    </rPh>
    <rPh sb="7" eb="9">
      <t>コウシン</t>
    </rPh>
    <rPh sb="9" eb="11">
      <t>コウジ</t>
    </rPh>
    <rPh sb="12" eb="15">
      <t>ギフケン</t>
    </rPh>
    <rPh sb="15" eb="18">
      <t>ギフシ</t>
    </rPh>
    <rPh sb="18" eb="20">
      <t>サギヤマ</t>
    </rPh>
    <rPh sb="28" eb="30">
      <t>レイワ</t>
    </rPh>
    <rPh sb="31" eb="32">
      <t>ネン</t>
    </rPh>
    <rPh sb="33" eb="34">
      <t>ガツ</t>
    </rPh>
    <rPh sb="36" eb="37">
      <t>カ</t>
    </rPh>
    <rPh sb="38" eb="40">
      <t>レイワ</t>
    </rPh>
    <rPh sb="41" eb="42">
      <t>ネン</t>
    </rPh>
    <rPh sb="43" eb="44">
      <t>ガツ</t>
    </rPh>
    <rPh sb="46" eb="47">
      <t>ニチ</t>
    </rPh>
    <phoneticPr fontId="2"/>
  </si>
  <si>
    <t>令和4年度金沢刑務所耐震改修（第1次）等工事（補正）
石川県金沢市田上町公1
令和5年2月16日～令和5年10月31日</t>
    <rPh sb="47" eb="48">
      <t>ニチ</t>
    </rPh>
    <phoneticPr fontId="2"/>
  </si>
  <si>
    <t>支出負担行為担当官
　金沢刑務所長
　湯浅　康一
（石川県金沢市田上町公1）</t>
  </si>
  <si>
    <t>中越鉄工株式会社
富山県南砺市和泉120</t>
  </si>
  <si>
    <t>令和4年度高松刑務所職業訓練棟自動水栓化工事
香川県高松市松福町2-16-63
令和5年2月21日～令和5年8月31日</t>
  </si>
  <si>
    <t>支出負担行為担当官
　高松刑務所長
　中島　孝博
（香川県高松市松福町2-16-63）</t>
  </si>
  <si>
    <t>株式会社広瀬住宅総合サービス
香川県高松市末広町6-9</t>
  </si>
  <si>
    <t>1470001003524</t>
  </si>
  <si>
    <t>令和4年度秋田刑務所加圧給水ポンプ更新工事
秋田県秋田市川尻新川町1-1
令和5年2月21日～令和5年10月31日</t>
    <rPh sb="37" eb="39">
      <t>レイワ</t>
    </rPh>
    <rPh sb="40" eb="41">
      <t>ネン</t>
    </rPh>
    <rPh sb="42" eb="43">
      <t>ガツ</t>
    </rPh>
    <rPh sb="45" eb="46">
      <t>ニチ</t>
    </rPh>
    <rPh sb="47" eb="49">
      <t>レイワ</t>
    </rPh>
    <rPh sb="50" eb="51">
      <t>ネン</t>
    </rPh>
    <rPh sb="53" eb="54">
      <t>ガツ</t>
    </rPh>
    <rPh sb="56" eb="57">
      <t>ニチ</t>
    </rPh>
    <phoneticPr fontId="2"/>
  </si>
  <si>
    <t>支出負担行為担当官
　秋田刑務所長
　三角　渉
（秋田県秋田市川尻新川町1-1）</t>
    <rPh sb="0" eb="2">
      <t>シシュツ</t>
    </rPh>
    <rPh sb="2" eb="4">
      <t>フタン</t>
    </rPh>
    <rPh sb="4" eb="6">
      <t>コウイ</t>
    </rPh>
    <rPh sb="6" eb="9">
      <t>タントウカン</t>
    </rPh>
    <rPh sb="11" eb="13">
      <t>アキタ</t>
    </rPh>
    <rPh sb="13" eb="16">
      <t>ケイムショ</t>
    </rPh>
    <rPh sb="16" eb="17">
      <t>チョウ</t>
    </rPh>
    <rPh sb="19" eb="21">
      <t>サンカク</t>
    </rPh>
    <rPh sb="22" eb="23">
      <t>ワタル</t>
    </rPh>
    <rPh sb="25" eb="27">
      <t>アキタ</t>
    </rPh>
    <rPh sb="27" eb="28">
      <t>ケン</t>
    </rPh>
    <rPh sb="28" eb="30">
      <t>アキタ</t>
    </rPh>
    <rPh sb="30" eb="31">
      <t>シ</t>
    </rPh>
    <rPh sb="31" eb="36">
      <t>カワシリシンカワマチ</t>
    </rPh>
    <phoneticPr fontId="2"/>
  </si>
  <si>
    <t>株式会社新興技研設備
秋田県秋田市下浜羽川字五郎池128-2</t>
    <rPh sb="2" eb="4">
      <t>カイシャ</t>
    </rPh>
    <rPh sb="4" eb="6">
      <t>シンコウ</t>
    </rPh>
    <rPh sb="6" eb="8">
      <t>ギケン</t>
    </rPh>
    <rPh sb="8" eb="10">
      <t>セツビ</t>
    </rPh>
    <rPh sb="11" eb="14">
      <t>アキタケン</t>
    </rPh>
    <rPh sb="14" eb="17">
      <t>アキタシ</t>
    </rPh>
    <rPh sb="17" eb="18">
      <t>シタ</t>
    </rPh>
    <rPh sb="18" eb="19">
      <t>ハマ</t>
    </rPh>
    <rPh sb="19" eb="20">
      <t>ハネ</t>
    </rPh>
    <rPh sb="20" eb="21">
      <t>カワ</t>
    </rPh>
    <rPh sb="21" eb="22">
      <t>アザ</t>
    </rPh>
    <rPh sb="22" eb="25">
      <t>ゴロウイケ</t>
    </rPh>
    <phoneticPr fontId="2"/>
  </si>
  <si>
    <t>一宮法務合同庁舎昇降機制御盤等改修工事
愛知県一宮市公園通4-17-3
令和5年2月21日～令和6年3月1日</t>
    <rPh sb="0" eb="2">
      <t>イチノミヤ</t>
    </rPh>
    <rPh sb="2" eb="4">
      <t>ホウム</t>
    </rPh>
    <rPh sb="4" eb="6">
      <t>ゴウドウ</t>
    </rPh>
    <rPh sb="6" eb="8">
      <t>チョウシャ</t>
    </rPh>
    <rPh sb="8" eb="11">
      <t>ショウコウキ</t>
    </rPh>
    <rPh sb="11" eb="14">
      <t>セイギョバン</t>
    </rPh>
    <rPh sb="14" eb="15">
      <t>トウ</t>
    </rPh>
    <rPh sb="15" eb="17">
      <t>カイシュウ</t>
    </rPh>
    <rPh sb="17" eb="19">
      <t>コウジ</t>
    </rPh>
    <rPh sb="20" eb="23">
      <t>アイチケン</t>
    </rPh>
    <rPh sb="23" eb="26">
      <t>イチノミヤシ</t>
    </rPh>
    <rPh sb="26" eb="29">
      <t>コウエンドオリ</t>
    </rPh>
    <rPh sb="36" eb="38">
      <t>レイワ</t>
    </rPh>
    <rPh sb="39" eb="40">
      <t>ネン</t>
    </rPh>
    <rPh sb="41" eb="42">
      <t>ガツ</t>
    </rPh>
    <rPh sb="44" eb="45">
      <t>ニチ</t>
    </rPh>
    <rPh sb="46" eb="48">
      <t>レイワ</t>
    </rPh>
    <rPh sb="49" eb="50">
      <t>ネン</t>
    </rPh>
    <rPh sb="51" eb="52">
      <t>ガツ</t>
    </rPh>
    <rPh sb="53" eb="54">
      <t>ニチ</t>
    </rPh>
    <phoneticPr fontId="2"/>
  </si>
  <si>
    <t>支出負担行為担当官
　名古屋地方検察庁検事正
　河瀬　由美子
（愛知県名古屋市中区三の丸4-3-1）</t>
    <rPh sb="0" eb="2">
      <t>シシュツ</t>
    </rPh>
    <rPh sb="2" eb="4">
      <t>フタン</t>
    </rPh>
    <rPh sb="4" eb="6">
      <t>コウイ</t>
    </rPh>
    <rPh sb="6" eb="9">
      <t>タントウカン</t>
    </rPh>
    <rPh sb="11" eb="16">
      <t>ナゴヤチホウ</t>
    </rPh>
    <rPh sb="16" eb="19">
      <t>ケンサツチョウ</t>
    </rPh>
    <rPh sb="19" eb="22">
      <t>ケンジセイ</t>
    </rPh>
    <rPh sb="24" eb="26">
      <t>カワセ</t>
    </rPh>
    <rPh sb="27" eb="30">
      <t>ユミコ</t>
    </rPh>
    <rPh sb="32" eb="34">
      <t>アイチ</t>
    </rPh>
    <rPh sb="34" eb="35">
      <t>ケン</t>
    </rPh>
    <rPh sb="35" eb="38">
      <t>ナゴヤ</t>
    </rPh>
    <rPh sb="38" eb="39">
      <t>シ</t>
    </rPh>
    <rPh sb="39" eb="40">
      <t>ナカ</t>
    </rPh>
    <rPh sb="40" eb="41">
      <t>ク</t>
    </rPh>
    <rPh sb="41" eb="42">
      <t>サン</t>
    </rPh>
    <rPh sb="43" eb="44">
      <t>マル</t>
    </rPh>
    <phoneticPr fontId="2"/>
  </si>
  <si>
    <t>ダイコー株式会社名古屋営業所
愛知県名古屋市瑞穂区内浜町30-13</t>
    <rPh sb="4" eb="8">
      <t>カブシキガイシャ</t>
    </rPh>
    <rPh sb="8" eb="14">
      <t>ナゴヤエイギョウショ</t>
    </rPh>
    <rPh sb="15" eb="18">
      <t>アイチケン</t>
    </rPh>
    <rPh sb="18" eb="22">
      <t>ナゴヤシ</t>
    </rPh>
    <rPh sb="22" eb="25">
      <t>ミズホク</t>
    </rPh>
    <rPh sb="25" eb="28">
      <t>ウチハマチョウ</t>
    </rPh>
    <phoneticPr fontId="2"/>
  </si>
  <si>
    <t>静岡刑務所庁舎空調設備改修等工事
静岡県静岡市葵区東千代田3-1-1
令和5年2月21日～令和5年8月31日</t>
    <rPh sb="0" eb="5">
      <t>シズオカケイムショ</t>
    </rPh>
    <rPh sb="5" eb="11">
      <t>チョウシャクウチョウセツビ</t>
    </rPh>
    <rPh sb="11" eb="14">
      <t>カイシュウトウ</t>
    </rPh>
    <rPh sb="14" eb="16">
      <t>コウジ</t>
    </rPh>
    <rPh sb="17" eb="19">
      <t>シズオカ</t>
    </rPh>
    <rPh sb="19" eb="20">
      <t>ケン</t>
    </rPh>
    <rPh sb="20" eb="23">
      <t>シズオカシ</t>
    </rPh>
    <rPh sb="23" eb="24">
      <t>アオイ</t>
    </rPh>
    <rPh sb="24" eb="25">
      <t>ク</t>
    </rPh>
    <rPh sb="25" eb="29">
      <t>ヒガシチヨダ</t>
    </rPh>
    <rPh sb="35" eb="37">
      <t>レイワ</t>
    </rPh>
    <rPh sb="38" eb="39">
      <t>ネン</t>
    </rPh>
    <rPh sb="40" eb="41">
      <t>ガツ</t>
    </rPh>
    <rPh sb="43" eb="44">
      <t>カ</t>
    </rPh>
    <rPh sb="45" eb="47">
      <t>レイワ</t>
    </rPh>
    <rPh sb="48" eb="49">
      <t>ネン</t>
    </rPh>
    <rPh sb="50" eb="51">
      <t>ガツ</t>
    </rPh>
    <rPh sb="53" eb="54">
      <t>ニチ</t>
    </rPh>
    <phoneticPr fontId="2"/>
  </si>
  <si>
    <t>支出負担行為担当官
　静岡刑務所長
　小林　勝彦
（静岡県静岡市葵区東千代田3-1-1）</t>
    <rPh sb="0" eb="2">
      <t>シシュツ</t>
    </rPh>
    <rPh sb="2" eb="4">
      <t>フタン</t>
    </rPh>
    <rPh sb="4" eb="6">
      <t>コウイ</t>
    </rPh>
    <rPh sb="6" eb="9">
      <t>タントウカン</t>
    </rPh>
    <rPh sb="11" eb="16">
      <t>シズオカケイムショ</t>
    </rPh>
    <rPh sb="16" eb="17">
      <t>チョウ</t>
    </rPh>
    <rPh sb="17" eb="18">
      <t>ノリナガ</t>
    </rPh>
    <rPh sb="19" eb="21">
      <t>コバヤシ</t>
    </rPh>
    <rPh sb="22" eb="24">
      <t>カツヒコ</t>
    </rPh>
    <rPh sb="26" eb="28">
      <t>シズオカ</t>
    </rPh>
    <rPh sb="29" eb="32">
      <t>シズオカシ</t>
    </rPh>
    <rPh sb="32" eb="33">
      <t>アオイ</t>
    </rPh>
    <rPh sb="34" eb="38">
      <t>ヒガシチヨダ</t>
    </rPh>
    <phoneticPr fontId="2"/>
  </si>
  <si>
    <t>杉浦電工株式会社
静岡県静岡市駿河区みずほ5-13-7</t>
    <rPh sb="0" eb="4">
      <t>スギウラデンコウ</t>
    </rPh>
    <rPh sb="4" eb="8">
      <t>カブシキガイシャ</t>
    </rPh>
    <rPh sb="9" eb="12">
      <t>シズオカケン</t>
    </rPh>
    <rPh sb="12" eb="14">
      <t>シズオカ</t>
    </rPh>
    <rPh sb="14" eb="15">
      <t>シ</t>
    </rPh>
    <rPh sb="15" eb="17">
      <t>スルガ</t>
    </rPh>
    <rPh sb="17" eb="18">
      <t>ク</t>
    </rPh>
    <phoneticPr fontId="2"/>
  </si>
  <si>
    <t>盛岡法務合同庁舎玄関ポーチ防水等改修工事
岩手県盛岡市内丸8-20
令和5年3月1日～令和5年7月31日</t>
    <rPh sb="0" eb="2">
      <t>モリオカ</t>
    </rPh>
    <rPh sb="2" eb="4">
      <t>ホウム</t>
    </rPh>
    <rPh sb="4" eb="6">
      <t>ゴウドウ</t>
    </rPh>
    <rPh sb="6" eb="8">
      <t>チョウシャ</t>
    </rPh>
    <rPh sb="8" eb="10">
      <t>ゲンカン</t>
    </rPh>
    <rPh sb="13" eb="15">
      <t>ボウスイ</t>
    </rPh>
    <rPh sb="15" eb="16">
      <t>トウ</t>
    </rPh>
    <rPh sb="16" eb="18">
      <t>カイシュウ</t>
    </rPh>
    <rPh sb="18" eb="20">
      <t>コウジ</t>
    </rPh>
    <phoneticPr fontId="2"/>
  </si>
  <si>
    <t>支出負担行為担当官
　盛岡地方検察庁検事正
　原山　和高
（岩手県盛岡市内丸8-20）</t>
    <rPh sb="0" eb="2">
      <t>シシュツ</t>
    </rPh>
    <rPh sb="2" eb="4">
      <t>フタン</t>
    </rPh>
    <rPh sb="4" eb="6">
      <t>コウイ</t>
    </rPh>
    <rPh sb="6" eb="9">
      <t>タントウカン</t>
    </rPh>
    <rPh sb="11" eb="13">
      <t>モリオカ</t>
    </rPh>
    <rPh sb="13" eb="15">
      <t>チホウ</t>
    </rPh>
    <rPh sb="15" eb="18">
      <t>ケンサツチョウ</t>
    </rPh>
    <rPh sb="18" eb="21">
      <t>ケンジセイ</t>
    </rPh>
    <rPh sb="23" eb="25">
      <t>ハラヤマ</t>
    </rPh>
    <rPh sb="26" eb="28">
      <t>カズタカ</t>
    </rPh>
    <rPh sb="30" eb="32">
      <t>イワテ</t>
    </rPh>
    <rPh sb="32" eb="33">
      <t>ケン</t>
    </rPh>
    <rPh sb="33" eb="35">
      <t>モリオカ</t>
    </rPh>
    <rPh sb="35" eb="36">
      <t>シ</t>
    </rPh>
    <rPh sb="36" eb="38">
      <t>ウチマル</t>
    </rPh>
    <phoneticPr fontId="2"/>
  </si>
  <si>
    <t>篠村建設株式会社
岩手県盛岡市稲荷町9-6</t>
    <rPh sb="0" eb="2">
      <t>シノムラ</t>
    </rPh>
    <rPh sb="2" eb="4">
      <t>ケンセツ</t>
    </rPh>
    <rPh sb="4" eb="8">
      <t>カブシキガイシャ</t>
    </rPh>
    <rPh sb="9" eb="12">
      <t>イワテケン</t>
    </rPh>
    <rPh sb="12" eb="15">
      <t>モリオカシ</t>
    </rPh>
    <rPh sb="15" eb="18">
      <t>イナリチョウ</t>
    </rPh>
    <phoneticPr fontId="2"/>
  </si>
  <si>
    <t>盛岡地方検察庁宮古支部屋上防水等改修工事
岩手県宮古市宮町1-3-29
令和5年3月1日～令和5年6月30日</t>
    <rPh sb="0" eb="2">
      <t>モリオカ</t>
    </rPh>
    <rPh sb="2" eb="4">
      <t>チホウ</t>
    </rPh>
    <rPh sb="4" eb="7">
      <t>ケンサツチョウ</t>
    </rPh>
    <rPh sb="7" eb="9">
      <t>ミヤコ</t>
    </rPh>
    <rPh sb="9" eb="11">
      <t>シブ</t>
    </rPh>
    <rPh sb="11" eb="13">
      <t>オクジョウ</t>
    </rPh>
    <rPh sb="13" eb="15">
      <t>ボウスイ</t>
    </rPh>
    <rPh sb="15" eb="16">
      <t>トウ</t>
    </rPh>
    <rPh sb="16" eb="18">
      <t>カイシュウ</t>
    </rPh>
    <rPh sb="18" eb="20">
      <t>コウジ</t>
    </rPh>
    <phoneticPr fontId="2"/>
  </si>
  <si>
    <t>令和4年度高松出入国在留管理局執務室改修工事
香川県高松市丸の内1-1
令和5年2月21日～令和5年7月31日</t>
    <rPh sb="0" eb="2">
      <t>レイワ</t>
    </rPh>
    <rPh sb="3" eb="5">
      <t>ネンド</t>
    </rPh>
    <rPh sb="5" eb="7">
      <t>タカマツ</t>
    </rPh>
    <rPh sb="7" eb="9">
      <t>シュツニュウ</t>
    </rPh>
    <rPh sb="9" eb="10">
      <t>コク</t>
    </rPh>
    <rPh sb="10" eb="12">
      <t>ザイリュウ</t>
    </rPh>
    <rPh sb="12" eb="15">
      <t>カンリキョク</t>
    </rPh>
    <rPh sb="15" eb="18">
      <t>シツムシツ</t>
    </rPh>
    <rPh sb="18" eb="20">
      <t>カイシュウ</t>
    </rPh>
    <rPh sb="20" eb="22">
      <t>コウジ</t>
    </rPh>
    <rPh sb="36" eb="38">
      <t>レイワ</t>
    </rPh>
    <rPh sb="39" eb="40">
      <t>ネン</t>
    </rPh>
    <rPh sb="41" eb="42">
      <t>ガツ</t>
    </rPh>
    <rPh sb="44" eb="45">
      <t>ニチ</t>
    </rPh>
    <rPh sb="46" eb="48">
      <t>レイワ</t>
    </rPh>
    <rPh sb="49" eb="50">
      <t>ネン</t>
    </rPh>
    <rPh sb="51" eb="52">
      <t>ガツ</t>
    </rPh>
    <rPh sb="54" eb="55">
      <t>ニチ</t>
    </rPh>
    <phoneticPr fontId="2"/>
  </si>
  <si>
    <t>株式会社森井屋建装
香川県高松市岡本町739-1</t>
    <rPh sb="0" eb="4">
      <t>カブシキガイシャ</t>
    </rPh>
    <rPh sb="4" eb="7">
      <t>モリイヤ</t>
    </rPh>
    <rPh sb="7" eb="9">
      <t>ケンソウ</t>
    </rPh>
    <rPh sb="10" eb="16">
      <t>カガワケンタカマツシ</t>
    </rPh>
    <rPh sb="16" eb="19">
      <t>オカモトマチ</t>
    </rPh>
    <phoneticPr fontId="2"/>
  </si>
  <si>
    <t>令和4年度徳島刑務所Ａ、Ｂ棟宿舎耐震改修工事
徳島県徳島市入田町大久200-2
令和5年2月22日～令和5年11月30日</t>
    <rPh sb="0" eb="2">
      <t>レイワ</t>
    </rPh>
    <rPh sb="3" eb="5">
      <t>ネンド</t>
    </rPh>
    <rPh sb="5" eb="7">
      <t>トクシマ</t>
    </rPh>
    <rPh sb="7" eb="10">
      <t>ケイムショ</t>
    </rPh>
    <rPh sb="13" eb="14">
      <t>トウ</t>
    </rPh>
    <rPh sb="14" eb="16">
      <t>シュクシャ</t>
    </rPh>
    <rPh sb="16" eb="18">
      <t>タイシン</t>
    </rPh>
    <rPh sb="18" eb="20">
      <t>カイシュウ</t>
    </rPh>
    <rPh sb="20" eb="22">
      <t>コウジ</t>
    </rPh>
    <rPh sb="23" eb="26">
      <t>トクシマケン</t>
    </rPh>
    <rPh sb="26" eb="29">
      <t>トクシマシ</t>
    </rPh>
    <rPh sb="29" eb="32">
      <t>ニュウタチョウ</t>
    </rPh>
    <rPh sb="32" eb="34">
      <t>オオヒサ</t>
    </rPh>
    <rPh sb="40" eb="42">
      <t>レイワ</t>
    </rPh>
    <rPh sb="43" eb="44">
      <t>ネン</t>
    </rPh>
    <rPh sb="45" eb="46">
      <t>ガツ</t>
    </rPh>
    <rPh sb="48" eb="49">
      <t>ニチ</t>
    </rPh>
    <rPh sb="50" eb="52">
      <t>レイワ</t>
    </rPh>
    <rPh sb="53" eb="54">
      <t>ネン</t>
    </rPh>
    <rPh sb="56" eb="57">
      <t>ガツ</t>
    </rPh>
    <rPh sb="59" eb="60">
      <t>ニチ</t>
    </rPh>
    <phoneticPr fontId="2"/>
  </si>
  <si>
    <t>株式会社北島コーポレーション
徳島県徳島市金沢1-2-3</t>
    <rPh sb="0" eb="2">
      <t>カブシキ</t>
    </rPh>
    <rPh sb="2" eb="4">
      <t>カイシャ</t>
    </rPh>
    <rPh sb="4" eb="6">
      <t>キタジマ</t>
    </rPh>
    <rPh sb="15" eb="18">
      <t>トクシマケン</t>
    </rPh>
    <rPh sb="18" eb="21">
      <t>トクシマシ</t>
    </rPh>
    <rPh sb="21" eb="23">
      <t>カナザワ</t>
    </rPh>
    <phoneticPr fontId="2"/>
  </si>
  <si>
    <t>令和4年度熊本刑務所地盤調査
熊本県熊本市中央区渡鹿7-12-1
令和5年2月24日～令和5年3月31日</t>
  </si>
  <si>
    <t>株式会社土木管理総合試験所
長野県長野市篠ノ井御幣川877-1</t>
    <rPh sb="0" eb="4">
      <t>カブシキガイシャ</t>
    </rPh>
    <phoneticPr fontId="2"/>
  </si>
  <si>
    <t>熊本刑務所職員宿舎（1）新営工事監理業務
熊本県熊本市中央区渡鹿7-12-1
令和5年2月24日～令和6年6月14日</t>
  </si>
  <si>
    <t>株式会社益田設計事務所
宮崎県都城市年見町18-2</t>
    <rPh sb="0" eb="4">
      <t>カブシキガイシャ</t>
    </rPh>
    <rPh sb="4" eb="6">
      <t>マスダ</t>
    </rPh>
    <rPh sb="6" eb="8">
      <t>セッケイ</t>
    </rPh>
    <rPh sb="8" eb="11">
      <t>ジムショ</t>
    </rPh>
    <rPh sb="12" eb="15">
      <t>ミヤザキケン</t>
    </rPh>
    <phoneticPr fontId="2"/>
  </si>
  <si>
    <t>令和4年度甲府地方検察庁都留支部構内整備工事
山梨県都留市中央2-1-2
令和5年2月24日～令和5年6月30日</t>
    <rPh sb="0" eb="2">
      <t>レイワ</t>
    </rPh>
    <rPh sb="3" eb="22">
      <t>ネンドコウフチホウケンサツチョウツルシブコウナイセイビコウジ</t>
    </rPh>
    <rPh sb="23" eb="26">
      <t>ヤマナシケン</t>
    </rPh>
    <rPh sb="26" eb="29">
      <t>ツルシ</t>
    </rPh>
    <rPh sb="29" eb="31">
      <t>チュウオウ</t>
    </rPh>
    <rPh sb="37" eb="39">
      <t>レイワ</t>
    </rPh>
    <rPh sb="40" eb="41">
      <t>ネン</t>
    </rPh>
    <rPh sb="42" eb="43">
      <t>ガツ</t>
    </rPh>
    <rPh sb="45" eb="46">
      <t>ニチ</t>
    </rPh>
    <rPh sb="47" eb="49">
      <t>レイワ</t>
    </rPh>
    <rPh sb="50" eb="51">
      <t>ネン</t>
    </rPh>
    <rPh sb="52" eb="53">
      <t>ガツ</t>
    </rPh>
    <rPh sb="55" eb="56">
      <t>ニチ</t>
    </rPh>
    <phoneticPr fontId="2"/>
  </si>
  <si>
    <t>支出負担行為担当官
　甲府地方検察庁検事正
　岸　毅
（山梨県甲府市中央1-11-8）</t>
    <rPh sb="0" eb="2">
      <t>シシュツ</t>
    </rPh>
    <rPh sb="2" eb="4">
      <t>フタン</t>
    </rPh>
    <rPh sb="4" eb="6">
      <t>コウイ</t>
    </rPh>
    <rPh sb="6" eb="9">
      <t>タントウカン</t>
    </rPh>
    <rPh sb="11" eb="18">
      <t>コウフチホウケンサツチョウ</t>
    </rPh>
    <rPh sb="18" eb="21">
      <t>ケンジセイ</t>
    </rPh>
    <rPh sb="23" eb="24">
      <t>キシ</t>
    </rPh>
    <rPh sb="25" eb="26">
      <t>ツヨシ</t>
    </rPh>
    <rPh sb="28" eb="31">
      <t>ヤマナシケン</t>
    </rPh>
    <rPh sb="31" eb="34">
      <t>コウフシ</t>
    </rPh>
    <rPh sb="34" eb="36">
      <t>チュウオウ</t>
    </rPh>
    <phoneticPr fontId="2"/>
  </si>
  <si>
    <t>山英建設株式会社
山梨県都留市法能宮原中野2504</t>
    <rPh sb="0" eb="8">
      <t>サンエイケンセツカブシキガイシャ</t>
    </rPh>
    <rPh sb="9" eb="12">
      <t>ヤマナシケン</t>
    </rPh>
    <rPh sb="12" eb="15">
      <t>ツルシ</t>
    </rPh>
    <rPh sb="15" eb="21">
      <t>ホウノウミヤハラナカノ</t>
    </rPh>
    <phoneticPr fontId="2"/>
  </si>
  <si>
    <t>札幌地方検察庁当直室等模様替工事
北海道札幌市中央区大通西12　札幌第三合同庁舎
令和5年2月24日～令和5年9月30日</t>
    <rPh sb="17" eb="20">
      <t>ホッカイドウ</t>
    </rPh>
    <rPh sb="41" eb="43">
      <t>レイワ</t>
    </rPh>
    <rPh sb="44" eb="45">
      <t>ネン</t>
    </rPh>
    <rPh sb="46" eb="47">
      <t>ガツ</t>
    </rPh>
    <rPh sb="49" eb="50">
      <t>ニチ</t>
    </rPh>
    <rPh sb="51" eb="53">
      <t>レイワ</t>
    </rPh>
    <rPh sb="54" eb="55">
      <t>ネン</t>
    </rPh>
    <rPh sb="56" eb="57">
      <t>ガツ</t>
    </rPh>
    <rPh sb="59" eb="60">
      <t>ニチ</t>
    </rPh>
    <phoneticPr fontId="2"/>
  </si>
  <si>
    <t>支出負担行為担当官
　札幌地方検察庁検事正
　鈴木　眞理子
（北海道札幌市中央区大通西12）</t>
    <rPh sb="31" eb="34">
      <t>ホッカイドウ</t>
    </rPh>
    <phoneticPr fontId="2"/>
  </si>
  <si>
    <t>株式会社よねざわ工業
北海道恵庭市戸磯596-6</t>
  </si>
  <si>
    <t>給水配管等改修工事
栃木県栃木市惣社町2484
令和5年2月24日～令和5年10月31日</t>
    <rPh sb="0" eb="2">
      <t>キュウスイ</t>
    </rPh>
    <rPh sb="2" eb="5">
      <t>ハイカンナド</t>
    </rPh>
    <rPh sb="5" eb="7">
      <t>カイシュウ</t>
    </rPh>
    <rPh sb="7" eb="9">
      <t>コウジ</t>
    </rPh>
    <rPh sb="10" eb="13">
      <t>トチギケン</t>
    </rPh>
    <rPh sb="13" eb="16">
      <t>トチギシ</t>
    </rPh>
    <rPh sb="16" eb="19">
      <t>ソウジャマチ</t>
    </rPh>
    <rPh sb="24" eb="25">
      <t>レイ</t>
    </rPh>
    <rPh sb="25" eb="26">
      <t>ワ</t>
    </rPh>
    <rPh sb="27" eb="28">
      <t>ネン</t>
    </rPh>
    <rPh sb="29" eb="30">
      <t>ガツ</t>
    </rPh>
    <rPh sb="32" eb="33">
      <t>ニチ</t>
    </rPh>
    <rPh sb="34" eb="35">
      <t>レイ</t>
    </rPh>
    <rPh sb="35" eb="36">
      <t>ワ</t>
    </rPh>
    <rPh sb="37" eb="38">
      <t>ネン</t>
    </rPh>
    <rPh sb="40" eb="41">
      <t>ツキ</t>
    </rPh>
    <rPh sb="43" eb="44">
      <t>ヒ</t>
    </rPh>
    <phoneticPr fontId="2"/>
  </si>
  <si>
    <t>株式会社創設エンジニヤリング
栃木県栃木市大森町454-7</t>
    <rPh sb="0" eb="4">
      <t>カブシキガイシャ</t>
    </rPh>
    <rPh sb="4" eb="6">
      <t>ソウセツ</t>
    </rPh>
    <rPh sb="15" eb="18">
      <t>トチギケン</t>
    </rPh>
    <rPh sb="18" eb="21">
      <t>トチギシ</t>
    </rPh>
    <rPh sb="21" eb="24">
      <t>オオモリマチ</t>
    </rPh>
    <phoneticPr fontId="2"/>
  </si>
  <si>
    <t>令和4年度姫路少年刑務所職員宿舎B・C棟等給湯設備等改修工事
兵庫県姫路市岩端町438
令和5年2月28日～令和5年9月20日</t>
    <rPh sb="0" eb="2">
      <t>レイワ</t>
    </rPh>
    <rPh sb="3" eb="5">
      <t>ネンド</t>
    </rPh>
    <rPh sb="5" eb="12">
      <t>ヒメジショウネンケイムショ</t>
    </rPh>
    <rPh sb="12" eb="14">
      <t>ショクイン</t>
    </rPh>
    <rPh sb="14" eb="16">
      <t>シュクシャ</t>
    </rPh>
    <rPh sb="19" eb="20">
      <t>トウ</t>
    </rPh>
    <rPh sb="20" eb="21">
      <t>トウ</t>
    </rPh>
    <rPh sb="21" eb="23">
      <t>キュウトウ</t>
    </rPh>
    <rPh sb="23" eb="25">
      <t>セツビ</t>
    </rPh>
    <rPh sb="25" eb="26">
      <t>トウ</t>
    </rPh>
    <rPh sb="26" eb="28">
      <t>カイシュウ</t>
    </rPh>
    <rPh sb="28" eb="30">
      <t>コウジ</t>
    </rPh>
    <rPh sb="31" eb="34">
      <t>ヒョウゴケン</t>
    </rPh>
    <rPh sb="34" eb="37">
      <t>ヒメジシ</t>
    </rPh>
    <rPh sb="37" eb="40">
      <t>イワバナチョウ</t>
    </rPh>
    <phoneticPr fontId="2"/>
  </si>
  <si>
    <t>支出負担行為担当官
　姫路少年刑務所長
　大内　広道
（兵庫県姫路市岩端町348）</t>
    <rPh sb="0" eb="2">
      <t>シシュツ</t>
    </rPh>
    <rPh sb="2" eb="4">
      <t>フタン</t>
    </rPh>
    <rPh sb="4" eb="6">
      <t>コウイ</t>
    </rPh>
    <rPh sb="6" eb="9">
      <t>タントウカン</t>
    </rPh>
    <rPh sb="11" eb="18">
      <t>ヒメジショウネンケイムショ</t>
    </rPh>
    <rPh sb="18" eb="19">
      <t>チョウ</t>
    </rPh>
    <rPh sb="21" eb="23">
      <t>オオウチ</t>
    </rPh>
    <rPh sb="24" eb="26">
      <t>ヒロミチ</t>
    </rPh>
    <rPh sb="28" eb="34">
      <t>ヒョウゴケンヒメジシ</t>
    </rPh>
    <rPh sb="34" eb="37">
      <t>イワバナチョウ</t>
    </rPh>
    <phoneticPr fontId="2"/>
  </si>
  <si>
    <t>小松設備設計有限会社
兵庫県加古川市別府町新野辺北町8-5</t>
    <rPh sb="0" eb="2">
      <t>コマツ</t>
    </rPh>
    <rPh sb="2" eb="4">
      <t>セツビ</t>
    </rPh>
    <rPh sb="4" eb="6">
      <t>セッケイ</t>
    </rPh>
    <rPh sb="6" eb="10">
      <t>ユウゲンガイシャ</t>
    </rPh>
    <rPh sb="11" eb="14">
      <t>ヒョウゴケン</t>
    </rPh>
    <rPh sb="14" eb="17">
      <t>カコガワ</t>
    </rPh>
    <rPh sb="17" eb="18">
      <t>シ</t>
    </rPh>
    <rPh sb="18" eb="26">
      <t>ベフチョウシノベキタマチ</t>
    </rPh>
    <phoneticPr fontId="2"/>
  </si>
  <si>
    <t>一般競争入札</t>
  </si>
  <si>
    <t>一般競争入札
（総合評価実施）</t>
  </si>
  <si>
    <t>一般競争入札</t>
    <phoneticPr fontId="2"/>
  </si>
  <si>
    <t>低入札価格調査実施</t>
  </si>
  <si>
    <t>国庫債務負担行為</t>
    <rPh sb="0" eb="2">
      <t>コッコ</t>
    </rPh>
    <phoneticPr fontId="2"/>
  </si>
  <si>
    <t>国庫債務負担行為</t>
    <phoneticPr fontId="2"/>
  </si>
  <si>
    <t>令和5年2月分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</si>
</sst>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8"/>
      <color theme="3"/>
      <name val="ＭＳ Ｐゴシック"/>
      <family val="2"/>
      <charset val="128"/>
      <scheme val="major"/>
    </font>
    <font>
      <u/>
      <sz val="11"/>
      <color indexed="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lignment vertical="center"/>
    </xf>
    <xf numFmtId="177" fontId="0" fillId="0" borderId="0" xfId="0" applyNumberFormat="1" applyFont="1" applyFill="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lignment vertical="center"/>
    </xf>
    <xf numFmtId="178" fontId="4" fillId="0" borderId="1" xfId="0" applyNumberFormat="1" applyFont="1" applyFill="1" applyBorder="1" applyAlignment="1">
      <alignment horizontal="center" vertical="center" wrapText="1"/>
    </xf>
    <xf numFmtId="177" fontId="4" fillId="0" borderId="1" xfId="1" applyNumberFormat="1" applyFont="1" applyFill="1" applyBorder="1" applyAlignment="1" applyProtection="1">
      <alignment horizontal="center" vertical="center" wrapText="1"/>
      <protection locked="0"/>
    </xf>
    <xf numFmtId="178" fontId="4" fillId="0" borderId="1" xfId="1" quotePrefix="1" applyNumberFormat="1"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4" fillId="0" borderId="1" xfId="3"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179" fontId="3" fillId="0" borderId="0" xfId="0" applyNumberFormat="1" applyFont="1" applyFill="1" applyAlignment="1">
      <alignment horizontal="center" vertical="center"/>
    </xf>
    <xf numFmtId="179" fontId="3" fillId="0" borderId="0" xfId="0" applyNumberFormat="1" applyFont="1" applyFill="1">
      <alignment vertical="center"/>
    </xf>
    <xf numFmtId="179" fontId="4" fillId="0" borderId="1" xfId="0" applyNumberFormat="1" applyFont="1" applyFill="1" applyBorder="1" applyAlignment="1" applyProtection="1">
      <alignment horizontal="center" vertical="center" wrapText="1"/>
      <protection locked="0"/>
    </xf>
    <xf numFmtId="179" fontId="4"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center" vertical="center" wrapText="1"/>
      <protection locked="0"/>
    </xf>
    <xf numFmtId="179" fontId="4" fillId="0" borderId="1" xfId="1" applyNumberFormat="1" applyFont="1" applyFill="1" applyBorder="1" applyAlignment="1" applyProtection="1">
      <alignment horizontal="center" vertical="center" wrapText="1"/>
    </xf>
    <xf numFmtId="179" fontId="0" fillId="0" borderId="0" xfId="0" applyNumberFormat="1" applyFont="1" applyFill="1" applyAlignment="1">
      <alignment horizontal="center" vertical="center"/>
    </xf>
    <xf numFmtId="179" fontId="0" fillId="0" borderId="0" xfId="0" applyNumberFormat="1" applyFont="1" applyFill="1">
      <alignment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lignment vertical="center"/>
    </xf>
    <xf numFmtId="0" fontId="0" fillId="0" borderId="0" xfId="0" applyFont="1" applyFill="1" applyAlignment="1">
      <alignment horizontal="center" vertical="center"/>
    </xf>
    <xf numFmtId="0" fontId="4" fillId="0" borderId="1" xfId="1" applyFont="1" applyFill="1" applyBorder="1" applyAlignment="1" applyProtection="1">
      <alignment vertical="center" wrapText="1"/>
      <protection locked="0"/>
    </xf>
    <xf numFmtId="179" fontId="4" fillId="0" borderId="1" xfId="4" applyNumberFormat="1" applyFont="1" applyFill="1" applyBorder="1" applyAlignment="1" applyProtection="1">
      <alignment horizontal="center" vertical="center" wrapText="1"/>
      <protection locked="0"/>
    </xf>
    <xf numFmtId="0" fontId="0" fillId="0" borderId="0" xfId="0" applyFont="1" applyFill="1" applyAlignment="1">
      <alignment horizontal="center" vertical="center"/>
    </xf>
    <xf numFmtId="0" fontId="0" fillId="0" borderId="2" xfId="0" applyFont="1" applyFill="1" applyBorder="1" applyAlignment="1">
      <alignment horizontal="center" vertical="center"/>
    </xf>
  </cellXfs>
  <cellStyles count="5">
    <cellStyle name="パーセント" xfId="3" builtinId="5"/>
    <cellStyle name="桁区切り" xfId="2" builtinId="6"/>
    <cellStyle name="桁区切り 2 2" xfId="4"/>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ColWidth="9" defaultRowHeight="13" x14ac:dyDescent="0.2"/>
  <cols>
    <col min="1" max="1" width="2.6328125" style="2" customWidth="1"/>
    <col min="2" max="5" width="18.7265625" style="2" customWidth="1"/>
    <col min="6" max="6" width="22.90625" style="2" customWidth="1"/>
    <col min="7" max="7" width="22.26953125" style="2" customWidth="1"/>
    <col min="8" max="9" width="18.90625" style="2" customWidth="1"/>
    <col min="10" max="16384" width="9" style="2"/>
  </cols>
  <sheetData>
    <row r="2" spans="1:9" x14ac:dyDescent="0.2">
      <c r="B2" s="2" t="s">
        <v>46</v>
      </c>
    </row>
    <row r="4" spans="1:9" ht="30.75" customHeight="1" x14ac:dyDescent="0.2">
      <c r="A4" s="3"/>
      <c r="B4" s="4" t="s">
        <v>23</v>
      </c>
      <c r="C4" s="4" t="s">
        <v>8</v>
      </c>
      <c r="D4" s="4" t="s">
        <v>17</v>
      </c>
      <c r="E4" s="4" t="s">
        <v>18</v>
      </c>
      <c r="F4" s="4" t="s">
        <v>26</v>
      </c>
      <c r="G4" s="4" t="s">
        <v>31</v>
      </c>
      <c r="H4" s="4" t="s">
        <v>37</v>
      </c>
      <c r="I4" s="4" t="s">
        <v>39</v>
      </c>
    </row>
    <row r="5" spans="1:9" ht="30.75" customHeight="1" x14ac:dyDescent="0.2">
      <c r="A5" s="3">
        <v>1</v>
      </c>
      <c r="B5" s="3" t="s">
        <v>24</v>
      </c>
      <c r="C5" s="3" t="s">
        <v>9</v>
      </c>
      <c r="D5" s="3" t="s">
        <v>13</v>
      </c>
      <c r="E5" s="3" t="s">
        <v>19</v>
      </c>
      <c r="F5" s="3" t="s">
        <v>15</v>
      </c>
      <c r="G5" s="3" t="s">
        <v>45</v>
      </c>
      <c r="H5" s="3" t="s">
        <v>38</v>
      </c>
      <c r="I5" s="3" t="s">
        <v>40</v>
      </c>
    </row>
    <row r="6" spans="1:9" ht="30.75" customHeight="1" x14ac:dyDescent="0.2">
      <c r="A6" s="3">
        <v>2</v>
      </c>
      <c r="B6" s="3" t="s">
        <v>25</v>
      </c>
      <c r="C6" s="3" t="s">
        <v>7</v>
      </c>
      <c r="D6" s="3" t="s">
        <v>14</v>
      </c>
      <c r="E6" s="3" t="s">
        <v>20</v>
      </c>
      <c r="F6" s="3" t="s">
        <v>16</v>
      </c>
      <c r="G6" s="3" t="s">
        <v>32</v>
      </c>
      <c r="H6" s="3" t="s">
        <v>41</v>
      </c>
      <c r="I6" s="3" t="s">
        <v>42</v>
      </c>
    </row>
    <row r="7" spans="1:9" ht="30.75" customHeight="1" x14ac:dyDescent="0.2">
      <c r="A7" s="3">
        <v>3</v>
      </c>
      <c r="B7" s="3"/>
      <c r="C7" s="3" t="s">
        <v>48</v>
      </c>
      <c r="D7" s="3"/>
      <c r="E7" s="3"/>
      <c r="F7" s="3" t="s">
        <v>21</v>
      </c>
      <c r="G7" s="3" t="s">
        <v>33</v>
      </c>
      <c r="H7" s="3" t="s">
        <v>43</v>
      </c>
      <c r="I7" s="3" t="s">
        <v>44</v>
      </c>
    </row>
    <row r="8" spans="1:9" ht="30.75" customHeight="1" x14ac:dyDescent="0.2">
      <c r="A8" s="3">
        <v>4</v>
      </c>
      <c r="B8" s="3"/>
      <c r="C8" s="3" t="s">
        <v>10</v>
      </c>
      <c r="D8" s="3"/>
      <c r="E8" s="3"/>
      <c r="F8" s="3" t="s">
        <v>22</v>
      </c>
      <c r="G8" s="3" t="s">
        <v>34</v>
      </c>
      <c r="H8" s="3"/>
      <c r="I8" s="3"/>
    </row>
    <row r="9" spans="1:9" ht="30.75" customHeight="1" x14ac:dyDescent="0.2">
      <c r="A9" s="3">
        <v>5</v>
      </c>
      <c r="B9" s="3"/>
      <c r="C9" s="3" t="s">
        <v>11</v>
      </c>
      <c r="D9" s="3"/>
      <c r="E9" s="3"/>
      <c r="F9" s="3" t="s">
        <v>28</v>
      </c>
      <c r="G9" s="3" t="s">
        <v>35</v>
      </c>
      <c r="H9" s="3"/>
      <c r="I9" s="3"/>
    </row>
    <row r="10" spans="1:9" ht="30.75" customHeight="1" x14ac:dyDescent="0.2">
      <c r="A10" s="3">
        <v>6</v>
      </c>
      <c r="B10" s="3"/>
      <c r="C10" s="3" t="s">
        <v>12</v>
      </c>
      <c r="D10" s="3"/>
      <c r="E10" s="3"/>
      <c r="F10" s="3" t="s">
        <v>27</v>
      </c>
      <c r="G10" s="3" t="s">
        <v>36</v>
      </c>
      <c r="H10" s="3"/>
      <c r="I10" s="3"/>
    </row>
    <row r="11" spans="1:9" ht="30.75" customHeight="1" x14ac:dyDescent="0.2">
      <c r="A11" s="3">
        <v>7</v>
      </c>
      <c r="B11" s="3"/>
      <c r="C11" s="3"/>
      <c r="D11" s="3"/>
      <c r="E11" s="3"/>
      <c r="F11" s="3" t="s">
        <v>29</v>
      </c>
      <c r="G11" s="3"/>
      <c r="H11" s="3"/>
      <c r="I11" s="3"/>
    </row>
    <row r="12" spans="1:9" ht="30.75" customHeight="1" x14ac:dyDescent="0.2">
      <c r="A12" s="3">
        <v>8</v>
      </c>
      <c r="B12" s="3"/>
      <c r="C12" s="3"/>
      <c r="D12" s="3"/>
      <c r="E12" s="3"/>
      <c r="F12" s="3" t="s">
        <v>30</v>
      </c>
      <c r="G12" s="3"/>
      <c r="H12" s="3"/>
      <c r="I12" s="3"/>
    </row>
    <row r="13" spans="1:9" ht="30.75" customHeight="1" x14ac:dyDescent="0.2">
      <c r="A13" s="3">
        <v>9</v>
      </c>
      <c r="B13" s="3"/>
      <c r="C13" s="3"/>
      <c r="D13" s="3"/>
      <c r="E13" s="3"/>
      <c r="F13" s="3"/>
      <c r="G13" s="3"/>
      <c r="H13" s="3"/>
      <c r="I13" s="3"/>
    </row>
    <row r="14" spans="1:9" ht="30.75" customHeight="1" x14ac:dyDescent="0.2">
      <c r="A14" s="3">
        <v>10</v>
      </c>
      <c r="B14" s="3"/>
      <c r="C14" s="3"/>
      <c r="D14" s="3"/>
      <c r="E14" s="3"/>
      <c r="F14" s="3"/>
      <c r="G14" s="3"/>
      <c r="H14" s="3"/>
      <c r="I14" s="3"/>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30"/>
  <sheetViews>
    <sheetView showGridLines="0" tabSelected="1" view="pageBreakPreview" zoomScale="85" zoomScaleNormal="85" zoomScaleSheetLayoutView="85" workbookViewId="0">
      <selection sqref="A1:K1"/>
    </sheetView>
  </sheetViews>
  <sheetFormatPr defaultColWidth="9" defaultRowHeight="13" x14ac:dyDescent="0.2"/>
  <cols>
    <col min="1" max="1" width="3.90625" style="6" customWidth="1"/>
    <col min="2" max="2" width="25.6328125" style="16" customWidth="1"/>
    <col min="3" max="3" width="22.36328125" style="16" customWidth="1"/>
    <col min="4" max="4" width="13.36328125" style="7" bestFit="1" customWidth="1"/>
    <col min="5" max="5" width="20" style="16" customWidth="1"/>
    <col min="6" max="6" width="12.453125" style="9" customWidth="1"/>
    <col min="7" max="7" width="12.6328125" style="6" customWidth="1"/>
    <col min="8" max="8" width="11.453125" style="24" customWidth="1"/>
    <col min="9" max="9" width="11" style="25" customWidth="1"/>
    <col min="10" max="10" width="6.7265625" style="27" bestFit="1" customWidth="1"/>
    <col min="11" max="11" width="25" style="17" customWidth="1"/>
    <col min="12" max="16384" width="9" style="6"/>
  </cols>
  <sheetData>
    <row r="1" spans="1:11" ht="39" customHeight="1" x14ac:dyDescent="0.2">
      <c r="A1" s="31" t="s">
        <v>50</v>
      </c>
      <c r="B1" s="31"/>
      <c r="C1" s="31"/>
      <c r="D1" s="31"/>
      <c r="E1" s="31"/>
      <c r="F1" s="31"/>
      <c r="G1" s="31"/>
      <c r="H1" s="31"/>
      <c r="I1" s="31"/>
      <c r="J1" s="31"/>
      <c r="K1" s="31"/>
    </row>
    <row r="2" spans="1:11" ht="39" customHeight="1" x14ac:dyDescent="0.2">
      <c r="A2" s="28"/>
      <c r="H2" s="18"/>
      <c r="I2" s="19"/>
      <c r="J2" s="32" t="s">
        <v>139</v>
      </c>
      <c r="K2" s="32"/>
    </row>
    <row r="3" spans="1:11" s="1" customFormat="1" ht="51.75" customHeight="1" x14ac:dyDescent="0.2">
      <c r="A3" s="5" t="s">
        <v>47</v>
      </c>
      <c r="B3" s="5" t="s">
        <v>0</v>
      </c>
      <c r="C3" s="5" t="s">
        <v>1</v>
      </c>
      <c r="D3" s="8" t="s">
        <v>2</v>
      </c>
      <c r="E3" s="5" t="s">
        <v>3</v>
      </c>
      <c r="F3" s="10" t="s">
        <v>49</v>
      </c>
      <c r="G3" s="5" t="s">
        <v>4</v>
      </c>
      <c r="H3" s="20" t="s">
        <v>51</v>
      </c>
      <c r="I3" s="20" t="s">
        <v>52</v>
      </c>
      <c r="J3" s="26" t="s">
        <v>5</v>
      </c>
      <c r="K3" s="5" t="s">
        <v>6</v>
      </c>
    </row>
    <row r="4" spans="1:11" s="1" customFormat="1" ht="74.25" customHeight="1" x14ac:dyDescent="0.2">
      <c r="A4" s="14">
        <v>1</v>
      </c>
      <c r="B4" s="29" t="s">
        <v>65</v>
      </c>
      <c r="C4" s="29" t="s">
        <v>66</v>
      </c>
      <c r="D4" s="11">
        <v>44958</v>
      </c>
      <c r="E4" s="29" t="s">
        <v>67</v>
      </c>
      <c r="F4" s="12">
        <v>9360002022329</v>
      </c>
      <c r="G4" s="13" t="s">
        <v>133</v>
      </c>
      <c r="H4" s="23">
        <v>3454000</v>
      </c>
      <c r="I4" s="22">
        <v>1980000</v>
      </c>
      <c r="J4" s="15">
        <f t="shared" ref="J4:J30" si="0">IFERROR(I4/H4,"-")</f>
        <v>0.57324840764331209</v>
      </c>
      <c r="K4" s="29"/>
    </row>
    <row r="5" spans="1:11" s="1" customFormat="1" ht="74.25" customHeight="1" x14ac:dyDescent="0.2">
      <c r="A5" s="14">
        <v>2</v>
      </c>
      <c r="B5" s="29" t="s">
        <v>68</v>
      </c>
      <c r="C5" s="29" t="s">
        <v>64</v>
      </c>
      <c r="D5" s="11">
        <v>44958</v>
      </c>
      <c r="E5" s="29" t="s">
        <v>69</v>
      </c>
      <c r="F5" s="12">
        <v>5130001010550</v>
      </c>
      <c r="G5" s="13" t="s">
        <v>133</v>
      </c>
      <c r="H5" s="23">
        <v>9801000</v>
      </c>
      <c r="I5" s="22">
        <v>3373821</v>
      </c>
      <c r="J5" s="15">
        <f t="shared" si="0"/>
        <v>0.34423232323232322</v>
      </c>
      <c r="K5" s="29"/>
    </row>
    <row r="6" spans="1:11" s="1" customFormat="1" ht="74.25" customHeight="1" x14ac:dyDescent="0.2">
      <c r="A6" s="14">
        <v>3</v>
      </c>
      <c r="B6" s="29" t="s">
        <v>70</v>
      </c>
      <c r="C6" s="29" t="s">
        <v>57</v>
      </c>
      <c r="D6" s="11">
        <v>44958</v>
      </c>
      <c r="E6" s="29" t="s">
        <v>71</v>
      </c>
      <c r="F6" s="12">
        <v>9350002003478</v>
      </c>
      <c r="G6" s="13" t="s">
        <v>133</v>
      </c>
      <c r="H6" s="23">
        <v>10645800</v>
      </c>
      <c r="I6" s="30">
        <v>9220200</v>
      </c>
      <c r="J6" s="15">
        <f t="shared" si="0"/>
        <v>0.86608803471791695</v>
      </c>
      <c r="K6" s="29"/>
    </row>
    <row r="7" spans="1:11" s="1" customFormat="1" ht="74.25" customHeight="1" x14ac:dyDescent="0.2">
      <c r="A7" s="14">
        <v>4</v>
      </c>
      <c r="B7" s="29" t="s">
        <v>72</v>
      </c>
      <c r="C7" s="29" t="s">
        <v>73</v>
      </c>
      <c r="D7" s="11">
        <v>44959</v>
      </c>
      <c r="E7" s="29" t="s">
        <v>74</v>
      </c>
      <c r="F7" s="12">
        <v>1010001108872</v>
      </c>
      <c r="G7" s="13" t="s">
        <v>133</v>
      </c>
      <c r="H7" s="23">
        <v>4587000</v>
      </c>
      <c r="I7" s="22">
        <v>4070000</v>
      </c>
      <c r="J7" s="15">
        <f t="shared" si="0"/>
        <v>0.88729016786570747</v>
      </c>
      <c r="K7" s="29"/>
    </row>
    <row r="8" spans="1:11" s="1" customFormat="1" ht="74.25" customHeight="1" x14ac:dyDescent="0.2">
      <c r="A8" s="14">
        <v>5</v>
      </c>
      <c r="B8" s="29" t="s">
        <v>75</v>
      </c>
      <c r="C8" s="29" t="s">
        <v>58</v>
      </c>
      <c r="D8" s="11">
        <v>44959</v>
      </c>
      <c r="E8" s="29" t="s">
        <v>76</v>
      </c>
      <c r="F8" s="12">
        <v>3260001019944</v>
      </c>
      <c r="G8" s="13" t="s">
        <v>133</v>
      </c>
      <c r="H8" s="23">
        <v>7788000</v>
      </c>
      <c r="I8" s="22">
        <v>7480000</v>
      </c>
      <c r="J8" s="15">
        <f t="shared" si="0"/>
        <v>0.96045197740112997</v>
      </c>
      <c r="K8" s="29"/>
    </row>
    <row r="9" spans="1:11" s="1" customFormat="1" ht="74.25" customHeight="1" x14ac:dyDescent="0.2">
      <c r="A9" s="14">
        <v>6</v>
      </c>
      <c r="B9" s="29" t="s">
        <v>77</v>
      </c>
      <c r="C9" s="29" t="s">
        <v>59</v>
      </c>
      <c r="D9" s="11">
        <v>44960</v>
      </c>
      <c r="E9" s="29" t="s">
        <v>78</v>
      </c>
      <c r="F9" s="12">
        <v>5100001002187</v>
      </c>
      <c r="G9" s="13" t="s">
        <v>133</v>
      </c>
      <c r="H9" s="23">
        <v>1969000</v>
      </c>
      <c r="I9" s="22">
        <v>1870000</v>
      </c>
      <c r="J9" s="15">
        <f t="shared" si="0"/>
        <v>0.94972067039106145</v>
      </c>
      <c r="K9" s="29"/>
    </row>
    <row r="10" spans="1:11" s="1" customFormat="1" ht="74.25" customHeight="1" x14ac:dyDescent="0.2">
      <c r="A10" s="14">
        <v>7</v>
      </c>
      <c r="B10" s="29" t="s">
        <v>79</v>
      </c>
      <c r="C10" s="29" t="s">
        <v>80</v>
      </c>
      <c r="D10" s="11">
        <v>44965</v>
      </c>
      <c r="E10" s="29" t="s">
        <v>81</v>
      </c>
      <c r="F10" s="12">
        <v>3460101000809</v>
      </c>
      <c r="G10" s="13" t="s">
        <v>133</v>
      </c>
      <c r="H10" s="23">
        <v>2917200</v>
      </c>
      <c r="I10" s="30">
        <v>1606000</v>
      </c>
      <c r="J10" s="15">
        <f t="shared" si="0"/>
        <v>0.55052790346907998</v>
      </c>
      <c r="K10" s="29"/>
    </row>
    <row r="11" spans="1:11" s="1" customFormat="1" ht="74.25" customHeight="1" x14ac:dyDescent="0.2">
      <c r="A11" s="14">
        <v>8</v>
      </c>
      <c r="B11" s="29" t="s">
        <v>82</v>
      </c>
      <c r="C11" s="29" t="s">
        <v>53</v>
      </c>
      <c r="D11" s="11">
        <v>44967</v>
      </c>
      <c r="E11" s="29" t="s">
        <v>83</v>
      </c>
      <c r="F11" s="12">
        <v>2330001004329</v>
      </c>
      <c r="G11" s="13" t="s">
        <v>134</v>
      </c>
      <c r="H11" s="23">
        <v>581570000</v>
      </c>
      <c r="I11" s="22">
        <v>577500000</v>
      </c>
      <c r="J11" s="15">
        <f t="shared" si="0"/>
        <v>0.99300170228863249</v>
      </c>
      <c r="K11" s="29" t="s">
        <v>137</v>
      </c>
    </row>
    <row r="12" spans="1:11" s="1" customFormat="1" ht="74.25" customHeight="1" x14ac:dyDescent="0.2">
      <c r="A12" s="14">
        <v>9</v>
      </c>
      <c r="B12" s="29" t="s">
        <v>84</v>
      </c>
      <c r="C12" s="29" t="s">
        <v>85</v>
      </c>
      <c r="D12" s="11">
        <v>44970</v>
      </c>
      <c r="E12" s="29" t="s">
        <v>86</v>
      </c>
      <c r="F12" s="12">
        <v>6430001018422</v>
      </c>
      <c r="G12" s="13" t="s">
        <v>133</v>
      </c>
      <c r="H12" s="21">
        <v>3685220</v>
      </c>
      <c r="I12" s="22">
        <v>3410000</v>
      </c>
      <c r="J12" s="15">
        <f t="shared" si="0"/>
        <v>0.92531789146916599</v>
      </c>
      <c r="K12" s="29"/>
    </row>
    <row r="13" spans="1:11" s="1" customFormat="1" ht="74.25" customHeight="1" x14ac:dyDescent="0.2">
      <c r="A13" s="14">
        <v>10</v>
      </c>
      <c r="B13" s="29" t="s">
        <v>87</v>
      </c>
      <c r="C13" s="29" t="s">
        <v>62</v>
      </c>
      <c r="D13" s="11">
        <v>44970</v>
      </c>
      <c r="E13" s="29" t="s">
        <v>88</v>
      </c>
      <c r="F13" s="12" t="s">
        <v>89</v>
      </c>
      <c r="G13" s="13" t="s">
        <v>133</v>
      </c>
      <c r="H13" s="23">
        <v>9637537</v>
      </c>
      <c r="I13" s="22">
        <v>6820000</v>
      </c>
      <c r="J13" s="15">
        <f t="shared" si="0"/>
        <v>0.70764968269382522</v>
      </c>
      <c r="K13" s="29"/>
    </row>
    <row r="14" spans="1:11" s="1" customFormat="1" ht="74.25" customHeight="1" x14ac:dyDescent="0.2">
      <c r="A14" s="14">
        <v>11</v>
      </c>
      <c r="B14" s="29" t="s">
        <v>90</v>
      </c>
      <c r="C14" s="29" t="s">
        <v>91</v>
      </c>
      <c r="D14" s="11">
        <v>44970</v>
      </c>
      <c r="E14" s="29" t="s">
        <v>92</v>
      </c>
      <c r="F14" s="12">
        <v>7470001000945</v>
      </c>
      <c r="G14" s="13" t="s">
        <v>133</v>
      </c>
      <c r="H14" s="23">
        <v>19624000</v>
      </c>
      <c r="I14" s="30">
        <v>18139000</v>
      </c>
      <c r="J14" s="15">
        <f t="shared" si="0"/>
        <v>0.92432735426008972</v>
      </c>
      <c r="K14" s="29"/>
    </row>
    <row r="15" spans="1:11" s="1" customFormat="1" ht="74.25" customHeight="1" x14ac:dyDescent="0.2">
      <c r="A15" s="14">
        <v>12</v>
      </c>
      <c r="B15" s="29" t="s">
        <v>93</v>
      </c>
      <c r="C15" s="29" t="s">
        <v>60</v>
      </c>
      <c r="D15" s="11">
        <v>44970</v>
      </c>
      <c r="E15" s="29" t="s">
        <v>61</v>
      </c>
      <c r="F15" s="12">
        <v>7200001000402</v>
      </c>
      <c r="G15" s="13" t="s">
        <v>133</v>
      </c>
      <c r="H15" s="23">
        <v>42724000</v>
      </c>
      <c r="I15" s="22">
        <v>38258000</v>
      </c>
      <c r="J15" s="15">
        <f t="shared" si="0"/>
        <v>0.8954685890834192</v>
      </c>
      <c r="K15" s="29"/>
    </row>
    <row r="16" spans="1:11" s="1" customFormat="1" ht="74.25" customHeight="1" x14ac:dyDescent="0.2">
      <c r="A16" s="14">
        <v>13</v>
      </c>
      <c r="B16" s="29" t="s">
        <v>94</v>
      </c>
      <c r="C16" s="29" t="s">
        <v>95</v>
      </c>
      <c r="D16" s="11">
        <v>44972</v>
      </c>
      <c r="E16" s="29" t="s">
        <v>96</v>
      </c>
      <c r="F16" s="12">
        <v>2230001008744</v>
      </c>
      <c r="G16" s="13" t="s">
        <v>133</v>
      </c>
      <c r="H16" s="23">
        <v>78606000</v>
      </c>
      <c r="I16" s="22">
        <v>73392000</v>
      </c>
      <c r="J16" s="15">
        <f t="shared" si="0"/>
        <v>0.93366918555835432</v>
      </c>
      <c r="K16" s="29"/>
    </row>
    <row r="17" spans="1:11" s="1" customFormat="1" ht="74.25" customHeight="1" x14ac:dyDescent="0.2">
      <c r="A17" s="14">
        <v>14</v>
      </c>
      <c r="B17" s="29" t="s">
        <v>97</v>
      </c>
      <c r="C17" s="29" t="s">
        <v>98</v>
      </c>
      <c r="D17" s="11">
        <v>44977</v>
      </c>
      <c r="E17" s="29" t="s">
        <v>99</v>
      </c>
      <c r="F17" s="12" t="s">
        <v>100</v>
      </c>
      <c r="G17" s="13" t="s">
        <v>133</v>
      </c>
      <c r="H17" s="23">
        <v>4715700</v>
      </c>
      <c r="I17" s="22">
        <v>4620000</v>
      </c>
      <c r="J17" s="15">
        <f t="shared" si="0"/>
        <v>0.97970608817354798</v>
      </c>
      <c r="K17" s="29"/>
    </row>
    <row r="18" spans="1:11" s="1" customFormat="1" ht="74.25" customHeight="1" x14ac:dyDescent="0.2">
      <c r="A18" s="14">
        <v>15</v>
      </c>
      <c r="B18" s="29" t="s">
        <v>101</v>
      </c>
      <c r="C18" s="29" t="s">
        <v>102</v>
      </c>
      <c r="D18" s="11">
        <v>44977</v>
      </c>
      <c r="E18" s="29" t="s">
        <v>103</v>
      </c>
      <c r="F18" s="12">
        <v>7410001000406</v>
      </c>
      <c r="G18" s="13" t="s">
        <v>133</v>
      </c>
      <c r="H18" s="23">
        <v>7854000</v>
      </c>
      <c r="I18" s="30">
        <v>7700000</v>
      </c>
      <c r="J18" s="15">
        <f t="shared" si="0"/>
        <v>0.98039215686274506</v>
      </c>
      <c r="K18" s="29"/>
    </row>
    <row r="19" spans="1:11" s="1" customFormat="1" ht="74.25" customHeight="1" x14ac:dyDescent="0.2">
      <c r="A19" s="14">
        <v>16</v>
      </c>
      <c r="B19" s="29" t="s">
        <v>104</v>
      </c>
      <c r="C19" s="29" t="s">
        <v>105</v>
      </c>
      <c r="D19" s="11">
        <v>44977</v>
      </c>
      <c r="E19" s="29" t="s">
        <v>106</v>
      </c>
      <c r="F19" s="12">
        <v>1010401016378</v>
      </c>
      <c r="G19" s="13" t="s">
        <v>133</v>
      </c>
      <c r="H19" s="23">
        <v>22007136</v>
      </c>
      <c r="I19" s="30">
        <v>21362000</v>
      </c>
      <c r="J19" s="15">
        <f t="shared" si="0"/>
        <v>0.97068514503659176</v>
      </c>
      <c r="K19" s="29"/>
    </row>
    <row r="20" spans="1:11" s="1" customFormat="1" ht="74.25" customHeight="1" x14ac:dyDescent="0.2">
      <c r="A20" s="14">
        <v>17</v>
      </c>
      <c r="B20" s="29" t="s">
        <v>107</v>
      </c>
      <c r="C20" s="29" t="s">
        <v>108</v>
      </c>
      <c r="D20" s="11">
        <v>44977</v>
      </c>
      <c r="E20" s="29" t="s">
        <v>109</v>
      </c>
      <c r="F20" s="12">
        <v>2080001002218</v>
      </c>
      <c r="G20" s="13" t="s">
        <v>133</v>
      </c>
      <c r="H20" s="23">
        <v>48180000</v>
      </c>
      <c r="I20" s="22">
        <v>43670000</v>
      </c>
      <c r="J20" s="15">
        <f t="shared" si="0"/>
        <v>0.90639269406392697</v>
      </c>
      <c r="K20" s="29"/>
    </row>
    <row r="21" spans="1:11" s="1" customFormat="1" ht="74.25" customHeight="1" x14ac:dyDescent="0.2">
      <c r="A21" s="14">
        <v>18</v>
      </c>
      <c r="B21" s="29" t="s">
        <v>110</v>
      </c>
      <c r="C21" s="29" t="s">
        <v>111</v>
      </c>
      <c r="D21" s="11">
        <v>44978</v>
      </c>
      <c r="E21" s="29" t="s">
        <v>112</v>
      </c>
      <c r="F21" s="12">
        <v>4400001000764</v>
      </c>
      <c r="G21" s="13" t="s">
        <v>133</v>
      </c>
      <c r="H21" s="23">
        <v>4092000</v>
      </c>
      <c r="I21" s="30">
        <v>3718000</v>
      </c>
      <c r="J21" s="15">
        <f t="shared" si="0"/>
        <v>0.90860215053763438</v>
      </c>
      <c r="K21" s="29"/>
    </row>
    <row r="22" spans="1:11" s="1" customFormat="1" ht="74.25" customHeight="1" x14ac:dyDescent="0.2">
      <c r="A22" s="14">
        <v>19</v>
      </c>
      <c r="B22" s="29" t="s">
        <v>113</v>
      </c>
      <c r="C22" s="29" t="s">
        <v>111</v>
      </c>
      <c r="D22" s="11">
        <v>44978</v>
      </c>
      <c r="E22" s="29" t="s">
        <v>112</v>
      </c>
      <c r="F22" s="12">
        <v>4400001000764</v>
      </c>
      <c r="G22" s="13" t="s">
        <v>133</v>
      </c>
      <c r="H22" s="23">
        <v>8998000</v>
      </c>
      <c r="I22" s="30">
        <v>7810000</v>
      </c>
      <c r="J22" s="15">
        <f t="shared" si="0"/>
        <v>0.86797066014669921</v>
      </c>
      <c r="K22" s="29"/>
    </row>
    <row r="23" spans="1:11" s="1" customFormat="1" ht="74.25" customHeight="1" x14ac:dyDescent="0.2">
      <c r="A23" s="14">
        <v>20</v>
      </c>
      <c r="B23" s="29" t="s">
        <v>114</v>
      </c>
      <c r="C23" s="29" t="s">
        <v>56</v>
      </c>
      <c r="D23" s="11">
        <v>44978</v>
      </c>
      <c r="E23" s="29" t="s">
        <v>115</v>
      </c>
      <c r="F23" s="12">
        <v>9470001004060</v>
      </c>
      <c r="G23" s="13" t="s">
        <v>133</v>
      </c>
      <c r="H23" s="23">
        <v>27632000</v>
      </c>
      <c r="I23" s="22">
        <v>23367300</v>
      </c>
      <c r="J23" s="15">
        <f t="shared" si="0"/>
        <v>0.84566082802547771</v>
      </c>
      <c r="K23" s="29" t="s">
        <v>136</v>
      </c>
    </row>
    <row r="24" spans="1:11" s="1" customFormat="1" ht="74.25" customHeight="1" x14ac:dyDescent="0.2">
      <c r="A24" s="14">
        <v>21</v>
      </c>
      <c r="B24" s="29" t="s">
        <v>116</v>
      </c>
      <c r="C24" s="29" t="s">
        <v>55</v>
      </c>
      <c r="D24" s="11">
        <v>44978</v>
      </c>
      <c r="E24" s="29" t="s">
        <v>117</v>
      </c>
      <c r="F24" s="12">
        <v>4480001000501</v>
      </c>
      <c r="G24" s="13" t="s">
        <v>133</v>
      </c>
      <c r="H24" s="23">
        <v>69740000</v>
      </c>
      <c r="I24" s="22">
        <v>68970000</v>
      </c>
      <c r="J24" s="15">
        <f t="shared" si="0"/>
        <v>0.98895899053627756</v>
      </c>
      <c r="K24" s="29"/>
    </row>
    <row r="25" spans="1:11" s="1" customFormat="1" ht="74.25" customHeight="1" x14ac:dyDescent="0.2">
      <c r="A25" s="14">
        <v>22</v>
      </c>
      <c r="B25" s="29" t="s">
        <v>118</v>
      </c>
      <c r="C25" s="29" t="s">
        <v>63</v>
      </c>
      <c r="D25" s="11">
        <v>44979</v>
      </c>
      <c r="E25" s="29" t="s">
        <v>119</v>
      </c>
      <c r="F25" s="12">
        <v>8100001002184</v>
      </c>
      <c r="G25" s="13" t="s">
        <v>135</v>
      </c>
      <c r="H25" s="23">
        <v>4486900</v>
      </c>
      <c r="I25" s="22">
        <v>3806000</v>
      </c>
      <c r="J25" s="15">
        <f t="shared" si="0"/>
        <v>0.84824711939200781</v>
      </c>
      <c r="K25" s="29"/>
    </row>
    <row r="26" spans="1:11" s="1" customFormat="1" ht="74.25" customHeight="1" x14ac:dyDescent="0.2">
      <c r="A26" s="14">
        <v>23</v>
      </c>
      <c r="B26" s="29" t="s">
        <v>120</v>
      </c>
      <c r="C26" s="29" t="s">
        <v>63</v>
      </c>
      <c r="D26" s="11">
        <v>44979</v>
      </c>
      <c r="E26" s="29" t="s">
        <v>121</v>
      </c>
      <c r="F26" s="12">
        <v>8350001008272</v>
      </c>
      <c r="G26" s="13" t="s">
        <v>134</v>
      </c>
      <c r="H26" s="23">
        <v>9889000</v>
      </c>
      <c r="I26" s="22">
        <v>9680000</v>
      </c>
      <c r="J26" s="15">
        <f t="shared" si="0"/>
        <v>0.97886540600667404</v>
      </c>
      <c r="K26" s="29" t="s">
        <v>138</v>
      </c>
    </row>
    <row r="27" spans="1:11" s="1" customFormat="1" ht="74.25" customHeight="1" x14ac:dyDescent="0.2">
      <c r="A27" s="14">
        <v>24</v>
      </c>
      <c r="B27" s="29" t="s">
        <v>122</v>
      </c>
      <c r="C27" s="29" t="s">
        <v>123</v>
      </c>
      <c r="D27" s="11">
        <v>44981</v>
      </c>
      <c r="E27" s="29" t="s">
        <v>124</v>
      </c>
      <c r="F27" s="12">
        <v>4090001008360</v>
      </c>
      <c r="G27" s="13" t="s">
        <v>133</v>
      </c>
      <c r="H27" s="23">
        <v>4951375</v>
      </c>
      <c r="I27" s="30">
        <v>4400000</v>
      </c>
      <c r="J27" s="15">
        <f t="shared" si="0"/>
        <v>0.88864204387670087</v>
      </c>
      <c r="K27" s="29"/>
    </row>
    <row r="28" spans="1:11" s="1" customFormat="1" ht="74.25" customHeight="1" x14ac:dyDescent="0.2">
      <c r="A28" s="14">
        <v>25</v>
      </c>
      <c r="B28" s="29" t="s">
        <v>125</v>
      </c>
      <c r="C28" s="29" t="s">
        <v>126</v>
      </c>
      <c r="D28" s="11">
        <v>44981</v>
      </c>
      <c r="E28" s="29" t="s">
        <v>127</v>
      </c>
      <c r="F28" s="12">
        <v>3430001044099</v>
      </c>
      <c r="G28" s="13" t="s">
        <v>133</v>
      </c>
      <c r="H28" s="23">
        <v>20163000</v>
      </c>
      <c r="I28" s="30">
        <v>19800000</v>
      </c>
      <c r="J28" s="15">
        <f t="shared" si="0"/>
        <v>0.98199672667757776</v>
      </c>
      <c r="K28" s="29"/>
    </row>
    <row r="29" spans="1:11" s="1" customFormat="1" ht="74.25" customHeight="1" x14ac:dyDescent="0.2">
      <c r="A29" s="14">
        <v>26</v>
      </c>
      <c r="B29" s="29" t="s">
        <v>128</v>
      </c>
      <c r="C29" s="29" t="s">
        <v>54</v>
      </c>
      <c r="D29" s="11">
        <v>44981</v>
      </c>
      <c r="E29" s="29" t="s">
        <v>129</v>
      </c>
      <c r="F29" s="12">
        <v>5060001016415</v>
      </c>
      <c r="G29" s="13" t="s">
        <v>133</v>
      </c>
      <c r="H29" s="23">
        <v>74415000</v>
      </c>
      <c r="I29" s="22">
        <v>73700000</v>
      </c>
      <c r="J29" s="15">
        <f t="shared" si="0"/>
        <v>0.99039172209903914</v>
      </c>
      <c r="K29" s="29"/>
    </row>
    <row r="30" spans="1:11" s="1" customFormat="1" ht="74.25" customHeight="1" x14ac:dyDescent="0.2">
      <c r="A30" s="14">
        <v>27</v>
      </c>
      <c r="B30" s="29" t="s">
        <v>130</v>
      </c>
      <c r="C30" s="29" t="s">
        <v>131</v>
      </c>
      <c r="D30" s="11">
        <v>44985</v>
      </c>
      <c r="E30" s="29" t="s">
        <v>132</v>
      </c>
      <c r="F30" s="12">
        <v>7140002036443</v>
      </c>
      <c r="G30" s="13" t="s">
        <v>133</v>
      </c>
      <c r="H30" s="23">
        <v>16137000</v>
      </c>
      <c r="I30" s="22">
        <v>15730000</v>
      </c>
      <c r="J30" s="15">
        <f t="shared" si="0"/>
        <v>0.97477845944103614</v>
      </c>
      <c r="K30" s="29"/>
    </row>
  </sheetData>
  <autoFilter ref="A3:K30"/>
  <mergeCells count="2">
    <mergeCell ref="A1:K1"/>
    <mergeCell ref="J2:K2"/>
  </mergeCells>
  <phoneticPr fontId="2"/>
  <dataValidations count="6">
    <dataValidation type="custom" errorStyle="warning" imeMode="on" allowBlank="1" showInputMessage="1" showErrorMessage="1" error="「丁目」，「番地」，「号」，「－（全角）」が含まれています（いずれも住所表示には使用不可）。" sqref="B22:E23 B24:C30 E24:E30 B4:C21 E4:E21">
      <formula1>ISERROR(FIND("丁目",B4))*ISERROR(FIND("番地",B4))*ISERROR(FIND("号",B4))*ISERROR(FIND("－",B4))</formula1>
    </dataValidation>
    <dataValidation imeMode="on" allowBlank="1" showInputMessage="1" showErrorMessage="1" sqref="K11:K30 K4:K9"/>
    <dataValidation type="date" errorStyle="warning" imeMode="disabled" allowBlank="1" showInputMessage="1" showErrorMessage="1" error="令和4年度の日付を入力してください。" sqref="D24:D30 D4:D21">
      <formula1>44652</formula1>
      <formula2>45016</formula2>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2:H23">
      <formula1>AND(H22&gt;=I22,H22&gt;999999)</formula1>
    </dataValidation>
    <dataValidation type="textLength" errorStyle="warning" imeMode="disabled" operator="equal" allowBlank="1" showInputMessage="1" showErrorMessage="1" error="13桁で入力してください。" sqref="F4:F30">
      <formula1>13</formula1>
    </dataValidation>
    <dataValidation type="custom" errorStyle="warning" imeMode="disabled" allowBlank="1" showInputMessage="1" showErrorMessage="1" error="契約金額が予定価格を超えています。" sqref="I4:I30">
      <formula1>H4&gt;=I4</formula1>
    </dataValidation>
  </dataValidations>
  <printOptions horizontalCentered="1"/>
  <pageMargins left="0.19685039370078741" right="0.19685039370078741" top="0.70866141732283472" bottom="0.31496062992125984" header="0.35433070866141736" footer="0.23622047244094491"/>
  <pageSetup paperSize="9" scale="89"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別表１</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2023-02-28T07:45:22Z</cp:lastPrinted>
  <dcterms:created xsi:type="dcterms:W3CDTF">2009-06-19T08:08:47Z</dcterms:created>
  <dcterms:modified xsi:type="dcterms:W3CDTF">2023-08-04T01:30:16Z</dcterms:modified>
</cp:coreProperties>
</file>