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7\03公表\"/>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<sst xmlns="http://schemas.openxmlformats.org/spreadsheetml/2006/main" count="63" uniqueCount="62">
  <si>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</si>
  <si>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</si>
  <si>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</si>
  <si>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</si>
  <si>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</si>
  <si>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</si>
  <si>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</si>
  <si>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</si>
  <si>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</si>
  <si>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</si>
  <si>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</si>
  <si>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</si>
  <si>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</si>
  <si>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</si>
  <si>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</si>
  <si>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</si>
  <si>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</si>
  <si>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</si>
  <si>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</si>
  <si>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</si>
  <si>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</si>
  <si>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</si>
  <si>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</si>
  <si>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</si>
  <si>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</si>
  <si>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</si>
  <si>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</si>
  <si>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</si>
  <si>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</si>
  <si>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</si>
  <si>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</si>
  <si>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</si>
  <si>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</si>
  <si>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</si>
  <si>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</si>
  <si>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</si>
  <si>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</si>
  <si>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</si>
  <si>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</si>
  <si>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</si>
  <si>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</si>
  <si>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</si>
  <si>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</si>
  <si>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</si>
  <si>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</si>
  <si>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</si>
  <si>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</si>
  <si>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</si>
  <si>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</si>
  <si>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</si>
  <si>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</si>
  <si>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</si>
  <si>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</si>
  <si>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令和5年7月分</t>
    <rPh sb="0" eb="2">
      <t>レイワ</t>
    </rPh>
    <rPh sb="3" eb="4">
      <t>ネン</t>
    </rPh>
    <rPh sb="5" eb="6">
      <t>ツキ</t>
    </rPh>
    <rPh sb="6" eb="7">
      <t>ブン</t>
    </rPh>
    <phoneticPr fontId="2"/>
  </si>
  <si>
    <t>令和5年度東京拘置所旧庁舎保存改修記録作成業務
東京都千代田区霞が関1ｰ1ｰ1
令和5年7月21日～令和6年3月25日</t>
    <rPh sb="24" eb="27">
      <t>トウキョウト</t>
    </rPh>
    <rPh sb="27" eb="31">
      <t>チヨダク</t>
    </rPh>
    <rPh sb="31" eb="32">
      <t>カスミ</t>
    </rPh>
    <rPh sb="33" eb="34">
      <t>セキ</t>
    </rPh>
    <rPh sb="40" eb="42">
      <t>レイワ</t>
    </rPh>
    <rPh sb="43" eb="44">
      <t>ネン</t>
    </rPh>
    <rPh sb="45" eb="46">
      <t>ガツ</t>
    </rPh>
    <rPh sb="48" eb="49">
      <t>ヒ</t>
    </rPh>
    <rPh sb="50" eb="52">
      <t>レイワ</t>
    </rPh>
    <rPh sb="53" eb="54">
      <t>ネン</t>
    </rPh>
    <rPh sb="55" eb="56">
      <t>ガツ</t>
    </rPh>
    <rPh sb="58" eb="59">
      <t>ヒ</t>
    </rPh>
    <phoneticPr fontId="2"/>
  </si>
  <si>
    <t>支出負担行為担当官
　法務省大臣官房施設課長
　隄　良行
（東京都千代田区霞が関1-1-1）</t>
    <rPh sb="24" eb="25">
      <t>ツツミ</t>
    </rPh>
    <rPh sb="26" eb="28">
      <t>ヨシユキ</t>
    </rPh>
    <phoneticPr fontId="2"/>
  </si>
  <si>
    <t>株式会社佐藤総合計画
東京都墨田区横網2-10-12</t>
    <rPh sb="0" eb="4">
      <t>カブシキガイシャ</t>
    </rPh>
    <rPh sb="4" eb="6">
      <t>サトウ</t>
    </rPh>
    <rPh sb="6" eb="8">
      <t>ソウゴウ</t>
    </rPh>
    <rPh sb="8" eb="10">
      <t>ケイカク</t>
    </rPh>
    <rPh sb="11" eb="14">
      <t>トウキョウト</t>
    </rPh>
    <rPh sb="14" eb="17">
      <t>スミダク</t>
    </rPh>
    <rPh sb="17" eb="19">
      <t>ヨコアミ</t>
    </rPh>
    <phoneticPr fontId="2"/>
  </si>
  <si>
    <t>本件記録作成業務は、昭和4年に竣工した文化財的価値を有する東京拘置所旧庁舎（以下「旧庁舎」という。）を創建当時の姿を残しつつ、庁舎として使い続けるために必要な機能を満たすことを目指し、現行法に基づく耐震安全性を確保した上で、工事箇所に応じて保存を優先する程度が定められた東京拘置所旧庁舎保存改修工事（以下「保存改修工事」という。）の実施結果をまとめるとともに、従前の検討経緯なども踏まえた上で具体的な旧庁舎保存活用計画を作成し、今後の維持管理に資する記録の作成を目的とする業務である。
旧庁舎は文化財的価値を有する建物であることから、令和元年度より有識者を含めた東京拘置所旧庁舎保存活用検討委員会を設置し、保存改修方針、整備内容、工事進捗に伴い判明した事項等について審議してきたところ、令和元年度東京拘置所旧庁舎保存改修実施設計業務の受注者である株式会社佐藤総合計画（以下「当初設計者」という。）は、これら審議に基づく検討やその経緯を踏まえつつ、価値判断のための調査及び旧庁舎保存活用計画作成等を実施するなどして同委員会の審議に関与している。加えて、保存改修工事の際は、施工者が作成する施工図・見本施工・定められた品質確保の検討、設計図書のとおりに実施されているかの確認を行う工事監理業務及び設計意図の伝達を行う設計その2業務も実施している。
上記のとおり本件記録作成業務の遂行に当たっては、従前の経緯を十分に踏まえた上で、工事中に新たに判明した事項などについて適切に価値判断を加えることが求められているところ、旧庁舎の保存改修の考え方、方針及び施工状況を熟知している当初設計者でなければ、適切に業務を遂行することは困難である。
以上のことを考慮し、当初設計者を契約の相手方に特定したもの。
（会計法第29条の3第4項、予決令第102条の4第3号）</t>
  </si>
  <si>
    <t>滋賀拘置支所・大津少年鑑別所実施設計業務
東京都千代田区霞が関1ｰ1ｰ1
令和5年7月26日～令和7年3月31日</t>
    <rPh sb="21" eb="24">
      <t>トウキョウト</t>
    </rPh>
    <rPh sb="24" eb="27">
      <t>チヨダ</t>
    </rPh>
    <rPh sb="27" eb="28">
      <t>ク</t>
    </rPh>
    <rPh sb="28" eb="29">
      <t>カスミ</t>
    </rPh>
    <rPh sb="30" eb="31">
      <t>セキ</t>
    </rPh>
    <rPh sb="37" eb="39">
      <t>レイワ</t>
    </rPh>
    <rPh sb="40" eb="41">
      <t>ネン</t>
    </rPh>
    <rPh sb="42" eb="43">
      <t>ガツ</t>
    </rPh>
    <rPh sb="45" eb="46">
      <t>ヒ</t>
    </rPh>
    <rPh sb="47" eb="49">
      <t>レイワ</t>
    </rPh>
    <rPh sb="50" eb="51">
      <t>ネン</t>
    </rPh>
    <rPh sb="52" eb="53">
      <t>ガツ</t>
    </rPh>
    <rPh sb="55" eb="56">
      <t>ヒ</t>
    </rPh>
    <phoneticPr fontId="2"/>
  </si>
  <si>
    <t>株式会社都市環境設計
大阪府大阪市浪速区恵美須西2-14-30</t>
  </si>
  <si>
    <t>プロポーザル方式により、契約の相手方を特定したもの。（会計法第29条の3第4項、予決令第102条の4第3号）</t>
  </si>
  <si>
    <t>国庫債務負担行為</t>
    <rPh sb="0" eb="8">
      <t>コッコサイムフタンコウイ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</si>
</sst>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ont="1" applyFill="1" applyBorder="1">
      <alignment vertical="center"/>
    </xf>
    <xf numFmtId="177" fontId="0" fillId="0" borderId="0" xfId="0" applyNumberFormat="1" applyFont="1" applyFill="1" applyBorder="1" applyAlignment="1">
      <alignment horizontal="center" vertical="center"/>
    </xf>
    <xf numFmtId="178" fontId="0" fillId="0" borderId="0" xfId="0" applyNumberFormat="1" applyFont="1" applyFill="1" applyBorder="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177" fontId="0" fillId="0" borderId="0" xfId="0" applyNumberFormat="1" applyFont="1" applyFill="1" applyBorder="1">
      <alignment vertical="center"/>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0" fillId="0" borderId="0" xfId="0" applyNumberFormat="1" applyFont="1" applyFill="1" applyBorder="1">
      <alignment vertical="center"/>
    </xf>
    <xf numFmtId="179"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5"/>
  <sheetViews>
    <sheetView showZeros="0" tabSelected="1" view="pageBreakPreview" zoomScaleNormal="100" zoomScaleSheetLayoutView="100" workbookViewId="0">
      <selection sqref="A1:K1"/>
    </sheetView>
  </sheetViews>
  <sheetFormatPr defaultColWidth="9" defaultRowHeight="13" x14ac:dyDescent="0.2"/>
  <cols>
    <col min="1" max="1" width="4" style="9" customWidth="1"/>
    <col min="2" max="2" width="26.90625" style="19" customWidth="1"/>
    <col min="3" max="3" width="22.36328125" style="19" customWidth="1"/>
    <col min="4" max="4" width="13.08984375" style="14" customWidth="1"/>
    <col min="5" max="5" width="22.7265625" style="19" customWidth="1"/>
    <col min="6" max="6" width="13.7265625" style="11" customWidth="1"/>
    <col min="7" max="7" width="54.54296875" style="19" customWidth="1"/>
    <col min="8" max="8" width="10" style="25" customWidth="1"/>
    <col min="9" max="9" width="9.453125" style="25" customWidth="1"/>
    <col min="10" max="10" width="5.36328125" style="27" customWidth="1"/>
    <col min="11" max="11" width="12.26953125" style="13" customWidth="1"/>
    <col min="12" max="16384" width="9" style="9"/>
  </cols>
  <sheetData>
    <row r="1" spans="1:11" ht="26.25" customHeight="1" x14ac:dyDescent="0.2">
      <c r="A1" s="28" t="s">
        <v>50</v>
      </c>
      <c r="B1" s="29"/>
      <c r="C1" s="29"/>
      <c r="D1" s="29"/>
      <c r="E1" s="29"/>
      <c r="F1" s="29"/>
      <c r="G1" s="29"/>
      <c r="H1" s="29"/>
      <c r="I1" s="29"/>
      <c r="J1" s="29"/>
      <c r="K1" s="29"/>
    </row>
    <row r="2" spans="1:11" ht="29.25" customHeight="1" x14ac:dyDescent="0.2">
      <c r="D2" s="10"/>
      <c r="H2" s="22"/>
      <c r="I2" s="22"/>
      <c r="J2" s="30" t="s">
        <v>53</v>
      </c>
      <c r="K2" s="31"/>
    </row>
    <row r="3" spans="1:11" s="12" customFormat="1" ht="47.25" customHeight="1" x14ac:dyDescent="0.2">
      <c r="A3" s="4" t="s">
        <v>47</v>
      </c>
      <c r="B3" s="4" t="s">
        <v>0</v>
      </c>
      <c r="C3" s="4" t="s">
        <v>1</v>
      </c>
      <c r="D3" s="7" t="s">
        <v>2</v>
      </c>
      <c r="E3" s="4" t="s">
        <v>3</v>
      </c>
      <c r="F3" s="8" t="s">
        <v>49</v>
      </c>
      <c r="G3" s="4" t="s">
        <v>5</v>
      </c>
      <c r="H3" s="23" t="s">
        <v>51</v>
      </c>
      <c r="I3" s="23" t="s">
        <v>52</v>
      </c>
      <c r="J3" s="26" t="s">
        <v>4</v>
      </c>
      <c r="K3" s="4" t="s">
        <v>6</v>
      </c>
    </row>
    <row r="4" spans="1:11" s="18" customFormat="1" ht="225" customHeight="1" x14ac:dyDescent="0.2">
      <c r="A4" s="4">
        <v>1</v>
      </c>
      <c r="B4" s="20" t="s">
        <v>54</v>
      </c>
      <c r="C4" s="20" t="s">
        <v>55</v>
      </c>
      <c r="D4" s="15">
        <v>45127</v>
      </c>
      <c r="E4" s="5" t="s">
        <v>56</v>
      </c>
      <c r="F4" s="16">
        <v>4010601034111</v>
      </c>
      <c r="G4" s="6" t="s">
        <v>57</v>
      </c>
      <c r="H4" s="24">
        <v>6349200</v>
      </c>
      <c r="I4" s="24">
        <v>6270000</v>
      </c>
      <c r="J4" s="21">
        <v>0.98752598752598753</v>
      </c>
      <c r="K4" s="17"/>
    </row>
    <row r="5" spans="1:11" s="18" customFormat="1" ht="225" customHeight="1" x14ac:dyDescent="0.2">
      <c r="A5" s="4">
        <v>2</v>
      </c>
      <c r="B5" s="20" t="s">
        <v>58</v>
      </c>
      <c r="C5" s="20" t="s">
        <v>55</v>
      </c>
      <c r="D5" s="15">
        <v>45132</v>
      </c>
      <c r="E5" s="5" t="s">
        <v>59</v>
      </c>
      <c r="F5" s="16">
        <v>8120001039142</v>
      </c>
      <c r="G5" s="6" t="s">
        <v>60</v>
      </c>
      <c r="H5" s="24">
        <v>119559000</v>
      </c>
      <c r="I5" s="24">
        <v>116600000</v>
      </c>
      <c r="J5" s="21">
        <v>0.97525071303707789</v>
      </c>
      <c r="K5" s="17" t="s">
        <v>61</v>
      </c>
    </row>
  </sheetData>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5">
      <formula1>13</formula1>
    </dataValidation>
    <dataValidation type="date" errorStyle="warning" imeMode="disabled" allowBlank="1" showInputMessage="1" showErrorMessage="1" error="令和２年度の日付を入力してください。" sqref="D4:D5">
      <formula1>43922</formula1>
      <formula2>44286</formula2>
    </dataValidation>
    <dataValidation imeMode="disabled" allowBlank="1" showInputMessage="1" showErrorMessage="1" sqref="A4:A5"/>
    <dataValidation type="custom" errorStyle="warning" imeMode="on" allowBlank="1" showInputMessage="1" showErrorMessage="1" error="「丁目」，「番地」，「号」，「－（全角）」が含まれています（いずれも住所表示には使用不可）。" sqref="B4:C5 E4:E5">
      <formula1>ISERROR(FIND("丁目",B4))*ISERROR(FIND("番地",B4))*ISERROR(FIND("号",B4))*ISERROR(FIND("－",B4))</formula1>
    </dataValidation>
    <dataValidation imeMode="on" allowBlank="1" showInputMessage="1" showErrorMessage="1" sqref="G4:G5 K4:K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formula1>AND(H4&gt;=I4,H4&gt;999999)</formula1>
    </dataValidation>
    <dataValidation type="custom" errorStyle="warning" imeMode="disabled" allowBlank="1" showInputMessage="1" showErrorMessage="1" error="契約金額が予定価格を超えています。" sqref="I4:I5">
      <formula1>H4&gt;=I4</formula1>
    </dataValidation>
  </dataValidations>
  <printOptions horizontalCentered="1"/>
  <pageMargins left="0.19685039370078741" right="0.19685039370078741" top="0.62992125984251968" bottom="0.43307086614173229" header="0.35433070866141736" footer="0.31496062992125984"/>
  <pageSetup paperSize="9" scale="7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2023-07-28T05:34:00Z</cp:lastPrinted>
  <dcterms:created xsi:type="dcterms:W3CDTF">2009-06-19T08:08:47Z</dcterms:created>
  <dcterms:modified xsi:type="dcterms:W3CDTF">2023-09-11T02:06:04Z</dcterms:modified>
</cp:coreProperties>
</file>