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施設課\予算・企画・経理係\経理係共通\令和6年度\23_【大】経理★メイン★\23-5_【中】入札\5_【(小)１年保存_廃棄】結果等の公表\公表（都道府県発注見通し：ＨＰ）\04_第４四半期\03_掲載版\"/>
    </mc:Choice>
  </mc:AlternateContent>
  <bookViews>
    <workbookView xWindow="0" yWindow="0" windowWidth="14940" windowHeight="6030" tabRatio="579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Sheet1!$A$2:$N$2</definedName>
    <definedName name="_xlnm.Print_Area" localSheetId="0">Sheet1!$A$1:$K$14</definedName>
    <definedName name="ランク">#REF!</definedName>
    <definedName name="翁Ｗあ">#REF!</definedName>
    <definedName name="沖縄">#REF!</definedName>
    <definedName name="関東">#REF!</definedName>
    <definedName name="近畿">#REF!</definedName>
    <definedName name="九州">#REF!</definedName>
    <definedName name="契約">#REF!</definedName>
    <definedName name="工事">#REF!</definedName>
    <definedName name="四国">#REF!</definedName>
    <definedName name="中国">#REF!</definedName>
    <definedName name="中部">#REF!</definedName>
    <definedName name="東邦区">#REF!</definedName>
    <definedName name="北海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<sst xmlns="http://schemas.openxmlformats.org/spreadsheetml/2006/main" count="153" uniqueCount="84">
  <si>
    <t>一般競争</t>
    <rPh sb="0" eb="2">
      <t>イッパン</t>
    </rPh>
    <rPh sb="2" eb="4">
      <t>キョウソウ</t>
    </rPh>
    <phoneticPr fontId="1"/>
  </si>
  <si>
    <t>ランク</t>
    <phoneticPr fontId="1"/>
  </si>
  <si>
    <t>発　注　者
問い合わせ先</t>
    <rPh sb="0" eb="1">
      <t>ハッ</t>
    </rPh>
    <rPh sb="2" eb="3">
      <t>チュウ</t>
    </rPh>
    <rPh sb="4" eb="5">
      <t>モノ</t>
    </rPh>
    <phoneticPr fontId="1"/>
  </si>
  <si>
    <t>建築一式</t>
    <rPh sb="0" eb="2">
      <t>ケンチク</t>
    </rPh>
    <rPh sb="2" eb="4">
      <t>イッシキ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</si>
  <si>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</si>
  <si>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</si>
  <si>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</si>
  <si>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</si>
  <si>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業 種 区 分</t>
    <rPh sb="0" eb="1">
      <t>ゴウ</t>
    </rPh>
    <rPh sb="2" eb="3">
      <t>シュ</t>
    </rPh>
    <rPh sb="4" eb="5">
      <t>ク</t>
    </rPh>
    <rPh sb="6" eb="7">
      <t>ブン</t>
    </rPh>
    <phoneticPr fontId="1"/>
  </si>
  <si>
    <t>建築関係建設
コンサルタント業務</t>
    <rPh sb="0" eb="2">
      <t>ケンチク</t>
    </rPh>
    <rPh sb="2" eb="4">
      <t>カンケイ</t>
    </rPh>
    <rPh sb="4" eb="6">
      <t>ケンセツ</t>
    </rPh>
    <rPh sb="14" eb="16">
      <t>ギョウム</t>
    </rPh>
    <phoneticPr fontId="1"/>
  </si>
  <si>
    <t>40_福岡県</t>
    <rPh sb="3" eb="5">
      <t>フクオカ</t>
    </rPh>
    <rPh sb="5" eb="6">
      <t>ケン</t>
    </rPh>
    <phoneticPr fontId="1"/>
  </si>
  <si>
    <t>44_大分県</t>
    <rPh sb="3" eb="6">
      <t>オオイタケン</t>
    </rPh>
    <phoneticPr fontId="1"/>
  </si>
  <si>
    <t>46_鹿児島県</t>
    <rPh sb="3" eb="6">
      <t>カゴシマ</t>
    </rPh>
    <rPh sb="6" eb="7">
      <t>ケン</t>
    </rPh>
    <phoneticPr fontId="1"/>
  </si>
  <si>
    <t>47_沖縄県</t>
    <rPh sb="3" eb="5">
      <t>オキナワ</t>
    </rPh>
    <rPh sb="5" eb="6">
      <t>ケン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</si>
  <si>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</si>
  <si>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</si>
  <si>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</si>
  <si>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</si>
  <si>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</si>
  <si>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（ｇ）</t>
    <phoneticPr fontId="1"/>
  </si>
  <si>
    <t>（ｈ）</t>
    <phoneticPr fontId="1"/>
  </si>
  <si>
    <t>（ｉ）</t>
    <phoneticPr fontId="1"/>
  </si>
  <si>
    <t>（ｊ）</t>
    <phoneticPr fontId="1"/>
  </si>
  <si>
    <t>（ｋ）</t>
    <phoneticPr fontId="1"/>
  </si>
  <si>
    <t>（ｆ）</t>
    <phoneticPr fontId="1"/>
  </si>
  <si>
    <t>入札
予定時期</t>
    <rPh sb="0" eb="2">
      <t>ニュウサツ</t>
    </rPh>
    <rPh sb="3" eb="5">
      <t>ヨテイ</t>
    </rPh>
    <rPh sb="5" eb="7">
      <t>ジキ</t>
    </rPh>
    <phoneticPr fontId="1"/>
  </si>
  <si>
    <t>公告
予定時期</t>
    <rPh sb="0" eb="2">
      <t>コウコク</t>
    </rPh>
    <rPh sb="3" eb="5">
      <t>ヨテイ</t>
    </rPh>
    <rPh sb="5" eb="7">
      <t>ジキ</t>
    </rPh>
    <phoneticPr fontId="1"/>
  </si>
  <si>
    <t>工事・業務
場　 所</t>
    <rPh sb="0" eb="1">
      <t>コウ</t>
    </rPh>
    <rPh sb="1" eb="2">
      <t>コト</t>
    </rPh>
    <rPh sb="3" eb="5">
      <t>ギョウム</t>
    </rPh>
    <rPh sb="6" eb="7">
      <t>バ</t>
    </rPh>
    <rPh sb="9" eb="10">
      <t>ショ</t>
    </rPh>
    <phoneticPr fontId="1"/>
  </si>
  <si>
    <t>工 事 ・ 業 務 概 要</t>
    <rPh sb="0" eb="1">
      <t>コウ</t>
    </rPh>
    <rPh sb="2" eb="3">
      <t>コト</t>
    </rPh>
    <rPh sb="6" eb="7">
      <t>ギョウ</t>
    </rPh>
    <rPh sb="8" eb="9">
      <t>ツトム</t>
    </rPh>
    <rPh sb="10" eb="11">
      <t>ガイ</t>
    </rPh>
    <rPh sb="12" eb="13">
      <t>ヨウ</t>
    </rPh>
    <phoneticPr fontId="1"/>
  </si>
  <si>
    <t>工 事 ・ 業 務 名</t>
    <rPh sb="0" eb="1">
      <t>コウ</t>
    </rPh>
    <rPh sb="2" eb="3">
      <t>コト</t>
    </rPh>
    <rPh sb="6" eb="7">
      <t>ゴウ</t>
    </rPh>
    <rPh sb="8" eb="9">
      <t>ツトム</t>
    </rPh>
    <rPh sb="10" eb="11">
      <t>ナ</t>
    </rPh>
    <phoneticPr fontId="1"/>
  </si>
  <si>
    <t>入札・契約
方法</t>
    <rPh sb="0" eb="2">
      <t>ニュウサツ</t>
    </rPh>
    <rPh sb="3" eb="5">
      <t>ケイヤク</t>
    </rPh>
    <rPh sb="6" eb="8">
      <t>ホウホウ</t>
    </rPh>
    <phoneticPr fontId="1"/>
  </si>
  <si>
    <t>都道府県</t>
    <rPh sb="0" eb="4">
      <t>トドウフケン</t>
    </rPh>
    <phoneticPr fontId="1"/>
  </si>
  <si>
    <t>工 期 末</t>
    <rPh sb="0" eb="1">
      <t>コウ</t>
    </rPh>
    <rPh sb="2" eb="3">
      <t>キ</t>
    </rPh>
    <rPh sb="4" eb="5">
      <t>マツ</t>
    </rPh>
    <phoneticPr fontId="1"/>
  </si>
  <si>
    <t>未定</t>
    <rPh sb="0" eb="2">
      <t>ミテイ</t>
    </rPh>
    <phoneticPr fontId="1"/>
  </si>
  <si>
    <t>Ｄ</t>
  </si>
  <si>
    <t>Ｃ</t>
  </si>
  <si>
    <t>R7.2</t>
    <phoneticPr fontId="1"/>
  </si>
  <si>
    <t>R7.3</t>
    <phoneticPr fontId="1"/>
  </si>
  <si>
    <t>旧福岡地方検察庁八女支部庁舎等撤去工事</t>
    <rPh sb="0" eb="1">
      <t>キュウ</t>
    </rPh>
    <rPh sb="1" eb="3">
      <t>フクオカ</t>
    </rPh>
    <rPh sb="3" eb="5">
      <t>チホウ</t>
    </rPh>
    <rPh sb="5" eb="8">
      <t>ケンサツチョウ</t>
    </rPh>
    <rPh sb="8" eb="10">
      <t>ヤメ</t>
    </rPh>
    <rPh sb="10" eb="12">
      <t>シブ</t>
    </rPh>
    <rPh sb="12" eb="14">
      <t>チョウシャ</t>
    </rPh>
    <rPh sb="14" eb="15">
      <t>トウ</t>
    </rPh>
    <rPh sb="15" eb="17">
      <t>テッキョ</t>
    </rPh>
    <rPh sb="17" eb="19">
      <t>コウジ</t>
    </rPh>
    <phoneticPr fontId="1"/>
  </si>
  <si>
    <t>庁舎等解体工事</t>
    <rPh sb="0" eb="2">
      <t>チョウシャ</t>
    </rPh>
    <rPh sb="2" eb="3">
      <t>トウ</t>
    </rPh>
    <rPh sb="3" eb="5">
      <t>カイタイ</t>
    </rPh>
    <rPh sb="5" eb="7">
      <t>コウジ</t>
    </rPh>
    <phoneticPr fontId="1"/>
  </si>
  <si>
    <t>八女市</t>
    <rPh sb="0" eb="3">
      <t>ヤメシ</t>
    </rPh>
    <phoneticPr fontId="1"/>
  </si>
  <si>
    <t>福岡地方検察庁検事正
092-734-9090（内線3111）</t>
    <rPh sb="0" eb="2">
      <t>フクオカ</t>
    </rPh>
    <phoneticPr fontId="1"/>
  </si>
  <si>
    <t>大分地方検察庁竹田支部外壁改修工事</t>
    <rPh sb="0" eb="2">
      <t>オオイタ</t>
    </rPh>
    <rPh sb="2" eb="4">
      <t>チホウ</t>
    </rPh>
    <rPh sb="4" eb="7">
      <t>ケンサツチョウ</t>
    </rPh>
    <rPh sb="7" eb="9">
      <t>タケタ</t>
    </rPh>
    <rPh sb="9" eb="11">
      <t>シブ</t>
    </rPh>
    <rPh sb="11" eb="13">
      <t>ガイヘキ</t>
    </rPh>
    <rPh sb="13" eb="15">
      <t>カイシュウ</t>
    </rPh>
    <rPh sb="15" eb="17">
      <t>コウジ</t>
    </rPh>
    <phoneticPr fontId="1"/>
  </si>
  <si>
    <t>庁舎外壁の塗装工事</t>
    <rPh sb="0" eb="2">
      <t>チョウシャ</t>
    </rPh>
    <rPh sb="2" eb="4">
      <t>ガイヘキ</t>
    </rPh>
    <rPh sb="5" eb="7">
      <t>トソウ</t>
    </rPh>
    <rPh sb="7" eb="9">
      <t>コウジ</t>
    </rPh>
    <phoneticPr fontId="1"/>
  </si>
  <si>
    <t>竹田市</t>
    <rPh sb="0" eb="3">
      <t>タケタシ</t>
    </rPh>
    <phoneticPr fontId="1"/>
  </si>
  <si>
    <t>大分地方検察庁検事正
097-534-4104（内線1614）</t>
    <rPh sb="0" eb="10">
      <t>オオイタチホウケンサツチョウケンジセイ</t>
    </rPh>
    <phoneticPr fontId="1"/>
  </si>
  <si>
    <t>Ｂ</t>
  </si>
  <si>
    <t>R7.1</t>
    <phoneticPr fontId="1"/>
  </si>
  <si>
    <t>令和６年度北九州医療刑務所構内整備（建築）工事</t>
    <phoneticPr fontId="1"/>
  </si>
  <si>
    <t>仮設建物の撤去及び既存建物の改修</t>
    <phoneticPr fontId="1"/>
  </si>
  <si>
    <t>北九州市</t>
    <rPh sb="0" eb="4">
      <t>キタキュウシュウシ</t>
    </rPh>
    <phoneticPr fontId="1"/>
  </si>
  <si>
    <t>北九州医療刑務所長
093-963-8131（内線233）</t>
    <rPh sb="0" eb="9">
      <t>キタキュウシュウイリョウケイムショチョウ</t>
    </rPh>
    <rPh sb="23" eb="25">
      <t>ナイセン</t>
    </rPh>
    <phoneticPr fontId="1"/>
  </si>
  <si>
    <t>令和６年度北九州医療刑務所構内整備（電気設備）工事</t>
    <rPh sb="0" eb="2">
      <t>レイワ</t>
    </rPh>
    <rPh sb="3" eb="5">
      <t>ネンド</t>
    </rPh>
    <rPh sb="5" eb="8">
      <t>キタキュウシュウ</t>
    </rPh>
    <rPh sb="8" eb="10">
      <t>イリョウ</t>
    </rPh>
    <rPh sb="10" eb="13">
      <t>ケイムショ</t>
    </rPh>
    <rPh sb="13" eb="15">
      <t>コウナイ</t>
    </rPh>
    <rPh sb="15" eb="17">
      <t>セイビ</t>
    </rPh>
    <rPh sb="23" eb="25">
      <t>コウジ</t>
    </rPh>
    <phoneticPr fontId="1"/>
  </si>
  <si>
    <t>総合警備システム等の改修</t>
    <rPh sb="0" eb="2">
      <t>ソウゴウ</t>
    </rPh>
    <rPh sb="2" eb="4">
      <t>ケイビ</t>
    </rPh>
    <rPh sb="8" eb="9">
      <t>ナド</t>
    </rPh>
    <rPh sb="10" eb="12">
      <t>カイシュウ</t>
    </rPh>
    <phoneticPr fontId="1"/>
  </si>
  <si>
    <t>令和６年度北九州医療刑務所構内整備（機械設備）工事</t>
    <phoneticPr fontId="1"/>
  </si>
  <si>
    <t>計装工事及び空調機移設等</t>
    <rPh sb="0" eb="4">
      <t>ケイソウコウジ</t>
    </rPh>
    <rPh sb="4" eb="5">
      <t>オヨ</t>
    </rPh>
    <rPh sb="6" eb="9">
      <t>クウチョウキ</t>
    </rPh>
    <rPh sb="9" eb="11">
      <t>イセツ</t>
    </rPh>
    <rPh sb="11" eb="12">
      <t>ナド</t>
    </rPh>
    <phoneticPr fontId="1"/>
  </si>
  <si>
    <t>令和6年度福岡刑務所アスベスト含有調査業務</t>
    <rPh sb="0" eb="2">
      <t>レイワ</t>
    </rPh>
    <rPh sb="3" eb="5">
      <t>ネンド</t>
    </rPh>
    <rPh sb="5" eb="10">
      <t>フクオカケイムショ</t>
    </rPh>
    <rPh sb="15" eb="21">
      <t>ガンユウチョウサギョウム</t>
    </rPh>
    <phoneticPr fontId="1"/>
  </si>
  <si>
    <t>建材中のアスベスト含有調査</t>
    <rPh sb="0" eb="2">
      <t>ケンザイ</t>
    </rPh>
    <rPh sb="2" eb="3">
      <t>チュウ</t>
    </rPh>
    <phoneticPr fontId="1"/>
  </si>
  <si>
    <t>糟屋郡</t>
    <rPh sb="0" eb="3">
      <t>カスヤグン</t>
    </rPh>
    <phoneticPr fontId="1"/>
  </si>
  <si>
    <t>福岡刑務所長
092-932-0395（内線1201）</t>
    <rPh sb="0" eb="6">
      <t>フクオカケイムショチョウ</t>
    </rPh>
    <rPh sb="20" eb="22">
      <t>ナイセン</t>
    </rPh>
    <phoneticPr fontId="1"/>
  </si>
  <si>
    <t>R6.12</t>
    <phoneticPr fontId="1"/>
  </si>
  <si>
    <t>令和６年度福岡拘置所収容棟ＧＨＰ空調機設置等（第２期）工事</t>
    <phoneticPr fontId="1"/>
  </si>
  <si>
    <t>収容棟への空調機器設置工事</t>
    <rPh sb="0" eb="3">
      <t>シュウヨウトウ</t>
    </rPh>
    <rPh sb="5" eb="13">
      <t>クウチョウキキセッチコウジ</t>
    </rPh>
    <phoneticPr fontId="1"/>
  </si>
  <si>
    <t>福岡市</t>
    <phoneticPr fontId="1"/>
  </si>
  <si>
    <t>令和6年度筑紫少女苑庁舎棟等防水改修工事</t>
    <rPh sb="0" eb="2">
      <t>レイワ</t>
    </rPh>
    <rPh sb="3" eb="5">
      <t>ネンド</t>
    </rPh>
    <rPh sb="5" eb="10">
      <t>チクシショウジョエン</t>
    </rPh>
    <rPh sb="10" eb="16">
      <t>チョウシャトウトウボウスイ</t>
    </rPh>
    <rPh sb="16" eb="20">
      <t>カイシュウコウジ</t>
    </rPh>
    <phoneticPr fontId="1"/>
  </si>
  <si>
    <t>庁舎棟等屋上の防水工事</t>
    <rPh sb="2" eb="3">
      <t>トウ</t>
    </rPh>
    <rPh sb="3" eb="4">
      <t>トウ</t>
    </rPh>
    <phoneticPr fontId="1"/>
  </si>
  <si>
    <t>福岡市</t>
    <rPh sb="0" eb="3">
      <t>フクオカシ</t>
    </rPh>
    <phoneticPr fontId="1"/>
  </si>
  <si>
    <t>筑紫少女苑長
092-607-5695（音声案内3）</t>
    <rPh sb="0" eb="5">
      <t>チクシショウジョエン</t>
    </rPh>
    <rPh sb="5" eb="6">
      <t>チョウ</t>
    </rPh>
    <rPh sb="20" eb="24">
      <t>オンセイアンナイ</t>
    </rPh>
    <phoneticPr fontId="1"/>
  </si>
  <si>
    <t>令和６年度中津少年学院サービス棟給湯設備改修工事</t>
    <rPh sb="0" eb="2">
      <t>レイワ</t>
    </rPh>
    <rPh sb="3" eb="5">
      <t>ネンド</t>
    </rPh>
    <rPh sb="5" eb="11">
      <t>ナカツショウネンガクイン</t>
    </rPh>
    <rPh sb="15" eb="24">
      <t>トウキュウトウセツビカイシュウコウジ</t>
    </rPh>
    <phoneticPr fontId="1"/>
  </si>
  <si>
    <t>給湯設備の改修工事</t>
    <rPh sb="0" eb="4">
      <t>キュウトウセツビ</t>
    </rPh>
    <phoneticPr fontId="1"/>
  </si>
  <si>
    <t>中津市</t>
    <rPh sb="0" eb="2">
      <t>ナカツ</t>
    </rPh>
    <rPh sb="2" eb="3">
      <t>シ</t>
    </rPh>
    <phoneticPr fontId="1"/>
  </si>
  <si>
    <t>中津少年学院長　　　　　　　0979-32-2321（内線3）</t>
    <rPh sb="0" eb="2">
      <t>ナカツ</t>
    </rPh>
    <rPh sb="2" eb="6">
      <t>ショウネンガクイン</t>
    </rPh>
    <rPh sb="6" eb="7">
      <t>チョウ</t>
    </rPh>
    <rPh sb="27" eb="29">
      <t>ナイセン</t>
    </rPh>
    <phoneticPr fontId="1"/>
  </si>
  <si>
    <t>令和６年度鹿児島刑務所浄化槽設備改修工事</t>
    <rPh sb="0" eb="2">
      <t>レイワ</t>
    </rPh>
    <rPh sb="3" eb="5">
      <t>ネンド</t>
    </rPh>
    <rPh sb="5" eb="11">
      <t>カゴシマケイムショ</t>
    </rPh>
    <rPh sb="11" eb="14">
      <t>ジョウカソウ</t>
    </rPh>
    <rPh sb="14" eb="16">
      <t>セツビ</t>
    </rPh>
    <rPh sb="16" eb="20">
      <t>カイシュウコウジ</t>
    </rPh>
    <phoneticPr fontId="1"/>
  </si>
  <si>
    <t>浄化槽設備</t>
    <rPh sb="0" eb="5">
      <t>ジョウカソウセツビ</t>
    </rPh>
    <phoneticPr fontId="1"/>
  </si>
  <si>
    <t>湧水町</t>
    <rPh sb="0" eb="3">
      <t>ユウスイチョウ</t>
    </rPh>
    <phoneticPr fontId="1"/>
  </si>
  <si>
    <t>鹿児島刑務所長
0995-75-2025（内線233）</t>
    <rPh sb="0" eb="7">
      <t>カゴシマケイムショチョウ</t>
    </rPh>
    <rPh sb="21" eb="23">
      <t>ナイセン</t>
    </rPh>
    <phoneticPr fontId="1"/>
  </si>
  <si>
    <t>令和６年度沖縄刑務所那覇拘置支所庁舎屋上防水改修工事</t>
    <phoneticPr fontId="1"/>
  </si>
  <si>
    <t>防水工事</t>
    <rPh sb="0" eb="4">
      <t>ボウスイコウジ</t>
    </rPh>
    <phoneticPr fontId="1"/>
  </si>
  <si>
    <t>那覇市</t>
    <rPh sb="0" eb="3">
      <t>ナハシ</t>
    </rPh>
    <phoneticPr fontId="1"/>
  </si>
  <si>
    <t>沖縄刑務所長
098-948-1096（内線211）</t>
    <rPh sb="0" eb="5">
      <t>オキナワケイムショ</t>
    </rPh>
    <rPh sb="5" eb="6">
      <t>チョウ</t>
    </rPh>
    <rPh sb="20" eb="22">
      <t>ナイセン</t>
    </rPh>
    <phoneticPr fontId="1"/>
  </si>
  <si>
    <t>令和６年度沖縄刑務所那覇拘置支所収容棟南舎屋上防水改修工事</t>
    <phoneticPr fontId="1"/>
  </si>
  <si>
    <t>福岡拘置所長
092-821-0636（内線232）</t>
  </si>
  <si>
    <t>－</t>
    <phoneticPr fontId="1"/>
  </si>
  <si>
    <t>R7.1～R7.3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</si>
</sst>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indent="1" shrinkToFit="1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indent="1" shrinkToFit="1"/>
    </xf>
    <xf numFmtId="0" fontId="0" fillId="0" borderId="5" xfId="0" applyBorder="1" applyAlignment="1">
      <alignment horizontal="left" vertical="center" wrapText="1" indent="1" shrinkToFit="1"/>
    </xf>
    <xf numFmtId="0" fontId="0" fillId="0" borderId="1" xfId="0" applyFont="1" applyBorder="1" applyAlignment="1">
      <alignment horizontal="left" vertical="center" wrapText="1" inden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&#12304;&#31119;&#23713;&#31649;&#21306;&#12305;&#21029;&#28155;&#27096;&#24335;.xlsx" TargetMode="External" Type="http://schemas.microsoft.com/office/2006/relationships/xlExternalLinkPath/xlPathMissing"/></Relationships>
</file>

<file path=xl/externalLinks/_rels/externalLink2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8_&#40575;&#20816;&#23798;&#21009;&#21209;&#25152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U:/&#12304;&#22269;&#36001;&#12539;&#23487;&#33294;&#12539;&#34987;&#26381;&#20418;&#12305;/&#37117;&#36947;&#24220;&#30476;&#21029;&#30330;&#27880;&#35211;&#36890;&#12375;/02_&#12304;&#27798;&#32260;&#21009;&#21209;&#25152;&#12305;&#21029;&#28155;&#27096;&#24335;&#65288;&#31119;&#23713;&#31649;&#21306;&#65289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9_&#27798;&#32260;&#21009;&#21209;&#25152;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1_&#31119;&#23713;&#25304;&#32622;&#25152;.xlsx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2_&#31569;&#32043;&#23569;&#22899;&#33489;.xlsx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15_&#20013;&#27941;&#23569;&#24180;&#23398;&#38498;.xlsx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Swf001nas/&#65288;&#65299;&#65289;&#31649;&#21306;&#35519;&#26619;&#23448;/&#25972;&#29702;&#20013;&#12501;&#12457;&#12523;&#12480;/&#35519;&#26619;&#23448;&#23460;/02&#26045;&#35373;&#20104;&#31639;&#38306;&#20418;/01_&#20107;&#21209;&#23448;&#12539;&#25216;&#23448;&#26085;&#24120;&#26989;&#21209;/&#20196;&#21644;&#65302;&#24180;&#24230;/01_&#29031;&#20250;&#12539;&#36899;&#32097;&#38306;&#20418;/&#12304;4&#12539;6&#12539;9&#12539;12&#26376;5&#26085;&#12294;&#12305;&#37117;&#36947;&#24220;&#30476;&#21029;&#30330;&#27880;&#35211;&#36890;&#12375;&#12398;&#20844;&#34920;&#12395;&#12388;&#12356;&#12390;/03_&#26045;&#35373;&#22238;&#31572;&#65288;&#35442;&#24403;&#26376;5&#26085;&#12294;&#65289;/04_&#65297;&#65298;&#26376;&#20998;/02_&#31119;&#23713;&#21009;&#21209;&#25152;.xlsx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 "/>
      <sheetName val="記載例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="110" zoomScaleNormal="70" zoomScaleSheetLayoutView="110" zoomScalePageLayoutView="80" workbookViewId="0">
      <selection activeCell="D4" sqref="D4"/>
    </sheetView>
  </sheetViews>
  <sheetFormatPr defaultRowHeight="18.75" x14ac:dyDescent="0.4"/>
  <cols>
    <col min="1" max="1" width="11.375" style="1" customWidth="1"/>
    <col min="2" max="2" width="14.25" style="1" customWidth="1"/>
    <col min="3" max="3" width="44.5" style="1" customWidth="1"/>
    <col min="4" max="4" width="31.625" style="1" customWidth="1"/>
    <col min="5" max="5" width="18.75" style="1" customWidth="1"/>
    <col min="6" max="6" width="7.125" style="1" bestFit="1" customWidth="1"/>
    <col min="7" max="7" width="12.625" style="1" customWidth="1"/>
    <col min="8" max="8" width="11.875" style="1" customWidth="1"/>
    <col min="9" max="9" width="27.75" style="1" bestFit="1" customWidth="1"/>
    <col min="10" max="11" width="13" style="1" bestFit="1" customWidth="1"/>
    <col min="12" max="16384" width="9" style="1"/>
  </cols>
  <sheetData>
    <row r="1" spans="1:11" ht="51.75" customHeight="1" x14ac:dyDescent="0.4">
      <c r="A1" s="3" t="s">
        <v>31</v>
      </c>
      <c r="B1" s="2" t="s">
        <v>30</v>
      </c>
      <c r="C1" s="8" t="s">
        <v>29</v>
      </c>
      <c r="D1" s="2" t="s">
        <v>28</v>
      </c>
      <c r="E1" s="3" t="s">
        <v>8</v>
      </c>
      <c r="F1" s="2" t="s">
        <v>1</v>
      </c>
      <c r="G1" s="2" t="s">
        <v>27</v>
      </c>
      <c r="H1" s="3" t="s">
        <v>32</v>
      </c>
      <c r="I1" s="2" t="s">
        <v>2</v>
      </c>
      <c r="J1" s="4" t="s">
        <v>26</v>
      </c>
      <c r="K1" s="4" t="s">
        <v>25</v>
      </c>
    </row>
    <row r="2" spans="1:11" ht="26.25" customHeight="1" x14ac:dyDescent="0.4">
      <c r="A2" s="5" t="s">
        <v>14</v>
      </c>
      <c r="B2" s="6" t="s">
        <v>15</v>
      </c>
      <c r="C2" s="9" t="s">
        <v>16</v>
      </c>
      <c r="D2" s="6" t="s">
        <v>17</v>
      </c>
      <c r="E2" s="5" t="s">
        <v>18</v>
      </c>
      <c r="F2" s="6" t="s">
        <v>24</v>
      </c>
      <c r="G2" s="6" t="s">
        <v>19</v>
      </c>
      <c r="H2" s="6" t="s">
        <v>20</v>
      </c>
      <c r="I2" s="5" t="s">
        <v>21</v>
      </c>
      <c r="J2" s="6" t="s">
        <v>22</v>
      </c>
      <c r="K2" s="7" t="s">
        <v>23</v>
      </c>
    </row>
    <row r="3" spans="1:11" ht="37.5" x14ac:dyDescent="0.4">
      <c r="A3" s="10" t="s">
        <v>10</v>
      </c>
      <c r="B3" s="10" t="s">
        <v>0</v>
      </c>
      <c r="C3" s="14" t="s">
        <v>38</v>
      </c>
      <c r="D3" s="14" t="s">
        <v>39</v>
      </c>
      <c r="E3" s="11" t="s">
        <v>3</v>
      </c>
      <c r="F3" s="12" t="s">
        <v>33</v>
      </c>
      <c r="G3" s="13" t="s">
        <v>40</v>
      </c>
      <c r="H3" s="13" t="s">
        <v>33</v>
      </c>
      <c r="I3" s="25" t="s">
        <v>41</v>
      </c>
      <c r="J3" s="13" t="s">
        <v>33</v>
      </c>
      <c r="K3" s="13" t="s">
        <v>33</v>
      </c>
    </row>
    <row r="4" spans="1:11" ht="37.5" x14ac:dyDescent="0.4">
      <c r="A4" s="10" t="s">
        <v>10</v>
      </c>
      <c r="B4" s="10" t="s">
        <v>0</v>
      </c>
      <c r="C4" s="21" t="s">
        <v>48</v>
      </c>
      <c r="D4" s="14" t="s">
        <v>49</v>
      </c>
      <c r="E4" s="11" t="s">
        <v>3</v>
      </c>
      <c r="F4" s="12" t="s">
        <v>35</v>
      </c>
      <c r="G4" s="13" t="s">
        <v>50</v>
      </c>
      <c r="H4" s="13" t="s">
        <v>33</v>
      </c>
      <c r="I4" s="25" t="s">
        <v>51</v>
      </c>
      <c r="J4" s="13" t="s">
        <v>83</v>
      </c>
      <c r="K4" s="13" t="s">
        <v>83</v>
      </c>
    </row>
    <row r="5" spans="1:11" ht="37.5" x14ac:dyDescent="0.4">
      <c r="A5" s="10" t="s">
        <v>10</v>
      </c>
      <c r="B5" s="10" t="s">
        <v>0</v>
      </c>
      <c r="C5" s="21" t="s">
        <v>52</v>
      </c>
      <c r="D5" s="23" t="s">
        <v>53</v>
      </c>
      <c r="E5" s="11" t="s">
        <v>4</v>
      </c>
      <c r="F5" s="12" t="s">
        <v>46</v>
      </c>
      <c r="G5" s="13" t="s">
        <v>50</v>
      </c>
      <c r="H5" s="13" t="s">
        <v>33</v>
      </c>
      <c r="I5" s="25" t="s">
        <v>51</v>
      </c>
      <c r="J5" s="13" t="s">
        <v>83</v>
      </c>
      <c r="K5" s="13" t="s">
        <v>83</v>
      </c>
    </row>
    <row r="6" spans="1:11" ht="37.5" x14ac:dyDescent="0.4">
      <c r="A6" s="10" t="s">
        <v>10</v>
      </c>
      <c r="B6" s="10" t="s">
        <v>0</v>
      </c>
      <c r="C6" s="21" t="s">
        <v>54</v>
      </c>
      <c r="D6" s="21" t="s">
        <v>55</v>
      </c>
      <c r="E6" s="11" t="s">
        <v>5</v>
      </c>
      <c r="F6" s="12" t="s">
        <v>35</v>
      </c>
      <c r="G6" s="13" t="s">
        <v>50</v>
      </c>
      <c r="H6" s="13" t="s">
        <v>33</v>
      </c>
      <c r="I6" s="25" t="s">
        <v>51</v>
      </c>
      <c r="J6" s="13" t="s">
        <v>83</v>
      </c>
      <c r="K6" s="13" t="s">
        <v>83</v>
      </c>
    </row>
    <row r="7" spans="1:11" ht="37.5" x14ac:dyDescent="0.4">
      <c r="A7" s="15" t="s">
        <v>10</v>
      </c>
      <c r="B7" s="15" t="s">
        <v>0</v>
      </c>
      <c r="C7" s="14" t="s">
        <v>56</v>
      </c>
      <c r="D7" s="14" t="s">
        <v>57</v>
      </c>
      <c r="E7" s="11" t="s">
        <v>9</v>
      </c>
      <c r="F7" s="12" t="s">
        <v>82</v>
      </c>
      <c r="G7" s="13" t="s">
        <v>58</v>
      </c>
      <c r="H7" s="13" t="s">
        <v>37</v>
      </c>
      <c r="I7" s="25" t="s">
        <v>59</v>
      </c>
      <c r="J7" s="13" t="s">
        <v>60</v>
      </c>
      <c r="K7" s="13" t="s">
        <v>47</v>
      </c>
    </row>
    <row r="8" spans="1:11" ht="37.5" x14ac:dyDescent="0.4">
      <c r="A8" s="10" t="s">
        <v>10</v>
      </c>
      <c r="B8" s="10" t="s">
        <v>0</v>
      </c>
      <c r="C8" s="14" t="s">
        <v>61</v>
      </c>
      <c r="D8" s="14" t="s">
        <v>62</v>
      </c>
      <c r="E8" s="11" t="s">
        <v>5</v>
      </c>
      <c r="F8" s="24" t="s">
        <v>33</v>
      </c>
      <c r="G8" s="13" t="s">
        <v>63</v>
      </c>
      <c r="H8" s="13" t="s">
        <v>33</v>
      </c>
      <c r="I8" s="25" t="s">
        <v>81</v>
      </c>
      <c r="J8" s="13" t="s">
        <v>33</v>
      </c>
      <c r="K8" s="13" t="s">
        <v>33</v>
      </c>
    </row>
    <row r="9" spans="1:11" ht="37.5" x14ac:dyDescent="0.4">
      <c r="A9" s="10" t="s">
        <v>10</v>
      </c>
      <c r="B9" s="10" t="s">
        <v>0</v>
      </c>
      <c r="C9" s="14" t="s">
        <v>64</v>
      </c>
      <c r="D9" s="14" t="s">
        <v>65</v>
      </c>
      <c r="E9" s="11" t="s">
        <v>3</v>
      </c>
      <c r="F9" s="12" t="s">
        <v>34</v>
      </c>
      <c r="G9" s="13" t="s">
        <v>66</v>
      </c>
      <c r="H9" s="13" t="s">
        <v>33</v>
      </c>
      <c r="I9" s="25" t="s">
        <v>67</v>
      </c>
      <c r="J9" s="13" t="s">
        <v>47</v>
      </c>
      <c r="K9" s="13" t="s">
        <v>36</v>
      </c>
    </row>
    <row r="10" spans="1:11" ht="37.5" x14ac:dyDescent="0.4">
      <c r="A10" s="10" t="s">
        <v>11</v>
      </c>
      <c r="B10" s="10" t="s">
        <v>0</v>
      </c>
      <c r="C10" s="14" t="s">
        <v>42</v>
      </c>
      <c r="D10" s="14" t="s">
        <v>43</v>
      </c>
      <c r="E10" s="11" t="s">
        <v>6</v>
      </c>
      <c r="F10" s="12" t="str">
        <f>IF(E10="建築一式","",IF(E10="電気","",IF(E10="管","",IF(E10="","","－"))))</f>
        <v>－</v>
      </c>
      <c r="G10" s="13" t="s">
        <v>44</v>
      </c>
      <c r="H10" s="13" t="s">
        <v>37</v>
      </c>
      <c r="I10" s="25" t="s">
        <v>45</v>
      </c>
      <c r="J10" s="13" t="s">
        <v>60</v>
      </c>
      <c r="K10" s="13" t="s">
        <v>47</v>
      </c>
    </row>
    <row r="11" spans="1:11" ht="37.5" x14ac:dyDescent="0.4">
      <c r="A11" s="10" t="s">
        <v>11</v>
      </c>
      <c r="B11" s="10" t="s">
        <v>0</v>
      </c>
      <c r="C11" s="14" t="s">
        <v>68</v>
      </c>
      <c r="D11" s="14" t="s">
        <v>69</v>
      </c>
      <c r="E11" s="11" t="s">
        <v>5</v>
      </c>
      <c r="F11" s="12" t="s">
        <v>35</v>
      </c>
      <c r="G11" s="13" t="s">
        <v>70</v>
      </c>
      <c r="H11" s="16" t="s">
        <v>37</v>
      </c>
      <c r="I11" s="25" t="s">
        <v>71</v>
      </c>
      <c r="J11" s="16" t="s">
        <v>60</v>
      </c>
      <c r="K11" s="16" t="s">
        <v>47</v>
      </c>
    </row>
    <row r="12" spans="1:11" ht="37.5" x14ac:dyDescent="0.4">
      <c r="A12" s="10" t="s">
        <v>12</v>
      </c>
      <c r="B12" s="10" t="s">
        <v>0</v>
      </c>
      <c r="C12" s="14" t="s">
        <v>72</v>
      </c>
      <c r="D12" s="14" t="s">
        <v>73</v>
      </c>
      <c r="E12" s="11" t="s">
        <v>5</v>
      </c>
      <c r="F12" s="12" t="s">
        <v>35</v>
      </c>
      <c r="G12" s="13" t="s">
        <v>74</v>
      </c>
      <c r="H12" s="13" t="s">
        <v>33</v>
      </c>
      <c r="I12" s="25" t="s">
        <v>75</v>
      </c>
      <c r="J12" s="13" t="s">
        <v>47</v>
      </c>
      <c r="K12" s="13" t="s">
        <v>37</v>
      </c>
    </row>
    <row r="13" spans="1:11" ht="37.5" x14ac:dyDescent="0.4">
      <c r="A13" s="15" t="s">
        <v>13</v>
      </c>
      <c r="B13" s="15" t="s">
        <v>0</v>
      </c>
      <c r="C13" s="14" t="s">
        <v>76</v>
      </c>
      <c r="D13" s="14" t="s">
        <v>77</v>
      </c>
      <c r="E13" s="11" t="s">
        <v>7</v>
      </c>
      <c r="F13" s="12" t="s">
        <v>82</v>
      </c>
      <c r="G13" s="13" t="s">
        <v>78</v>
      </c>
      <c r="H13" s="13" t="s">
        <v>33</v>
      </c>
      <c r="I13" s="25" t="s">
        <v>79</v>
      </c>
      <c r="J13" s="13" t="s">
        <v>60</v>
      </c>
      <c r="K13" s="13" t="s">
        <v>36</v>
      </c>
    </row>
    <row r="14" spans="1:11" ht="37.5" x14ac:dyDescent="0.4">
      <c r="A14" s="17" t="s">
        <v>13</v>
      </c>
      <c r="B14" s="17" t="s">
        <v>0</v>
      </c>
      <c r="C14" s="22" t="s">
        <v>80</v>
      </c>
      <c r="D14" s="22" t="s">
        <v>77</v>
      </c>
      <c r="E14" s="18" t="s">
        <v>7</v>
      </c>
      <c r="F14" s="19" t="s">
        <v>82</v>
      </c>
      <c r="G14" s="20" t="s">
        <v>78</v>
      </c>
      <c r="H14" s="20" t="s">
        <v>33</v>
      </c>
      <c r="I14" s="26" t="s">
        <v>79</v>
      </c>
      <c r="J14" s="20" t="s">
        <v>60</v>
      </c>
      <c r="K14" s="20" t="s">
        <v>36</v>
      </c>
    </row>
  </sheetData>
  <autoFilter ref="A2:N2">
    <filterColumn colId="2" showButton="0"/>
    <sortState ref="A3:N67">
      <sortCondition ref="A2:A15"/>
    </sortState>
  </autoFilter>
  <phoneticPr fontId="1"/>
  <dataValidations xWindow="332" yWindow="384" count="3">
    <dataValidation type="list" prompt="地方を選択した後，リストから選択" sqref="A3:A4">
      <formula1>#REF!</formula1>
    </dataValidation>
    <dataValidation type="list" imeMode="on" allowBlank="1" prompt="リストから選択_x000a_リストにない種目は直接入力" sqref="E3:E4">
      <formula1>#REF!</formula1>
    </dataValidation>
    <dataValidation type="list" imeMode="on" allowBlank="1" sqref="F3:F4">
      <formula1>#REF!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32" yWindow="384" count="27">
        <x14:dataValidation type="list" imeMode="on" allowBlank="1">
          <x14:formula1>
            <xm:f>[【福岡管区】別添様式.xlsx]リスト!#REF!</xm:f>
          </x14:formula1>
          <xm:sqref>F13:F14 F5:F8</xm:sqref>
        </x14:dataValidation>
        <x14:dataValidation type="list" imeMode="on" allowBlank="1" prompt="リストから選択_x000a_リストにない種目は直接入力">
          <x14:formula1>
            <xm:f>[【福岡管区】別添様式.xlsx]リスト!#REF!</xm:f>
          </x14:formula1>
          <xm:sqref>E5:E7</xm:sqref>
        </x14:dataValidation>
        <x14:dataValidation type="list" allowBlank="1" prompt="リストから選択">
          <x14:formula1>
            <xm:f>[【福岡管区】別添様式.xlsx]リスト!#REF!</xm:f>
          </x14:formula1>
          <xm:sqref>B5:B7</xm:sqref>
        </x14:dataValidation>
        <x14:dataValidation type="list" prompt="地方を選択した後，リストから選択">
          <x14:formula1>
            <xm:f>[【福岡管区】別添様式.xlsx]リスト!#REF!</xm:f>
          </x14:formula1>
          <xm:sqref>A5:A7</xm:sqref>
        </x14:dataValidation>
        <x14:dataValidation type="list" prompt="地方を選択した後，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[08_鹿児島刑務所.xlsx]リスト'!#REF!</xm:f>
          </x14:formula1>
          <xm:sqref>A12</xm:sqref>
        </x14:dataValidation>
        <x14:dataValidation type="list" allowBlank="1" prompt="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[08_鹿児島刑務所.xlsx]リスト'!#REF!</xm:f>
          </x14:formula1>
          <xm:sqref>B12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[08_鹿児島刑務所.xlsx]リスト'!#REF!</xm:f>
          </x14:formula1>
          <xm:sqref>E12</xm:sqref>
        </x14:dataValidation>
        <x14:dataValidation type="list" imeMode="on" allowBlank="1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[08_鹿児島刑務所.xlsx]リスト'!#REF!</xm:f>
          </x14:formula1>
          <xm:sqref>F12</xm:sqref>
        </x14:dataValidation>
        <x14:dataValidation type="list" allowBlank="1" prompt="リストから選択">
          <x14:formula1>
            <xm:f>'U:\【国財・宿舎・被服係】\都道府県別発注見通し\[02_【沖縄刑務所】別添様式（福岡管区）.xlsx]リスト'!#REF!</xm:f>
          </x14:formula1>
          <xm:sqref>B13:B14</xm:sqref>
        </x14:dataValidation>
        <x14:dataValidation type="list" prompt="地方を選択した後，リストから選択">
          <x14:formula1>
            <xm:f>'U:\【国財・宿舎・被服係】\都道府県別発注見通し\[02_【沖縄刑務所】別添様式（福岡管区）.xlsx]リスト'!#REF!</xm:f>
          </x14:formula1>
          <xm:sqref>A13:A14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[09_沖縄刑務所.xlsx]リスト'!#REF!</xm:f>
          </x14:formula1>
          <xm:sqref>E13:E14</xm:sqref>
        </x14:dataValidation>
        <x14:dataValidation type="list" prompt="地方を選択した後，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[11_福岡拘置所.xlsx]リスト'!#REF!</xm:f>
          </x14:formula1>
          <xm:sqref>A9</xm:sqref>
        </x14:dataValidation>
        <x14:dataValidation type="list" allowBlank="1" prompt="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[11_福岡拘置所.xlsx]リスト'!#REF!</xm:f>
          </x14:formula1>
          <xm:sqref>B9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[11_福岡拘置所.xlsx]リスト'!#REF!</xm:f>
          </x14:formula1>
          <xm:sqref>E9</xm:sqref>
        </x14:dataValidation>
        <x14:dataValidation type="list" imeMode="on" allowBlank="1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[11_福岡拘置所.xlsx]リスト'!#REF!</xm:f>
          </x14:formula1>
          <xm:sqref>F9</xm:sqref>
        </x14:dataValidation>
        <x14:dataValidation type="list" prompt="地方を選択した後，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[12_筑紫少女苑.xlsx]リスト'!#REF!</xm:f>
          </x14:formula1>
          <xm:sqref>A10</xm:sqref>
        </x14:dataValidation>
        <x14:dataValidation type="list" allowBlank="1" prompt="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[12_筑紫少女苑.xlsx]リスト'!#REF!</xm:f>
          </x14:formula1>
          <xm:sqref>B10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[12_筑紫少女苑.xlsx]リスト'!#REF!</xm:f>
          </x14:formula1>
          <xm:sqref>E10</xm:sqref>
        </x14:dataValidation>
        <x14:dataValidation type="list" imeMode="on" allowBlank="1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[12_筑紫少女苑.xlsx]リスト'!#REF!</xm:f>
          </x14:formula1>
          <xm:sqref>F10</xm:sqref>
        </x14:dataValidation>
        <x14:dataValidation type="list" prompt="地方を選択した後，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[15_中津少年学院.xlsx]リスト'!#REF!</xm:f>
          </x14:formula1>
          <xm:sqref>A11</xm:sqref>
        </x14:dataValidation>
        <x14:dataValidation type="list" allowBlank="1" prompt="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[15_中津少年学院.xlsx]リスト'!#REF!</xm:f>
          </x14:formula1>
          <xm:sqref>B11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[15_中津少年学院.xlsx]リスト'!#REF!</xm:f>
          </x14:formula1>
          <xm:sqref>E11</xm:sqref>
        </x14:dataValidation>
        <x14:dataValidation type="list" imeMode="on" allowBlank="1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[15_中津少年学院.xlsx]リスト'!#REF!</xm:f>
          </x14:formula1>
          <xm:sqref>F11</xm:sqref>
        </x14:dataValidation>
        <x14:dataValidation type="list" prompt="地方を選択した後，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[02_福岡刑務所.xlsx]リスト'!#REF!</xm:f>
          </x14:formula1>
          <xm:sqref>A8</xm:sqref>
        </x14:dataValidation>
        <x14:dataValidation type="list" allowBlank="1" prompt="リストから選択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[02_福岡刑務所.xlsx]リスト'!#REF!</xm:f>
          </x14:formula1>
          <xm:sqref>B8</xm:sqref>
        </x14:dataValidation>
        <x14:dataValidation type="list" imeMode="on" allowBlank="1" prompt="リストから選択_x000a_リストにない種目は直接入力">
          <x14:formula1>
            <xm:f>'\\Swf001nas\（３）管区調査官\整理中フォルダ\調査官室\02施設予算関係\01_事務官・技官日常業務\令和６年度\01_照会・連絡関係\【4・6・9・12月5日〆】都道府県別発注見通しの公表について\03_施設回答（該当月5日〆）\04_１２月分\[02_福岡刑務所.xlsx]リスト'!#REF!</xm:f>
          </x14:formula1>
          <xm:sqref>E8</xm:sqref>
        </x14:dataValidation>
        <x14:dataValidation type="list" allowBlank="1" prompt="リストから選択">
          <x14:formula1>
            <xm:f>'S:\作業中\調査官付（施設予算）\令和６年度\01_定期調査\01　都道府県別発注見通し\R6.12（局報告）【未済】\01　施設から\データ\[02_別添様式（宮川医療少年院）R6.12月報告分.xlsx]リスト'!#REF!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