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2\01合体版\"/>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<sst xmlns="http://schemas.openxmlformats.org/spreadsheetml/2006/main" count="66" uniqueCount="65">
  <si>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</si>
  <si>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</si>
  <si>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</si>
  <si>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</si>
  <si>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</si>
  <si>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</si>
  <si>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</si>
  <si>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</si>
  <si>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</si>
  <si>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</si>
  <si>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</si>
  <si>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</si>
  <si>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</si>
  <si>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</si>
  <si>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</si>
  <si>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</si>
  <si>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</si>
  <si>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</si>
  <si>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</si>
  <si>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</si>
  <si>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</si>
  <si>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</si>
  <si>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</si>
  <si>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</si>
  <si>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</si>
  <si>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</si>
  <si>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</si>
  <si>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</si>
  <si>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</si>
  <si>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</si>
  <si>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</si>
  <si>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</si>
  <si>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</si>
  <si>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</si>
  <si>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</si>
  <si>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</si>
  <si>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</si>
  <si>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</si>
  <si>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</si>
  <si>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</si>
  <si>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</si>
  <si>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</si>
  <si>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</si>
  <si>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</si>
  <si>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</si>
  <si>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</si>
  <si>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</si>
  <si>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</si>
  <si>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</si>
  <si>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</si>
  <si>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</si>
  <si>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</si>
  <si>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</si>
  <si>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令和5年12月分</t>
    <rPh sb="0" eb="2">
      <t>レイワ</t>
    </rPh>
    <rPh sb="3" eb="4">
      <t>ネン</t>
    </rPh>
    <rPh sb="6" eb="7">
      <t>ツキ</t>
    </rPh>
    <rPh sb="7" eb="8">
      <t>ブン</t>
    </rPh>
    <phoneticPr fontId="2"/>
  </si>
  <si>
    <t>令和5年度広島法務総合研修寮（仮称）実施設計業務
東京都千代田区霞が関1-1-1
令和5年12月4日～令和6年3月29日</t>
    <rPh sb="25" eb="33">
      <t>トウキョウトチヨダクカスミ</t>
    </rPh>
    <rPh sb="34" eb="35">
      <t>セキ</t>
    </rPh>
    <rPh sb="41" eb="43">
      <t>レイワ</t>
    </rPh>
    <rPh sb="44" eb="45">
      <t>ネン</t>
    </rPh>
    <rPh sb="47" eb="48">
      <t>ガツ</t>
    </rPh>
    <rPh sb="49" eb="50">
      <t>ヒ</t>
    </rPh>
    <rPh sb="51" eb="53">
      <t>レイワ</t>
    </rPh>
    <rPh sb="54" eb="55">
      <t>ネン</t>
    </rPh>
    <rPh sb="56" eb="57">
      <t>ガツ</t>
    </rPh>
    <rPh sb="59" eb="60">
      <t>ヒ</t>
    </rPh>
    <phoneticPr fontId="2"/>
  </si>
  <si>
    <t>支出負担行為担当官
　法務省大臣官房施設課長
　隄　良行
（東京都千代田区霞が関1-1-1）</t>
  </si>
  <si>
    <t>株式会社内藤建築事務所
京都府京都市左京区田中大堰町182</t>
    <rPh sb="0" eb="4">
      <t>カブシキガイシャ</t>
    </rPh>
    <rPh sb="4" eb="6">
      <t>ナイトウ</t>
    </rPh>
    <rPh sb="6" eb="8">
      <t>ケンチク</t>
    </rPh>
    <rPh sb="8" eb="10">
      <t>ジム</t>
    </rPh>
    <rPh sb="10" eb="11">
      <t>ショ</t>
    </rPh>
    <rPh sb="12" eb="15">
      <t>キョウトフ</t>
    </rPh>
    <rPh sb="15" eb="17">
      <t>キョウト</t>
    </rPh>
    <rPh sb="17" eb="18">
      <t>シ</t>
    </rPh>
    <rPh sb="18" eb="20">
      <t>サキョウ</t>
    </rPh>
    <rPh sb="20" eb="21">
      <t>ク</t>
    </rPh>
    <rPh sb="21" eb="23">
      <t>タナカ</t>
    </rPh>
    <rPh sb="23" eb="24">
      <t>ダイ</t>
    </rPh>
    <rPh sb="24" eb="25">
      <t>セキ</t>
    </rPh>
    <rPh sb="25" eb="26">
      <t>マチ</t>
    </rPh>
    <phoneticPr fontId="2"/>
  </si>
  <si>
    <t>令和5年度岡崎拘置支所実施設計業務
東京都千代田区霞が関1-1-1
令和5年12月25日～令和6年3月29日</t>
  </si>
  <si>
    <t>株式会社都市環境設計
大阪府大阪市浪速区恵美須西2-14-30</t>
    <rPh sb="11" eb="14">
      <t>オオサカフ</t>
    </rPh>
    <rPh sb="14" eb="16">
      <t>オオサカ</t>
    </rPh>
    <rPh sb="16" eb="17">
      <t>シ</t>
    </rPh>
    <rPh sb="17" eb="19">
      <t>ナニワ</t>
    </rPh>
    <rPh sb="19" eb="20">
      <t>ク</t>
    </rPh>
    <rPh sb="20" eb="22">
      <t>エミ</t>
    </rPh>
    <rPh sb="22" eb="23">
      <t>ス</t>
    </rPh>
    <rPh sb="23" eb="24">
      <t>ニシ</t>
    </rPh>
    <phoneticPr fontId="2"/>
  </si>
  <si>
    <t>屋久島区検察庁旧庁舎等解体撤去工事
鹿児島県熊毛郡屋久島町宮之浦字火ノ上山2445-20
令和5年12月27日～令和6年3月29日</t>
    <rPh sb="0" eb="3">
      <t>ヤクシマ</t>
    </rPh>
    <rPh sb="3" eb="4">
      <t>ク</t>
    </rPh>
    <rPh sb="4" eb="7">
      <t>ケンサツチョウ</t>
    </rPh>
    <rPh sb="7" eb="8">
      <t>キュウ</t>
    </rPh>
    <rPh sb="8" eb="10">
      <t>チョウシャ</t>
    </rPh>
    <rPh sb="10" eb="11">
      <t>ナド</t>
    </rPh>
    <rPh sb="11" eb="13">
      <t>カイタイ</t>
    </rPh>
    <rPh sb="13" eb="15">
      <t>テッキョ</t>
    </rPh>
    <rPh sb="15" eb="17">
      <t>コウジ</t>
    </rPh>
    <rPh sb="18" eb="21">
      <t>カゴシマ</t>
    </rPh>
    <rPh sb="21" eb="22">
      <t>ケン</t>
    </rPh>
    <rPh sb="22" eb="24">
      <t>クマゲ</t>
    </rPh>
    <rPh sb="24" eb="25">
      <t>グン</t>
    </rPh>
    <rPh sb="25" eb="28">
      <t>ヤクシマ</t>
    </rPh>
    <rPh sb="28" eb="29">
      <t>チョウ</t>
    </rPh>
    <rPh sb="29" eb="32">
      <t>ミヤノウラ</t>
    </rPh>
    <rPh sb="32" eb="33">
      <t>ジ</t>
    </rPh>
    <rPh sb="33" eb="34">
      <t>ヒ</t>
    </rPh>
    <rPh sb="35" eb="37">
      <t>カミヤマ</t>
    </rPh>
    <rPh sb="45" eb="47">
      <t>レイワ</t>
    </rPh>
    <rPh sb="48" eb="49">
      <t>ネン</t>
    </rPh>
    <rPh sb="51" eb="52">
      <t>ガツ</t>
    </rPh>
    <rPh sb="54" eb="55">
      <t>ニチ</t>
    </rPh>
    <rPh sb="56" eb="58">
      <t>レイワ</t>
    </rPh>
    <rPh sb="59" eb="60">
      <t>ネン</t>
    </rPh>
    <rPh sb="61" eb="62">
      <t>ガツ</t>
    </rPh>
    <rPh sb="64" eb="65">
      <t>ニチ</t>
    </rPh>
    <phoneticPr fontId="2"/>
  </si>
  <si>
    <t>支出負担行為担当官
　鹿児島地方検察庁検事正
　古賀　栄美
（鹿児島県鹿児島市山下町13-10）</t>
    <rPh sb="0" eb="2">
      <t>シシュツ</t>
    </rPh>
    <rPh sb="2" eb="4">
      <t>フタン</t>
    </rPh>
    <rPh sb="4" eb="6">
      <t>コウイ</t>
    </rPh>
    <rPh sb="6" eb="9">
      <t>タントウカン</t>
    </rPh>
    <rPh sb="11" eb="22">
      <t>カゴシマチホウケンサツチョウケンジセイ</t>
    </rPh>
    <rPh sb="24" eb="26">
      <t>コガ</t>
    </rPh>
    <rPh sb="27" eb="29">
      <t>エミ</t>
    </rPh>
    <rPh sb="31" eb="35">
      <t>カゴシマケン</t>
    </rPh>
    <rPh sb="35" eb="42">
      <t>カゴシマシヤマシタチョウ</t>
    </rPh>
    <phoneticPr fontId="2"/>
  </si>
  <si>
    <t>株式会社時吉組
鹿児島県熊毛郡屋久島町小瀬田324-1</t>
    <rPh sb="0" eb="7">
      <t>カブシキカイシャトキヨシグミ</t>
    </rPh>
    <rPh sb="8" eb="22">
      <t>カゴシマケンクマゲグンヤクシマチョウコセダ</t>
    </rPh>
    <phoneticPr fontId="2"/>
  </si>
  <si>
    <t>本件業務は、令和4年度に株式会社内藤建築事務所（以下「原設計者」という。）が受注し、業務が完了した広島法務総合研修寮（仮称）実施設計業務（以下「当初設計業務」という。）において作成した図面及び仕様書に基づき、入札手続を実施するに当たり予定価格を算出するための積算業務、図面修正等を行うものである。
本件については、現在、工事着手の段階に至っているが、当初設計業務の終了後、予定していた建築資材等の価格が高騰していることから、工事着手に必要な予定価格の算出に当たって、予算を踏まえて物価高騰に対する対策を考慮し、当初設計業務において徴取した見積書の再徴取を行って予定価格の根拠となる資料を作成した上で、改めて積算業務を実施する必要が生じたものである。
この点、本件業務の受注者には、当初設計業務の時点で予定した建築資材等の物価高騰や予定資機材の調達困難により見直しが必要となった場合の代替品の選定や適否の判断、図面の修正が必要となるなど、実施設計業務の内容を熟知し、当初設計の意図や設計の過程で経た法的手続等を全て理解・把握していることが求められるところ、工事の発注工程を考慮した時間的制約の下で多大な労力を要する作業が必要となることなどを鑑みると、原設計者以外の者が本件業務を受注することはおよそ非現実的と言わざるを得ない。
以上のことを考慮し、原設計者を契約の相手方に特定したもの。（会計法第29条の3第4項、予決令第102条の4第3号）</t>
    <rPh sb="495" eb="496">
      <t>モト</t>
    </rPh>
    <phoneticPr fontId="2"/>
  </si>
  <si>
    <t>本件業務は、令和4年度に株式会社都市環境設計（以下「原設計者」という。）が受注し、業務が完了した岡崎拘置支所実施設計業務（以下「当初設計業務」という。）において作成した図面及び仕様書に基づき、入札手続を実施するに当たり予定価格を算出するための積算業務、図面修正等を行うものである。
本件については、現在、工事発注の段階に至っているが、当初設計業務の終了後、予定していた建築資材等の価格が高騰していることから、工事着手に必要な予定価格の算出に当たって、予算を踏まえて物価高騰に対する対策を考慮し、当初設計業務において聴取した見積書の再聴取を行って予定価格の根拠となる資料を作成した上で、改めて積算業務を実施する必要が生じたものである。
この点、本件業務の受注者には、当初設計業務の時点で予定した建築資材等の物価高騰や予定資機材の調達困難により見直しが必要となった場合の代替品の選定や適否の判断、図面の修正が必要となるなど、当初設計業務の内容を熟知し、当初設計の意図や設計の過程で経た法的手続等を全て理解・把握していることが求められるところ、工事の発注工程を考慮した時間的制約の下で多大な労力を要する作業が必要となることなどを鑑みると、原設計者以外の者が本件業務を受注することはおよそ非現実的と言わざるを得ない。
以上のことを考慮し、原設計者を契約の相手方に特定したもの。（会計法第29条の3第4項、予決令第102条の4第3号）</t>
    <rPh sb="257" eb="259">
      <t>チョウシュ</t>
    </rPh>
    <rPh sb="266" eb="268">
      <t>チョウシュ</t>
    </rPh>
    <phoneticPr fontId="2"/>
  </si>
  <si>
    <t>入札した結果、参加業者がいなかったため。（会計法第29条の3第5項・予決令第99条の2）</t>
    <rPh sb="0" eb="2">
      <t>ニュウサツ</t>
    </rPh>
    <rPh sb="4" eb="6">
      <t>ケッカ</t>
    </rPh>
    <rPh sb="7" eb="9">
      <t>サンカ</t>
    </rPh>
    <rPh sb="9" eb="11">
      <t>ギョウシャ</t>
    </rPh>
    <rPh sb="21" eb="24">
      <t>カイケイホウ</t>
    </rPh>
    <rPh sb="24" eb="25">
      <t>ダイ</t>
    </rPh>
    <rPh sb="27" eb="28">
      <t>ジョウ</t>
    </rPh>
    <rPh sb="30" eb="31">
      <t>ダイ</t>
    </rPh>
    <rPh sb="32" eb="33">
      <t>コウ</t>
    </rPh>
    <rPh sb="34" eb="35">
      <t>ヨ</t>
    </rPh>
    <rPh sb="35" eb="36">
      <t>ケツ</t>
    </rPh>
    <rPh sb="36" eb="37">
      <t>レイ</t>
    </rPh>
    <rPh sb="37" eb="38">
      <t>ダイ</t>
    </rPh>
    <rPh sb="40" eb="41">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</si>
</sst>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ont="1" applyFill="1" applyBorder="1">
      <alignment vertical="center"/>
    </xf>
    <xf numFmtId="177" fontId="0" fillId="0" borderId="0" xfId="0" applyNumberFormat="1" applyFont="1" applyFill="1" applyBorder="1" applyAlignment="1">
      <alignment horizontal="center" vertical="center"/>
    </xf>
    <xf numFmtId="178" fontId="0" fillId="0" borderId="0" xfId="0" applyNumberFormat="1" applyFont="1" applyFill="1" applyBorder="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wrapText="1"/>
    </xf>
    <xf numFmtId="177" fontId="0" fillId="0" borderId="0" xfId="0" applyNumberFormat="1" applyFont="1" applyFill="1" applyBorder="1">
      <alignment vertical="center"/>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0" xfId="4"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0" fillId="0" borderId="0" xfId="0" applyNumberFormat="1" applyFont="1" applyFill="1" applyBorder="1">
      <alignment vertical="center"/>
    </xf>
    <xf numFmtId="179"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pplyBorder="1">
      <alignment vertical="center"/>
    </xf>
    <xf numFmtId="0" fontId="4" fillId="0" borderId="1" xfId="4"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6"/>
  <sheetViews>
    <sheetView showZeros="0" tabSelected="1" view="pageBreakPreview" zoomScaleNormal="100" zoomScaleSheetLayoutView="100" workbookViewId="0">
      <selection sqref="A1:K1"/>
    </sheetView>
  </sheetViews>
  <sheetFormatPr defaultColWidth="9" defaultRowHeight="13" x14ac:dyDescent="0.2"/>
  <cols>
    <col min="1" max="1" width="4" style="9" customWidth="1"/>
    <col min="2" max="2" width="26.90625" style="18" customWidth="1"/>
    <col min="3" max="3" width="22.36328125" style="18" customWidth="1"/>
    <col min="4" max="4" width="13.08984375" style="14" customWidth="1"/>
    <col min="5" max="5" width="22.7265625" style="18" customWidth="1"/>
    <col min="6" max="6" width="13.7265625" style="11" customWidth="1"/>
    <col min="7" max="7" width="54.453125" style="18" customWidth="1"/>
    <col min="8" max="8" width="10" style="24" customWidth="1"/>
    <col min="9" max="9" width="9.453125" style="24" customWidth="1"/>
    <col min="10" max="10" width="5.36328125" style="26" customWidth="1"/>
    <col min="11" max="11" width="12.26953125" style="13" customWidth="1"/>
    <col min="12" max="16384" width="9" style="9"/>
  </cols>
  <sheetData>
    <row r="1" spans="1:11" ht="26.25" customHeight="1" x14ac:dyDescent="0.2">
      <c r="A1" s="28" t="s">
        <v>50</v>
      </c>
      <c r="B1" s="29"/>
      <c r="C1" s="29"/>
      <c r="D1" s="29"/>
      <c r="E1" s="29"/>
      <c r="F1" s="29"/>
      <c r="G1" s="29"/>
      <c r="H1" s="29"/>
      <c r="I1" s="29"/>
      <c r="J1" s="29"/>
      <c r="K1" s="29"/>
    </row>
    <row r="2" spans="1:11" ht="29.25" customHeight="1" x14ac:dyDescent="0.2">
      <c r="D2" s="10"/>
      <c r="H2" s="21"/>
      <c r="I2" s="21"/>
      <c r="J2" s="30" t="s">
        <v>53</v>
      </c>
      <c r="K2" s="31"/>
    </row>
    <row r="3" spans="1:11" s="12" customFormat="1" ht="47.25" customHeight="1" x14ac:dyDescent="0.2">
      <c r="A3" s="4" t="s">
        <v>47</v>
      </c>
      <c r="B3" s="4" t="s">
        <v>0</v>
      </c>
      <c r="C3" s="4" t="s">
        <v>1</v>
      </c>
      <c r="D3" s="7" t="s">
        <v>2</v>
      </c>
      <c r="E3" s="4" t="s">
        <v>3</v>
      </c>
      <c r="F3" s="8" t="s">
        <v>49</v>
      </c>
      <c r="G3" s="4" t="s">
        <v>5</v>
      </c>
      <c r="H3" s="22" t="s">
        <v>51</v>
      </c>
      <c r="I3" s="22" t="s">
        <v>52</v>
      </c>
      <c r="J3" s="25" t="s">
        <v>4</v>
      </c>
      <c r="K3" s="4" t="s">
        <v>6</v>
      </c>
    </row>
    <row r="4" spans="1:11" s="17" customFormat="1" ht="185" customHeight="1" x14ac:dyDescent="0.2">
      <c r="A4" s="4">
        <v>1</v>
      </c>
      <c r="B4" s="19" t="s">
        <v>54</v>
      </c>
      <c r="C4" s="19" t="s">
        <v>55</v>
      </c>
      <c r="D4" s="15">
        <v>45261</v>
      </c>
      <c r="E4" s="5" t="s">
        <v>56</v>
      </c>
      <c r="F4" s="16">
        <v>4130001025120</v>
      </c>
      <c r="G4" s="6" t="s">
        <v>62</v>
      </c>
      <c r="H4" s="23">
        <v>3756500</v>
      </c>
      <c r="I4" s="23">
        <v>3740000</v>
      </c>
      <c r="J4" s="20">
        <v>0.99560761346998539</v>
      </c>
      <c r="K4" s="27"/>
    </row>
    <row r="5" spans="1:11" s="12" customFormat="1" ht="185" customHeight="1" x14ac:dyDescent="0.2">
      <c r="A5" s="4">
        <v>2</v>
      </c>
      <c r="B5" s="6" t="s">
        <v>57</v>
      </c>
      <c r="C5" s="6" t="s">
        <v>55</v>
      </c>
      <c r="D5" s="7">
        <v>45282</v>
      </c>
      <c r="E5" s="6" t="s">
        <v>58</v>
      </c>
      <c r="F5" s="8">
        <v>8120001039142</v>
      </c>
      <c r="G5" s="6" t="s">
        <v>63</v>
      </c>
      <c r="H5" s="22">
        <v>4957700</v>
      </c>
      <c r="I5" s="22">
        <v>4950000</v>
      </c>
      <c r="J5" s="25">
        <v>0.99844686043931663</v>
      </c>
      <c r="K5" s="6"/>
    </row>
    <row r="6" spans="1:11" s="12" customFormat="1" ht="185" customHeight="1" x14ac:dyDescent="0.2">
      <c r="A6" s="4">
        <v>3</v>
      </c>
      <c r="B6" s="6" t="s">
        <v>59</v>
      </c>
      <c r="C6" s="6" t="s">
        <v>60</v>
      </c>
      <c r="D6" s="7">
        <v>45287</v>
      </c>
      <c r="E6" s="6" t="s">
        <v>61</v>
      </c>
      <c r="F6" s="8">
        <v>2340001009871</v>
      </c>
      <c r="G6" s="6" t="s">
        <v>64</v>
      </c>
      <c r="H6" s="22">
        <v>17235724</v>
      </c>
      <c r="I6" s="22">
        <v>16720000</v>
      </c>
      <c r="J6" s="25">
        <v>0.97007819340806334</v>
      </c>
      <c r="K6" s="6"/>
    </row>
  </sheetData>
  <mergeCells count="2">
    <mergeCell ref="A1:K1"/>
    <mergeCell ref="J2:K2"/>
  </mergeCells>
  <phoneticPr fontId="2"/>
  <dataValidations count="7">
    <dataValidation type="textLength" errorStyle="warning" imeMode="disabled" operator="equal" allowBlank="1" showInputMessage="1" showErrorMessage="1" error="13桁で入力してください。" sqref="F4">
      <formula1>13</formula1>
    </dataValidation>
    <dataValidation type="date" errorStyle="warning" imeMode="disabled" allowBlank="1" showInputMessage="1" showErrorMessage="1" error="令和２年度の日付を入力してください。" sqref="D4">
      <formula1>43922</formula1>
      <formula2>44286</formula2>
    </dataValidation>
    <dataValidation imeMode="disabled" allowBlank="1" showInputMessage="1" showErrorMessage="1" sqref="A4"/>
    <dataValidation type="custom" errorStyle="warning" imeMode="on" allowBlank="1" showInputMessage="1" showErrorMessage="1" error="「丁目」，「番地」，「号」，「－（全角）」が含まれています（いずれも住所表示には使用不可）。" sqref="E4 B4:C4">
      <formula1>ISERROR(FIND("丁目",B4))*ISERROR(FIND("番地",B4))*ISERROR(FIND("号",B4))*ISERROR(FIND("－",B4))</formula1>
    </dataValidation>
    <dataValidation imeMode="on" allowBlank="1" showInputMessage="1" showErrorMessage="1" sqref="K4 G4"/>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
      <formula1>AND(H4&gt;=I4,H4&gt;999999)</formula1>
    </dataValidation>
    <dataValidation type="custom" errorStyle="warning" imeMode="disabled" allowBlank="1" showInputMessage="1" showErrorMessage="1" error="契約金額が予定価格を超えています。" sqref="I4">
      <formula1>H4&gt;=I4</formula1>
    </dataValidation>
  </dataValidations>
  <printOptions horizontalCentered="1"/>
  <pageMargins left="0.19685039370078741" right="0.19685039370078741" top="0.62992125984251968" bottom="0.43307086614173229" header="0.35433070866141736" footer="0.31496062992125984"/>
  <pageSetup paperSize="9" scale="7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2023-07-28T05:34:00Z</cp:lastPrinted>
  <dcterms:created xsi:type="dcterms:W3CDTF">2009-06-19T08:08:47Z</dcterms:created>
  <dcterms:modified xsi:type="dcterms:W3CDTF">2024-02-01T06:23:45Z</dcterms:modified>
</cp:coreProperties>
</file>