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01公表データ\r6.2\03公表\公表用\"/>
    </mc:Choice>
  </mc:AlternateContent>
  <bookViews>
    <workbookView xWindow="30" yWindow="20" windowWidth="11540" windowHeight="8060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Area" localSheetId="1">別表２!$A$1:$K$4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4" i="19" l="1"/>
</calcChain>
</file>

<file path=xl/sharedStrings.xml><?xml version="1.0" encoding="utf-8"?>
<sst xmlns="http://schemas.openxmlformats.org/spreadsheetml/2006/main" count="58" uniqueCount="58">
  <si>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</si>
  <si>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</si>
  <si>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</si>
  <si>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</si>
  <si>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</si>
  <si>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</si>
  <si>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</si>
  <si>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</si>
  <si>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</si>
  <si>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</si>
  <si>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</si>
  <si>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</si>
  <si>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</si>
  <si>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</si>
  <si>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</si>
  <si>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</si>
  <si>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</si>
  <si>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</si>
  <si>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</si>
  <si>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</si>
  <si>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</si>
  <si>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</si>
  <si>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</si>
  <si>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</si>
  <si>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</si>
  <si>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</si>
  <si>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</si>
  <si>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</si>
  <si>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</si>
  <si>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</si>
  <si>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</si>
  <si>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</si>
  <si>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</si>
  <si>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</si>
  <si>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</si>
  <si>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</si>
  <si>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</si>
  <si>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</si>
  <si>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</si>
  <si>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</si>
  <si>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</si>
  <si>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</si>
  <si>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</si>
  <si>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</si>
  <si>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</si>
  <si>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</si>
  <si>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</si>
  <si>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</si>
  <si>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</si>
  <si>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</si>
  <si>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</si>
  <si>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</si>
  <si>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</si>
  <si>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市原学園職員宿舎等改修工事（第1回変更）
千葉県市原市磯ヶ谷11-1
令和6年2月2日～令和6年3月22日</t>
    <rPh sb="0" eb="4">
      <t>イチハラガクエン</t>
    </rPh>
    <rPh sb="4" eb="8">
      <t>ショクインシュクシャ</t>
    </rPh>
    <rPh sb="8" eb="9">
      <t>トウ</t>
    </rPh>
    <rPh sb="9" eb="11">
      <t>カイシュウ</t>
    </rPh>
    <rPh sb="11" eb="13">
      <t>コウジ</t>
    </rPh>
    <rPh sb="14" eb="15">
      <t>ダイ</t>
    </rPh>
    <rPh sb="16" eb="17">
      <t>カイ</t>
    </rPh>
    <rPh sb="17" eb="19">
      <t>ヘンコウ</t>
    </rPh>
    <rPh sb="27" eb="30">
      <t>イソガヤ</t>
    </rPh>
    <phoneticPr fontId="2"/>
  </si>
  <si>
    <t>支出負担行為担当官
　市原刑務所長
　吉川　和成
（千葉県市原市磯ヶ谷11-1）</t>
  </si>
  <si>
    <t>株式会社与志建設
千葉県千葉市花見川区犢橋町1551-1</t>
  </si>
  <si>
    <t>令和6年2月分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</si>
  <si>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本工事は、市原学園職員宿舎等改修工事（以下「前工事」という。）に直接関連する工事（転用のための工事。）であり、前工事と一体の構造物の構築等を目的としていることから、施工業者が前工事と本工事で異なる場合には、契約不適合の責任が不明確になる等密接不可分な関係にあり、技術的に一貫した施工が必要であるため。（会計法第29条の3第4項、予決令第102条の4第3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</si>
</sst>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/>
  </sheetViews>
  <sheetFormatPr defaultColWidth="9" defaultRowHeight="13" x14ac:dyDescent="0.2"/>
  <cols>
    <col min="1" max="1" width="2.6328125" style="1" customWidth="1"/>
    <col min="2" max="5" width="18.7265625" style="1" customWidth="1"/>
    <col min="6" max="6" width="22.90625" style="1" customWidth="1"/>
    <col min="7" max="7" width="22.26953125" style="1" customWidth="1"/>
    <col min="8" max="9" width="18.90625" style="1" customWidth="1"/>
    <col min="10" max="16384" width="9" style="1"/>
  </cols>
  <sheetData>
    <row r="2" spans="1:9" x14ac:dyDescent="0.2">
      <c r="B2" s="1" t="s">
        <v>46</v>
      </c>
    </row>
    <row r="4" spans="1:9" ht="30.75" customHeight="1" x14ac:dyDescent="0.2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2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2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2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2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2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2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2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2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1:K4"/>
  <sheetViews>
    <sheetView showZeros="0" tabSelected="1" view="pageBreakPreview" zoomScaleNormal="100" zoomScaleSheetLayoutView="100" workbookViewId="0">
      <selection activeCell="G12" sqref="G12"/>
    </sheetView>
  </sheetViews>
  <sheetFormatPr defaultColWidth="9" defaultRowHeight="13" x14ac:dyDescent="0.2"/>
  <cols>
    <col min="1" max="1" width="4" style="7" customWidth="1"/>
    <col min="2" max="2" width="26.90625" style="13" customWidth="1"/>
    <col min="3" max="3" width="22.36328125" style="13" customWidth="1"/>
    <col min="4" max="4" width="13.08984375" style="12" customWidth="1"/>
    <col min="5" max="5" width="22.7265625" style="13" customWidth="1"/>
    <col min="6" max="6" width="13.7265625" style="9" customWidth="1"/>
    <col min="7" max="7" width="54.453125" style="13" customWidth="1"/>
    <col min="8" max="8" width="10" style="16" customWidth="1"/>
    <col min="9" max="9" width="9.453125" style="16" customWidth="1"/>
    <col min="10" max="10" width="5.36328125" style="18" customWidth="1"/>
    <col min="11" max="11" width="12.26953125" style="11" customWidth="1"/>
    <col min="12" max="16384" width="9" style="7"/>
  </cols>
  <sheetData>
    <row r="1" spans="1:11" ht="26.25" customHeight="1" x14ac:dyDescent="0.2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9.25" customHeight="1" x14ac:dyDescent="0.2">
      <c r="D2" s="8"/>
      <c r="H2" s="14"/>
      <c r="I2" s="14"/>
      <c r="J2" s="28" t="s">
        <v>56</v>
      </c>
      <c r="K2" s="29"/>
    </row>
    <row r="3" spans="1:11" s="10" customFormat="1" ht="87.25" customHeight="1" x14ac:dyDescent="0.2">
      <c r="A3" s="4" t="s">
        <v>47</v>
      </c>
      <c r="B3" s="4" t="s">
        <v>0</v>
      </c>
      <c r="C3" s="4" t="s">
        <v>1</v>
      </c>
      <c r="D3" s="5" t="s">
        <v>2</v>
      </c>
      <c r="E3" s="4" t="s">
        <v>3</v>
      </c>
      <c r="F3" s="6" t="s">
        <v>49</v>
      </c>
      <c r="G3" s="4" t="s">
        <v>5</v>
      </c>
      <c r="H3" s="15" t="s">
        <v>51</v>
      </c>
      <c r="I3" s="15" t="s">
        <v>52</v>
      </c>
      <c r="J3" s="17" t="s">
        <v>4</v>
      </c>
      <c r="K3" s="4" t="s">
        <v>6</v>
      </c>
    </row>
    <row r="4" spans="1:11" s="19" customFormat="1" ht="67.5" customHeight="1" x14ac:dyDescent="0.2">
      <c r="A4" s="20">
        <v>1</v>
      </c>
      <c r="B4" s="25" t="s">
        <v>53</v>
      </c>
      <c r="C4" s="25" t="s">
        <v>54</v>
      </c>
      <c r="D4" s="21">
        <v>45324</v>
      </c>
      <c r="E4" s="25" t="s">
        <v>55</v>
      </c>
      <c r="F4" s="22">
        <v>1040001007808</v>
      </c>
      <c r="G4" s="25" t="s">
        <v>57</v>
      </c>
      <c r="H4" s="23">
        <v>7502000</v>
      </c>
      <c r="I4" s="23">
        <v>7370000</v>
      </c>
      <c r="J4" s="24">
        <f>I4/H4</f>
        <v>0.98240469208211145</v>
      </c>
      <c r="K4" s="25"/>
    </row>
  </sheetData>
  <mergeCells count="2">
    <mergeCell ref="A1:K1"/>
    <mergeCell ref="J2:K2"/>
  </mergeCells>
  <phoneticPr fontId="2"/>
  <printOptions horizontalCentered="1"/>
  <pageMargins left="0.19685039370078741" right="0.19685039370078741" top="0.62992125984251968" bottom="0.43307086614173229" header="0.35433070866141736" footer="0.31496062992125984"/>
  <pageSetup paperSize="9" scale="7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別表２</vt:lpstr>
      <vt:lpstr>別表２!Print_Area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