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7年度\03 【大】企画\01 【中】予算執行の調査\05 【小：3廃】公共調達適正化に関する文書\01_R7契約の公表\03_R7.6\03_公表\"/>
    </mc:Choice>
  </mc:AlternateContent>
  <bookViews>
    <workbookView xWindow="30" yWindow="20" windowWidth="11540" windowHeight="8060" firstSheet="1" activeTab="1"/>
  </bookViews>
  <sheets>
    <sheet name="リスト" sheetId="9" state="hidden" r:id="rId1"/>
    <sheet name="別表２" sheetId="19" r:id="rId2"/>
  </sheets>
  <definedNames>
    <definedName name="_xlnm._FilterDatabase" localSheetId="0" hidden="1">リスト!#REF!</definedName>
    <definedName name="_xlnm._FilterDatabase" localSheetId="1" hidden="1">別表２!$A$3:$K$5</definedName>
    <definedName name="_xlnm.Print_Area" localSheetId="1">別表２!$A$1:$K$5</definedName>
    <definedName name="_xlnm.Print_Titles" localSheetId="1">別表２!$3:$3</definedName>
    <definedName name="一括調達形態">リスト!$I$5:$I$7</definedName>
    <definedName name="一般競争入札・指名競争入札の別">リスト!$D$5:$D$6</definedName>
    <definedName name="契約の相手方の区分">リスト!$C$5:$C$10</definedName>
    <definedName name="公共工事等又は物品役務等の区分">リスト!$B$5:$B$6</definedName>
    <definedName name="随意契約の区分">リスト!$F$5:$F$13</definedName>
    <definedName name="随意契約の見直し">リスト!$G$5:$G$10</definedName>
    <definedName name="総合評価落札方式実施の別">リスト!$E$5:$E$6</definedName>
  </definedNames>
  <calcPr calcId="162913"/>
</workbook>
</file>

<file path=xl/calcChain.xml><?xml version="1.0" encoding="utf-8"?>
<calcChain xmlns="http://schemas.openxmlformats.org/spreadsheetml/2006/main">
  <c r="J5" i="19" l="1"/>
  <c r="J4" i="19" l="1"/>
</calcChain>
</file>

<file path=xl/sharedStrings.xml><?xml version="1.0" encoding="utf-8"?>
<sst xmlns="http://schemas.openxmlformats.org/spreadsheetml/2006/main" count="62" uniqueCount="62">
  <si>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</si>
  <si>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</si>
  <si>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</si>
  <si>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</si>
  <si>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</si>
  <si>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</si>
  <si>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備  考</t>
    <rPh sb="0" eb="1">
      <t>ソナエ</t>
    </rPh>
    <rPh sb="3" eb="4">
      <t>コウ</t>
    </rPh>
    <phoneticPr fontId="2"/>
  </si>
  <si>
    <t>その他の公益法人</t>
    <rPh sb="2" eb="3">
      <t>タ</t>
    </rPh>
    <rPh sb="4" eb="6">
      <t>コウエキ</t>
    </rPh>
    <rPh sb="6" eb="8">
      <t>ホウジン</t>
    </rPh>
    <phoneticPr fontId="2"/>
  </si>
  <si>
    <t>契約の相手方の区分</t>
    <rPh sb="0" eb="2">
      <t>ケイヤク</t>
    </rPh>
    <rPh sb="3" eb="5">
      <t>アイテ</t>
    </rPh>
    <rPh sb="5" eb="6">
      <t>カタ</t>
    </rPh>
    <rPh sb="7" eb="9">
      <t>クブン</t>
    </rPh>
    <phoneticPr fontId="2"/>
  </si>
  <si>
    <t>所管公益法人</t>
    <rPh sb="0" eb="2">
      <t>ショカン</t>
    </rPh>
    <rPh sb="2" eb="4">
      <t>コウエキ</t>
    </rPh>
    <rPh sb="4" eb="6">
      <t>ホウジン</t>
    </rPh>
    <phoneticPr fontId="2"/>
  </si>
  <si>
    <t>特殊法人等</t>
    <rPh sb="0" eb="2">
      <t>トクシュ</t>
    </rPh>
    <rPh sb="2" eb="4">
      <t>ホウジン</t>
    </rPh>
    <rPh sb="4" eb="5">
      <t>トウ</t>
    </rPh>
    <phoneticPr fontId="2"/>
  </si>
  <si>
    <t>特定民間法人等</t>
    <rPh sb="0" eb="2">
      <t>トクテイ</t>
    </rPh>
    <rPh sb="2" eb="4">
      <t>ミンカン</t>
    </rPh>
    <rPh sb="4" eb="6">
      <t>ホウジン</t>
    </rPh>
    <rPh sb="6" eb="7">
      <t>トウ</t>
    </rPh>
    <phoneticPr fontId="2"/>
  </si>
  <si>
    <t>その他の法人等</t>
    <rPh sb="2" eb="3">
      <t>タ</t>
    </rPh>
    <rPh sb="4" eb="6">
      <t>ホウジン</t>
    </rPh>
    <rPh sb="6" eb="7">
      <t>トウ</t>
    </rPh>
    <phoneticPr fontId="2"/>
  </si>
  <si>
    <t>一般競争入札</t>
    <rPh sb="0" eb="2">
      <t>イッパン</t>
    </rPh>
    <rPh sb="2" eb="4">
      <t>キョウソウ</t>
    </rPh>
    <rPh sb="4" eb="6">
      <t>ニュウサツ</t>
    </rPh>
    <phoneticPr fontId="2"/>
  </si>
  <si>
    <t>指名競争入札</t>
    <rPh sb="0" eb="2">
      <t>シメイ</t>
    </rPh>
    <rPh sb="2" eb="4">
      <t>キョウソウ</t>
    </rPh>
    <rPh sb="4" eb="6">
      <t>ニュウサツ</t>
    </rPh>
    <phoneticPr fontId="2"/>
  </si>
  <si>
    <t>企画競争</t>
    <rPh sb="0" eb="2">
      <t>キカク</t>
    </rPh>
    <rPh sb="2" eb="4">
      <t>キョウソウ</t>
    </rPh>
    <phoneticPr fontId="2"/>
  </si>
  <si>
    <t>公募</t>
    <rPh sb="0" eb="2">
      <t>コウボ</t>
    </rPh>
    <phoneticPr fontId="2"/>
  </si>
  <si>
    <t>公共工事等又は物品役務等の区分</t>
    <rPh sb="0" eb="2">
      <t>コウキョウ</t>
    </rPh>
    <rPh sb="2" eb="4">
      <t>コウジ</t>
    </rPh>
    <rPh sb="4" eb="5">
      <t>トウ</t>
    </rPh>
    <rPh sb="5" eb="6">
      <t>マタ</t>
    </rPh>
    <rPh sb="7" eb="9">
      <t>ブッピン</t>
    </rPh>
    <rPh sb="9" eb="11">
      <t>エキム</t>
    </rPh>
    <rPh sb="11" eb="12">
      <t>トウ</t>
    </rPh>
    <rPh sb="13" eb="15">
      <t>クブン</t>
    </rPh>
    <phoneticPr fontId="2"/>
  </si>
  <si>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2"/>
  </si>
  <si>
    <t>総合評価落札方式実施の別</t>
    <rPh sb="0" eb="2">
      <t>ソウゴウ</t>
    </rPh>
    <rPh sb="2" eb="4">
      <t>ヒョウカ</t>
    </rPh>
    <rPh sb="4" eb="6">
      <t>ラクサツ</t>
    </rPh>
    <rPh sb="6" eb="8">
      <t>ホウシキ</t>
    </rPh>
    <rPh sb="8" eb="10">
      <t>ジッシ</t>
    </rPh>
    <rPh sb="11" eb="12">
      <t>ベツ</t>
    </rPh>
    <phoneticPr fontId="2"/>
  </si>
  <si>
    <t>随意契約の区分</t>
    <rPh sb="0" eb="2">
      <t>ズイイ</t>
    </rPh>
    <rPh sb="2" eb="4">
      <t>ケイヤク</t>
    </rPh>
    <rPh sb="5" eb="7">
      <t>クブン</t>
    </rPh>
    <phoneticPr fontId="2"/>
  </si>
  <si>
    <t>随意契約の見直し</t>
    <rPh sb="0" eb="2">
      <t>ズイイ</t>
    </rPh>
    <rPh sb="2" eb="4">
      <t>ケイヤク</t>
    </rPh>
    <rPh sb="5" eb="6">
      <t>ミ</t>
    </rPh>
    <rPh sb="6" eb="7">
      <t>ナオ</t>
    </rPh>
    <phoneticPr fontId="2"/>
  </si>
  <si>
    <t>見直し実施年度</t>
    <rPh sb="0" eb="2">
      <t>ミナオ</t>
    </rPh>
    <rPh sb="3" eb="5">
      <t>ジッシ</t>
    </rPh>
    <rPh sb="5" eb="7">
      <t>ネンド</t>
    </rPh>
    <phoneticPr fontId="2"/>
  </si>
  <si>
    <t>公共工事等</t>
    <rPh sb="0" eb="2">
      <t>コウキョウ</t>
    </rPh>
    <rPh sb="2" eb="5">
      <t>コウジトウ</t>
    </rPh>
    <phoneticPr fontId="2"/>
  </si>
  <si>
    <t>総合評価実施</t>
    <rPh sb="0" eb="2">
      <t>ソウゴウ</t>
    </rPh>
    <rPh sb="2" eb="4">
      <t>ヒョウカ</t>
    </rPh>
    <rPh sb="4" eb="6">
      <t>ジッシ</t>
    </rPh>
    <phoneticPr fontId="2"/>
  </si>
  <si>
    <t>物品役務等</t>
    <rPh sb="0" eb="2">
      <t>ブッピン</t>
    </rPh>
    <rPh sb="2" eb="4">
      <t>エキム</t>
    </rPh>
    <rPh sb="4" eb="5">
      <t>トウ</t>
    </rPh>
    <phoneticPr fontId="2"/>
  </si>
  <si>
    <t>価格競争</t>
    <rPh sb="0" eb="4">
      <t>カカクキョウソウ</t>
    </rPh>
    <phoneticPr fontId="2"/>
  </si>
  <si>
    <t>事務・事業の中止</t>
    <rPh sb="0" eb="2">
      <t>ジム</t>
    </rPh>
    <rPh sb="3" eb="5">
      <t>ジギョウ</t>
    </rPh>
    <rPh sb="6" eb="8">
      <t>チュウシ</t>
    </rPh>
    <phoneticPr fontId="2"/>
  </si>
  <si>
    <t>平成24年度</t>
    <rPh sb="0" eb="2">
      <t>ヘイセイ</t>
    </rPh>
    <rPh sb="4" eb="5">
      <t>ネン</t>
    </rPh>
    <rPh sb="5" eb="6">
      <t>ド</t>
    </rPh>
    <phoneticPr fontId="2"/>
  </si>
  <si>
    <t>不落・不調による随意契約</t>
    <rPh sb="0" eb="1">
      <t>フ</t>
    </rPh>
    <rPh sb="1" eb="2">
      <t>ラク</t>
    </rPh>
    <rPh sb="3" eb="5">
      <t>フチョウ</t>
    </rPh>
    <rPh sb="8" eb="10">
      <t>ズイイ</t>
    </rPh>
    <rPh sb="10" eb="12">
      <t>ケイヤク</t>
    </rPh>
    <phoneticPr fontId="2"/>
  </si>
  <si>
    <t>競争入札に移行</t>
    <rPh sb="0" eb="2">
      <t>キョウソウ</t>
    </rPh>
    <rPh sb="2" eb="4">
      <t>ニュウサツ</t>
    </rPh>
    <rPh sb="5" eb="7">
      <t>イコウ</t>
    </rPh>
    <phoneticPr fontId="2"/>
  </si>
  <si>
    <t>契約の性質又は目的が競争を許さない場合</t>
    <rPh sb="0" eb="2">
      <t>ケイヤク</t>
    </rPh>
    <rPh sb="3" eb="5">
      <t>セイシツ</t>
    </rPh>
    <rPh sb="5" eb="6">
      <t>マタ</t>
    </rPh>
    <rPh sb="7" eb="9">
      <t>モクテキ</t>
    </rPh>
    <rPh sb="10" eb="12">
      <t>キョウソウ</t>
    </rPh>
    <rPh sb="13" eb="14">
      <t>ユル</t>
    </rPh>
    <rPh sb="17" eb="19">
      <t>バアイ</t>
    </rPh>
    <phoneticPr fontId="2"/>
  </si>
  <si>
    <t>企画競争に移行</t>
    <rPh sb="0" eb="2">
      <t>キカク</t>
    </rPh>
    <rPh sb="2" eb="4">
      <t>キョウソウ</t>
    </rPh>
    <rPh sb="5" eb="7">
      <t>イコウ</t>
    </rPh>
    <phoneticPr fontId="2"/>
  </si>
  <si>
    <t>緊急の必要により競争に付することができない場合</t>
    <rPh sb="0" eb="2">
      <t>キンキュウ</t>
    </rPh>
    <rPh sb="3" eb="5">
      <t>ヒツヨウ</t>
    </rPh>
    <rPh sb="8" eb="10">
      <t>キョウソウ</t>
    </rPh>
    <rPh sb="11" eb="12">
      <t>フ</t>
    </rPh>
    <rPh sb="21" eb="23">
      <t>バアイ</t>
    </rPh>
    <phoneticPr fontId="2"/>
  </si>
  <si>
    <t>公募に移行</t>
    <rPh sb="0" eb="2">
      <t>コウボ</t>
    </rPh>
    <rPh sb="3" eb="5">
      <t>イコウ</t>
    </rPh>
    <phoneticPr fontId="2"/>
  </si>
  <si>
    <t>競争に付することが不利と認められる場合</t>
    <rPh sb="0" eb="2">
      <t>キョウソウ</t>
    </rPh>
    <rPh sb="3" eb="4">
      <t>フ</t>
    </rPh>
    <rPh sb="9" eb="11">
      <t>フリ</t>
    </rPh>
    <rPh sb="12" eb="13">
      <t>ミト</t>
    </rPh>
    <rPh sb="17" eb="19">
      <t>バアイ</t>
    </rPh>
    <phoneticPr fontId="2"/>
  </si>
  <si>
    <t>随意契約によらざるを得ないもの</t>
    <rPh sb="0" eb="2">
      <t>ズイイ</t>
    </rPh>
    <rPh sb="2" eb="4">
      <t>ケイヤク</t>
    </rPh>
    <rPh sb="10" eb="11">
      <t>エ</t>
    </rPh>
    <phoneticPr fontId="2"/>
  </si>
  <si>
    <t>特例政令に該当する場合</t>
    <rPh sb="0" eb="2">
      <t>トクレイ</t>
    </rPh>
    <rPh sb="2" eb="4">
      <t>セイレイ</t>
    </rPh>
    <rPh sb="5" eb="7">
      <t>ガイトウ</t>
    </rPh>
    <rPh sb="9" eb="11">
      <t>バアイ</t>
    </rPh>
    <phoneticPr fontId="2"/>
  </si>
  <si>
    <t>随意契約（その他）</t>
    <rPh sb="0" eb="2">
      <t>ズイイ</t>
    </rPh>
    <rPh sb="2" eb="4">
      <t>ケイヤク</t>
    </rPh>
    <rPh sb="7" eb="8">
      <t>タ</t>
    </rPh>
    <phoneticPr fontId="2"/>
  </si>
  <si>
    <t>一括調達形態</t>
    <rPh sb="0" eb="2">
      <t>イッカツ</t>
    </rPh>
    <rPh sb="2" eb="4">
      <t>チョウタツ</t>
    </rPh>
    <rPh sb="4" eb="6">
      <t>ケイタイ</t>
    </rPh>
    <phoneticPr fontId="2"/>
  </si>
  <si>
    <t>近隣官署一括</t>
    <rPh sb="0" eb="2">
      <t>キンリン</t>
    </rPh>
    <rPh sb="2" eb="4">
      <t>カンショ</t>
    </rPh>
    <rPh sb="4" eb="6">
      <t>イッカツ</t>
    </rPh>
    <phoneticPr fontId="2"/>
  </si>
  <si>
    <t>平成25年度</t>
    <rPh sb="0" eb="2">
      <t>ヘイセイ</t>
    </rPh>
    <rPh sb="4" eb="5">
      <t>ネン</t>
    </rPh>
    <rPh sb="5" eb="6">
      <t>ド</t>
    </rPh>
    <phoneticPr fontId="2"/>
  </si>
  <si>
    <t>合同庁舎一括</t>
    <rPh sb="0" eb="1">
      <t>ゴウ</t>
    </rPh>
    <rPh sb="1" eb="2">
      <t>ドウ</t>
    </rPh>
    <rPh sb="2" eb="3">
      <t>チョウ</t>
    </rPh>
    <rPh sb="3" eb="4">
      <t>シャ</t>
    </rPh>
    <rPh sb="4" eb="6">
      <t>イッカツ</t>
    </rPh>
    <phoneticPr fontId="2"/>
  </si>
  <si>
    <t>平成26年度以降</t>
    <rPh sb="0" eb="2">
      <t>ヘイセイ</t>
    </rPh>
    <rPh sb="4" eb="5">
      <t>ネン</t>
    </rPh>
    <rPh sb="5" eb="6">
      <t>ド</t>
    </rPh>
    <rPh sb="6" eb="8">
      <t>イコウ</t>
    </rPh>
    <phoneticPr fontId="2"/>
  </si>
  <si>
    <t>管区一括</t>
    <rPh sb="0" eb="2">
      <t>カンク</t>
    </rPh>
    <rPh sb="2" eb="4">
      <t>イッカツ</t>
    </rPh>
    <phoneticPr fontId="2"/>
  </si>
  <si>
    <t>引き続き競争入札，企画競争又は公募を実施</t>
    <rPh sb="0" eb="1">
      <t>ヒ</t>
    </rPh>
    <rPh sb="2" eb="3">
      <t>ツヅ</t>
    </rPh>
    <rPh sb="4" eb="6">
      <t>キョウソウ</t>
    </rPh>
    <rPh sb="6" eb="8">
      <t>ニュウサツ</t>
    </rPh>
    <rPh sb="9" eb="11">
      <t>キカク</t>
    </rPh>
    <rPh sb="11" eb="13">
      <t>キョウソウ</t>
    </rPh>
    <rPh sb="13" eb="14">
      <t>マタ</t>
    </rPh>
    <rPh sb="15" eb="17">
      <t>コウボ</t>
    </rPh>
    <rPh sb="18" eb="20">
      <t>ジッシ</t>
    </rPh>
    <phoneticPr fontId="2"/>
  </si>
  <si>
    <t>リスト</t>
    <phoneticPr fontId="2"/>
  </si>
  <si>
    <t>No.</t>
    <phoneticPr fontId="2"/>
  </si>
  <si>
    <t>独立行政法人等</t>
    <rPh sb="0" eb="2">
      <t>ドクリツ</t>
    </rPh>
    <rPh sb="2" eb="4">
      <t>ギョウセイ</t>
    </rPh>
    <rPh sb="4" eb="7">
      <t>ホウジントウ</t>
    </rPh>
    <phoneticPr fontId="2"/>
  </si>
  <si>
    <t>法人番号</t>
    <rPh sb="0" eb="2">
      <t>ホウジン</t>
    </rPh>
    <rPh sb="2" eb="4">
      <t>バンゴウ</t>
    </rPh>
    <phoneticPr fontId="2"/>
  </si>
  <si>
    <t>公共調達の適正化について（平成18年8月25日付財計第2017号）に基づく随意契約に係る情報の公表（公共工事）</t>
    <phoneticPr fontId="2"/>
  </si>
  <si>
    <t>予定価格（円）
（税込）</t>
    <rPh sb="0" eb="2">
      <t>ヨテイ</t>
    </rPh>
    <rPh sb="2" eb="4">
      <t>カカク</t>
    </rPh>
    <phoneticPr fontId="2"/>
  </si>
  <si>
    <t>契約金額（円）
（税込）</t>
    <rPh sb="0" eb="2">
      <t>ケイヤク</t>
    </rPh>
    <rPh sb="2" eb="4">
      <t>キンガク</t>
    </rPh>
    <phoneticPr fontId="2"/>
  </si>
  <si>
    <t>令和7年5月分</t>
    <rPh sb="0" eb="2">
      <t>レイワ</t>
    </rPh>
    <rPh sb="3" eb="4">
      <t>ネン</t>
    </rPh>
    <rPh sb="5" eb="6">
      <t>ツキ</t>
    </rPh>
    <rPh sb="6" eb="7">
      <t>ブン</t>
    </rPh>
    <phoneticPr fontId="2"/>
  </si>
  <si>
    <t>法務総合研究所札幌支所自動制御設備等改修工事
北海道札幌市東区北28条東3
令和7年5月16日～令和8年3月19日</t>
    <phoneticPr fontId="2"/>
  </si>
  <si>
    <t>支出負担行為担当官
札幌高等検察庁検事長
山本　真千子
北海道札幌市中央区大通西12</t>
    <phoneticPr fontId="2"/>
  </si>
  <si>
    <t>ジョンソンコントロールズ株式会社北海道支店
北海道札幌市中央区北4条東2-8-2</t>
    <phoneticPr fontId="2"/>
  </si>
  <si>
    <t>本工事は、法務総合研究所札幌支所の中央監視装置から繋がるリモートシステム及び自動制御機器等の改修工事であるが、既設の中央監視装置に合わせて設計及び製作を行った上、交換等を行うものであるため、既設の中央監視装置を製作しているもののみ請け負うことができる工事であり、競争を許さないため。（会計法第29条の3第4項、予決令第102条の4第3号）</t>
    <phoneticPr fontId="2"/>
  </si>
  <si>
    <t>松江刑務所仮庁舎等新営工事 
島根県松江市西川津町67、67-2、67-3
令和7年5月21日～令和8年3月13日</t>
  </si>
  <si>
    <t>支出負担行為担当官
法務省大臣官房施設課長
細川　隆夫
（東京都千代田区霞が関1-1-1）</t>
  </si>
  <si>
    <t>今岡工業株式会社
島根県出雲市塩冶神前2-8-16</t>
  </si>
  <si>
    <t>再度の入札をしても落札者がないため。（会計法第29条の3第5項、予決令第99条の2）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</si>
</sst>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411]ggge&quot;年&quot;m&quot;月&quot;d&quot;日&quot;;@"/>
    <numFmt numFmtId="178" formatCode="0_);[Red]\(0\)"/>
    <numFmt numFmtId="179" formatCode="#,##0_);[Red]\(#,##0\)"/>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b/>
      <sz val="11"/>
      <name val="ＭＳ Ｐゴシック"/>
      <family val="3"/>
      <charset val="128"/>
    </font>
    <font>
      <sz val="8"/>
      <color rgb="FF000000"/>
      <name val="ＭＳ Ｐゴシック"/>
      <family val="3"/>
      <charset val="128"/>
    </font>
    <font>
      <sz val="8"/>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31">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4" fillId="0" borderId="1" xfId="0" applyFont="1" applyBorder="1" applyAlignment="1">
      <alignment vertical="center" wrapText="1"/>
    </xf>
    <xf numFmtId="0" fontId="0" fillId="0" borderId="0" xfId="0" applyFont="1" applyFill="1" applyBorder="1">
      <alignment vertical="center"/>
    </xf>
    <xf numFmtId="177" fontId="0" fillId="0" borderId="0" xfId="0" applyNumberFormat="1" applyFont="1" applyFill="1" applyBorder="1" applyAlignment="1">
      <alignment horizontal="center" vertical="center"/>
    </xf>
    <xf numFmtId="178" fontId="0" fillId="0" borderId="0" xfId="0" applyNumberFormat="1" applyFont="1" applyFill="1" applyBorder="1">
      <alignment vertical="center"/>
    </xf>
    <xf numFmtId="177" fontId="0" fillId="0" borderId="0" xfId="0" applyNumberFormat="1" applyFont="1" applyFill="1" applyBorder="1">
      <alignment vertical="center"/>
    </xf>
    <xf numFmtId="0" fontId="0" fillId="0" borderId="0" xfId="0" applyFont="1" applyFill="1" applyBorder="1" applyAlignment="1">
      <alignment horizontal="left" vertical="center"/>
    </xf>
    <xf numFmtId="179" fontId="0" fillId="0" borderId="0" xfId="0" applyNumberFormat="1" applyFont="1" applyFill="1" applyBorder="1">
      <alignment vertical="center"/>
    </xf>
    <xf numFmtId="179" fontId="0" fillId="0" borderId="0" xfId="0" applyNumberFormat="1" applyFont="1" applyFill="1" applyBorder="1" applyAlignment="1">
      <alignment horizontal="center" vertical="center"/>
    </xf>
    <xf numFmtId="176" fontId="0" fillId="0" borderId="0" xfId="0" applyNumberFormat="1" applyFont="1" applyFill="1" applyBorder="1">
      <alignment vertical="center"/>
    </xf>
    <xf numFmtId="0" fontId="5"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1" xfId="5" applyFont="1" applyFill="1" applyBorder="1" applyAlignment="1" applyProtection="1">
      <alignment vertical="center" wrapText="1"/>
      <protection locked="0"/>
    </xf>
    <xf numFmtId="179" fontId="6" fillId="0" borderId="1" xfId="0" applyNumberFormat="1" applyFont="1" applyFill="1" applyBorder="1" applyAlignment="1" applyProtection="1">
      <alignment horizontal="center" vertical="center"/>
      <protection locked="0"/>
    </xf>
    <xf numFmtId="177" fontId="6" fillId="0" borderId="1" xfId="5" applyNumberFormat="1" applyFont="1" applyFill="1" applyBorder="1" applyAlignment="1" applyProtection="1">
      <alignment horizontal="center" vertical="center" wrapText="1"/>
      <protection locked="0"/>
    </xf>
    <xf numFmtId="178" fontId="6" fillId="0" borderId="1" xfId="5" quotePrefix="1" applyNumberFormat="1" applyFont="1" applyFill="1" applyBorder="1" applyAlignment="1" applyProtection="1">
      <alignment horizontal="center" vertical="center" wrapText="1"/>
      <protection locked="0"/>
    </xf>
    <xf numFmtId="0" fontId="6" fillId="0" borderId="1" xfId="5" applyNumberFormat="1" applyFont="1" applyFill="1" applyBorder="1" applyAlignment="1" applyProtection="1">
      <alignment vertical="center" wrapText="1"/>
    </xf>
    <xf numFmtId="179" fontId="6" fillId="0" borderId="1" xfId="5" applyNumberFormat="1" applyFont="1" applyFill="1" applyBorder="1" applyAlignment="1" applyProtection="1">
      <alignment horizontal="center" vertical="center" wrapText="1"/>
    </xf>
    <xf numFmtId="179" fontId="6" fillId="0" borderId="1" xfId="3" applyNumberFormat="1" applyFont="1" applyFill="1" applyBorder="1" applyAlignment="1" applyProtection="1">
      <alignment horizontal="center" vertical="center"/>
      <protection locked="0"/>
    </xf>
    <xf numFmtId="176" fontId="6" fillId="0" borderId="1" xfId="4" applyNumberFormat="1" applyFont="1" applyFill="1" applyBorder="1" applyAlignment="1" applyProtection="1">
      <alignment horizontal="center" vertical="center" wrapText="1"/>
    </xf>
    <xf numFmtId="0" fontId="3"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NumberFormat="1" applyFont="1" applyFill="1" applyBorder="1" applyAlignment="1">
      <alignment horizontal="center" vertical="center"/>
    </xf>
    <xf numFmtId="0" fontId="0" fillId="0" borderId="0" xfId="0" applyNumberFormat="1" applyFill="1" applyBorder="1" applyAlignment="1">
      <alignment horizontal="center" vertical="center"/>
    </xf>
  </cellXfs>
  <cellStyles count="6">
    <cellStyle name="パーセント" xfId="4" builtinId="5"/>
    <cellStyle name="パーセント 2" xfId="1"/>
    <cellStyle name="桁区切り" xfId="3" builtinId="6"/>
    <cellStyle name="標準" xfId="0" builtinId="0"/>
    <cellStyle name="標準 2" xfId="2"/>
    <cellStyle name="標準_１６７調査票４案件best100（再検討）0914提出用" xfId="5"/>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I14"/>
  <sheetViews>
    <sheetView zoomScale="70" workbookViewId="0"/>
  </sheetViews>
  <sheetFormatPr defaultColWidth="9" defaultRowHeight="13" x14ac:dyDescent="0.2"/>
  <cols>
    <col min="1" max="1" width="2.6328125" style="1" customWidth="1"/>
    <col min="2" max="5" width="18.7265625" style="1" customWidth="1"/>
    <col min="6" max="6" width="22.90625" style="1" customWidth="1"/>
    <col min="7" max="7" width="22.26953125" style="1" customWidth="1"/>
    <col min="8" max="9" width="18.90625" style="1" customWidth="1"/>
    <col min="10" max="16384" width="9" style="1"/>
  </cols>
  <sheetData>
    <row r="2" spans="1:9" x14ac:dyDescent="0.2">
      <c r="B2" s="1" t="s">
        <v>46</v>
      </c>
    </row>
    <row r="4" spans="1:9" ht="30.75" customHeight="1" x14ac:dyDescent="0.2">
      <c r="A4" s="2"/>
      <c r="B4" s="3" t="s">
        <v>17</v>
      </c>
      <c r="C4" s="3" t="s">
        <v>8</v>
      </c>
      <c r="D4" s="3" t="s">
        <v>18</v>
      </c>
      <c r="E4" s="3" t="s">
        <v>19</v>
      </c>
      <c r="F4" s="3" t="s">
        <v>20</v>
      </c>
      <c r="G4" s="3" t="s">
        <v>21</v>
      </c>
      <c r="H4" s="3" t="s">
        <v>22</v>
      </c>
      <c r="I4" s="3" t="s">
        <v>39</v>
      </c>
    </row>
    <row r="5" spans="1:9" ht="30.75" customHeight="1" x14ac:dyDescent="0.2">
      <c r="A5" s="2">
        <v>1</v>
      </c>
      <c r="B5" s="2" t="s">
        <v>23</v>
      </c>
      <c r="C5" s="2" t="s">
        <v>9</v>
      </c>
      <c r="D5" s="2" t="s">
        <v>13</v>
      </c>
      <c r="E5" s="2" t="s">
        <v>24</v>
      </c>
      <c r="F5" s="2" t="s">
        <v>15</v>
      </c>
      <c r="G5" s="2" t="s">
        <v>45</v>
      </c>
      <c r="H5" s="2" t="s">
        <v>28</v>
      </c>
      <c r="I5" s="2" t="s">
        <v>40</v>
      </c>
    </row>
    <row r="6" spans="1:9" ht="30.75" customHeight="1" x14ac:dyDescent="0.2">
      <c r="A6" s="2">
        <v>2</v>
      </c>
      <c r="B6" s="2" t="s">
        <v>25</v>
      </c>
      <c r="C6" s="2" t="s">
        <v>7</v>
      </c>
      <c r="D6" s="2" t="s">
        <v>14</v>
      </c>
      <c r="E6" s="2" t="s">
        <v>26</v>
      </c>
      <c r="F6" s="2" t="s">
        <v>16</v>
      </c>
      <c r="G6" s="2" t="s">
        <v>27</v>
      </c>
      <c r="H6" s="2" t="s">
        <v>41</v>
      </c>
      <c r="I6" s="2" t="s">
        <v>42</v>
      </c>
    </row>
    <row r="7" spans="1:9" ht="30.75" customHeight="1" x14ac:dyDescent="0.2">
      <c r="A7" s="2">
        <v>3</v>
      </c>
      <c r="B7" s="2"/>
      <c r="C7" s="2" t="s">
        <v>48</v>
      </c>
      <c r="D7" s="2"/>
      <c r="E7" s="2"/>
      <c r="F7" s="2" t="s">
        <v>29</v>
      </c>
      <c r="G7" s="2" t="s">
        <v>30</v>
      </c>
      <c r="H7" s="2" t="s">
        <v>43</v>
      </c>
      <c r="I7" s="2" t="s">
        <v>44</v>
      </c>
    </row>
    <row r="8" spans="1:9" ht="30.75" customHeight="1" x14ac:dyDescent="0.2">
      <c r="A8" s="2">
        <v>4</v>
      </c>
      <c r="B8" s="2"/>
      <c r="C8" s="2" t="s">
        <v>10</v>
      </c>
      <c r="D8" s="2"/>
      <c r="E8" s="2"/>
      <c r="F8" s="2" t="s">
        <v>31</v>
      </c>
      <c r="G8" s="2" t="s">
        <v>32</v>
      </c>
      <c r="H8" s="2"/>
      <c r="I8" s="2"/>
    </row>
    <row r="9" spans="1:9" ht="30.75" customHeight="1" x14ac:dyDescent="0.2">
      <c r="A9" s="2">
        <v>5</v>
      </c>
      <c r="B9" s="2"/>
      <c r="C9" s="2" t="s">
        <v>11</v>
      </c>
      <c r="D9" s="2"/>
      <c r="E9" s="2"/>
      <c r="F9" s="2" t="s">
        <v>33</v>
      </c>
      <c r="G9" s="2" t="s">
        <v>34</v>
      </c>
      <c r="H9" s="2"/>
      <c r="I9" s="2"/>
    </row>
    <row r="10" spans="1:9" ht="30.75" customHeight="1" x14ac:dyDescent="0.2">
      <c r="A10" s="2">
        <v>6</v>
      </c>
      <c r="B10" s="2"/>
      <c r="C10" s="2" t="s">
        <v>12</v>
      </c>
      <c r="D10" s="2"/>
      <c r="E10" s="2"/>
      <c r="F10" s="2" t="s">
        <v>35</v>
      </c>
      <c r="G10" s="2" t="s">
        <v>36</v>
      </c>
      <c r="H10" s="2"/>
      <c r="I10" s="2"/>
    </row>
    <row r="11" spans="1:9" ht="30.75" customHeight="1" x14ac:dyDescent="0.2">
      <c r="A11" s="2">
        <v>7</v>
      </c>
      <c r="B11" s="2"/>
      <c r="C11" s="2"/>
      <c r="D11" s="2"/>
      <c r="E11" s="2"/>
      <c r="F11" s="2" t="s">
        <v>37</v>
      </c>
      <c r="G11" s="2"/>
      <c r="H11" s="2"/>
      <c r="I11" s="2"/>
    </row>
    <row r="12" spans="1:9" ht="30.75" customHeight="1" x14ac:dyDescent="0.2">
      <c r="A12" s="2">
        <v>8</v>
      </c>
      <c r="B12" s="2"/>
      <c r="C12" s="2"/>
      <c r="D12" s="2"/>
      <c r="E12" s="2"/>
      <c r="F12" s="2" t="s">
        <v>38</v>
      </c>
      <c r="G12" s="2"/>
      <c r="H12" s="2"/>
      <c r="I12" s="2"/>
    </row>
    <row r="13" spans="1:9" ht="30.75" customHeight="1" x14ac:dyDescent="0.2">
      <c r="A13" s="2">
        <v>9</v>
      </c>
      <c r="B13" s="2"/>
      <c r="C13" s="2"/>
      <c r="D13" s="2"/>
      <c r="E13" s="2"/>
      <c r="F13" s="2"/>
      <c r="G13" s="2"/>
      <c r="H13" s="2"/>
      <c r="I13" s="2"/>
    </row>
    <row r="14" spans="1:9" ht="30.75" customHeight="1" x14ac:dyDescent="0.2">
      <c r="A14" s="2">
        <v>10</v>
      </c>
      <c r="B14" s="2"/>
      <c r="C14" s="2"/>
      <c r="D14" s="2"/>
      <c r="E14" s="2"/>
      <c r="F14" s="2"/>
      <c r="G14" s="2"/>
      <c r="H14" s="2"/>
      <c r="I14" s="2"/>
    </row>
  </sheetData>
  <phoneticPr fontId="2"/>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5"/>
    <pageSetUpPr fitToPage="1"/>
  </sheetPr>
  <dimension ref="A1:K5"/>
  <sheetViews>
    <sheetView showZeros="0" tabSelected="1" view="pageBreakPreview" zoomScaleNormal="100" zoomScaleSheetLayoutView="100" workbookViewId="0">
      <selection activeCell="A5" sqref="A5"/>
    </sheetView>
  </sheetViews>
  <sheetFormatPr defaultColWidth="9" defaultRowHeight="13" x14ac:dyDescent="0.2"/>
  <cols>
    <col min="1" max="1" width="4" style="4" customWidth="1"/>
    <col min="2" max="2" width="30.6328125" style="8" customWidth="1"/>
    <col min="3" max="3" width="22.36328125" style="8" customWidth="1"/>
    <col min="4" max="4" width="13.08984375" style="7" customWidth="1"/>
    <col min="5" max="5" width="22.7265625" style="8" customWidth="1"/>
    <col min="6" max="6" width="13.7265625" style="6" customWidth="1"/>
    <col min="7" max="7" width="54.453125" style="8" customWidth="1"/>
    <col min="8" max="9" width="10.6328125" style="10" customWidth="1"/>
    <col min="10" max="10" width="10.6328125" style="11" customWidth="1"/>
    <col min="11" max="11" width="18.08984375" style="18" customWidth="1"/>
    <col min="12" max="16384" width="9" style="4"/>
  </cols>
  <sheetData>
    <row r="1" spans="1:11" ht="26.25" customHeight="1" x14ac:dyDescent="0.2">
      <c r="A1" s="27" t="s">
        <v>50</v>
      </c>
      <c r="B1" s="28"/>
      <c r="C1" s="28"/>
      <c r="D1" s="28"/>
      <c r="E1" s="28"/>
      <c r="F1" s="28"/>
      <c r="G1" s="28"/>
      <c r="H1" s="28"/>
      <c r="I1" s="28"/>
      <c r="J1" s="28"/>
      <c r="K1" s="28"/>
    </row>
    <row r="2" spans="1:11" ht="29.25" customHeight="1" x14ac:dyDescent="0.2">
      <c r="D2" s="5"/>
      <c r="H2" s="9"/>
      <c r="I2" s="9"/>
      <c r="J2" s="29" t="s">
        <v>53</v>
      </c>
      <c r="K2" s="30"/>
    </row>
    <row r="3" spans="1:11" s="17" customFormat="1" ht="39" customHeight="1" x14ac:dyDescent="0.2">
      <c r="A3" s="12" t="s">
        <v>47</v>
      </c>
      <c r="B3" s="12" t="s">
        <v>0</v>
      </c>
      <c r="C3" s="12" t="s">
        <v>1</v>
      </c>
      <c r="D3" s="13" t="s">
        <v>2</v>
      </c>
      <c r="E3" s="12" t="s">
        <v>3</v>
      </c>
      <c r="F3" s="14" t="s">
        <v>49</v>
      </c>
      <c r="G3" s="12" t="s">
        <v>5</v>
      </c>
      <c r="H3" s="15" t="s">
        <v>51</v>
      </c>
      <c r="I3" s="15" t="s">
        <v>52</v>
      </c>
      <c r="J3" s="16" t="s">
        <v>4</v>
      </c>
      <c r="K3" s="12" t="s">
        <v>6</v>
      </c>
    </row>
    <row r="4" spans="1:11" s="17" customFormat="1" ht="164.15" customHeight="1" x14ac:dyDescent="0.2">
      <c r="A4" s="20">
        <v>1</v>
      </c>
      <c r="B4" s="19" t="s">
        <v>54</v>
      </c>
      <c r="C4" s="19" t="s">
        <v>55</v>
      </c>
      <c r="D4" s="21">
        <v>45793</v>
      </c>
      <c r="E4" s="19" t="s">
        <v>56</v>
      </c>
      <c r="F4" s="22">
        <v>8011001046081</v>
      </c>
      <c r="G4" s="23" t="s">
        <v>57</v>
      </c>
      <c r="H4" s="24">
        <v>65538000</v>
      </c>
      <c r="I4" s="25">
        <v>55000000</v>
      </c>
      <c r="J4" s="26">
        <f>IFERROR(ROUNDDOWN(I4/H4,3),"-")</f>
        <v>0.83899999999999997</v>
      </c>
      <c r="K4" s="19"/>
    </row>
    <row r="5" spans="1:11" s="17" customFormat="1" ht="164.15" customHeight="1" x14ac:dyDescent="0.2">
      <c r="A5" s="20">
        <v>2</v>
      </c>
      <c r="B5" s="19" t="s">
        <v>58</v>
      </c>
      <c r="C5" s="19" t="s">
        <v>59</v>
      </c>
      <c r="D5" s="21">
        <v>45797</v>
      </c>
      <c r="E5" s="19" t="s">
        <v>60</v>
      </c>
      <c r="F5" s="22">
        <v>4280001003061</v>
      </c>
      <c r="G5" s="23" t="s">
        <v>61</v>
      </c>
      <c r="H5" s="24">
        <v>503470000</v>
      </c>
      <c r="I5" s="25">
        <v>500500000</v>
      </c>
      <c r="J5" s="26">
        <f>IFERROR(ROUNDDOWN(I5/H5,3),"-")</f>
        <v>0.99399999999999999</v>
      </c>
      <c r="K5" s="19"/>
    </row>
  </sheetData>
  <autoFilter ref="A3:K5"/>
  <mergeCells count="2">
    <mergeCell ref="A1:K1"/>
    <mergeCell ref="J2:K2"/>
  </mergeCells>
  <phoneticPr fontId="2"/>
  <dataValidations count="4">
    <dataValidation imeMode="on" allowBlank="1" sqref="E4:E5 B4:C5"/>
    <dataValidation imeMode="off" allowBlank="1" showInputMessage="1" showErrorMessage="1" sqref="A4:A5"/>
    <dataValidation imeMode="on" allowBlank="1" showInputMessage="1" showErrorMessage="1" sqref="G4:G5 K4:K5"/>
    <dataValidation imeMode="off" allowBlank="1" sqref="D4:D5 H4:J5 F4:F5"/>
  </dataValidations>
  <printOptions horizontalCentered="1"/>
  <pageMargins left="0.19685039370078741" right="0.19685039370078741" top="0.62992125984251968" bottom="0.43307086614173229" header="0.35433070866141736" footer="0.31496062992125984"/>
  <pageSetup paperSize="9" scale="69" fitToHeight="0" orientation="landscape" cellComments="asDisplayed" r:id="rId1"/>
  <headerFooter alignWithMargins="0">
    <oddHeader>&amp;R&amp;10別表２</oddHeader>
  </headerFooter>
  <rowBreaks count="1" manualBreakCount="1">
    <brk id="6" max="1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リスト</vt:lpstr>
      <vt:lpstr>別表２</vt:lpstr>
      <vt:lpstr>別表２!Print_Area</vt:lpstr>
      <vt:lpstr>別表２!Print_Titles</vt:lpstr>
      <vt:lpstr>一括調達形態</vt:lpstr>
      <vt:lpstr>一般競争入札・指名競争入札の別</vt:lpstr>
      <vt:lpstr>契約の相手方の区分</vt:lpstr>
      <vt:lpstr>公共工事等又は物品役務等の区分</vt:lpstr>
      <vt:lpstr>随意契約の区分</vt:lpstr>
      <vt:lpstr>随意契約の見直し</vt:lpstr>
      <vt:lpstr>総合評価落札方式実施の別</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