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5】別表3_物品役務・競争入札（令和6年度分修正）\"/>
    </mc:Choice>
  </mc:AlternateContent>
  <bookViews>
    <workbookView xWindow="-450" yWindow="-450" windowWidth="20250" windowHeight="4890" tabRatio="755" firstSheet="1" activeTab="1"/>
  </bookViews>
  <sheets>
    <sheet name="リスト" sheetId="11" state="hidden" r:id="rId1"/>
    <sheet name="別表３" sheetId="23" r:id="rId2"/>
  </sheets>
  <definedNames>
    <definedName name="_xlnm._FilterDatabase" localSheetId="0" hidden="1">リスト!#REF!</definedName>
    <definedName name="_xlnm._FilterDatabase" localSheetId="1" hidden="1">別表３!$A$3:$K$247</definedName>
    <definedName name="_xlnm.Print_Area" localSheetId="1">別表３!$A$1:$K$247</definedName>
    <definedName name="_xlnm.Print_Titles" localSheetId="1">別表３!$3:$3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123" i="23" l="1"/>
  <c r="J140" i="23"/>
  <c r="J125" i="23"/>
  <c r="J124" i="23"/>
  <c r="J247" i="23" l="1"/>
  <c r="J246" i="23"/>
  <c r="J245" i="23"/>
  <c r="J244" i="23"/>
  <c r="J243" i="23"/>
  <c r="J242" i="23"/>
  <c r="J241" i="23"/>
  <c r="J240" i="23"/>
  <c r="J239" i="23"/>
  <c r="J238" i="23"/>
  <c r="J237" i="23"/>
  <c r="J236" i="23"/>
  <c r="J235" i="23"/>
  <c r="J234" i="23"/>
  <c r="J233" i="23"/>
  <c r="J232" i="23"/>
  <c r="J231" i="23"/>
  <c r="J230" i="23"/>
  <c r="J229" i="23"/>
  <c r="J228" i="23"/>
  <c r="J227" i="23"/>
  <c r="J226" i="23"/>
  <c r="J225" i="23"/>
  <c r="J224" i="23"/>
  <c r="J223" i="23"/>
  <c r="J222" i="23"/>
  <c r="J221" i="23"/>
  <c r="J220" i="23"/>
  <c r="J219" i="23"/>
  <c r="J218" i="23"/>
  <c r="J217" i="23"/>
  <c r="J216" i="23"/>
  <c r="J215" i="23"/>
  <c r="J214" i="23"/>
  <c r="J213" i="23"/>
  <c r="J212" i="23"/>
  <c r="J211" i="23"/>
  <c r="J210" i="23"/>
  <c r="J209" i="23"/>
  <c r="J208" i="23"/>
  <c r="J207" i="23"/>
  <c r="J206" i="23"/>
  <c r="J205" i="23"/>
  <c r="J204" i="23"/>
  <c r="J203" i="23"/>
  <c r="J202" i="23"/>
  <c r="J201" i="23"/>
  <c r="J200" i="23"/>
  <c r="J199" i="23"/>
  <c r="J198" i="23"/>
  <c r="J197" i="23"/>
  <c r="J196" i="23"/>
  <c r="J195" i="23"/>
  <c r="J194" i="23"/>
  <c r="J193" i="23"/>
  <c r="J192" i="23"/>
  <c r="J191" i="23"/>
  <c r="J190" i="23"/>
  <c r="J189" i="23"/>
  <c r="J188" i="23"/>
  <c r="J187" i="23"/>
  <c r="J186" i="23"/>
  <c r="J185" i="23"/>
  <c r="J184" i="23"/>
  <c r="J183" i="23"/>
  <c r="J182" i="23"/>
  <c r="J181" i="23"/>
  <c r="J180" i="23"/>
  <c r="J179" i="23"/>
  <c r="J178" i="23"/>
  <c r="J177" i="23"/>
  <c r="J176" i="23"/>
  <c r="J175" i="23"/>
  <c r="J174" i="23"/>
  <c r="J173" i="23"/>
  <c r="J172" i="23"/>
  <c r="J171" i="23"/>
  <c r="J170" i="23"/>
  <c r="J169" i="23"/>
  <c r="J168" i="23"/>
  <c r="J167" i="23"/>
  <c r="J166" i="23"/>
  <c r="J165" i="23"/>
  <c r="J164" i="23"/>
  <c r="J163" i="23"/>
  <c r="J162" i="23"/>
  <c r="J161" i="23"/>
  <c r="J160" i="23"/>
  <c r="J159" i="23"/>
  <c r="J158" i="23"/>
  <c r="J157" i="23"/>
  <c r="J156" i="23"/>
  <c r="J155" i="23"/>
  <c r="J154" i="23"/>
  <c r="J153" i="23"/>
  <c r="J152" i="23"/>
  <c r="J151" i="23"/>
  <c r="J150" i="23"/>
  <c r="J149" i="23"/>
  <c r="J148" i="23"/>
  <c r="J147" i="23"/>
  <c r="J146" i="23"/>
  <c r="J145" i="23"/>
  <c r="J144" i="23"/>
  <c r="J143" i="23"/>
  <c r="J142" i="23"/>
  <c r="J141" i="23"/>
  <c r="J139" i="23"/>
  <c r="J138" i="23"/>
  <c r="J137" i="23"/>
  <c r="J136" i="23"/>
  <c r="J135" i="23"/>
  <c r="J134" i="23"/>
  <c r="J133" i="23"/>
  <c r="J132" i="23"/>
  <c r="J131" i="23"/>
  <c r="J130" i="23"/>
  <c r="J129" i="23"/>
  <c r="J128" i="23"/>
  <c r="J127" i="23"/>
  <c r="J126" i="23"/>
  <c r="J122" i="23"/>
  <c r="J121" i="23"/>
  <c r="J120" i="23"/>
  <c r="J119" i="23"/>
  <c r="J118" i="23"/>
  <c r="J117" i="23"/>
  <c r="J116" i="23"/>
  <c r="J115" i="23"/>
  <c r="J114" i="23"/>
  <c r="J113" i="23"/>
  <c r="J112" i="23"/>
  <c r="J111" i="23"/>
  <c r="J110" i="23"/>
  <c r="J109" i="23"/>
  <c r="J108" i="23"/>
  <c r="J107" i="23"/>
  <c r="J106" i="23"/>
  <c r="J105" i="23"/>
  <c r="J104" i="23"/>
  <c r="J103" i="23"/>
  <c r="J102" i="23"/>
  <c r="J101" i="23"/>
  <c r="J100" i="23"/>
  <c r="J99" i="23"/>
  <c r="J98" i="23"/>
  <c r="J97" i="23"/>
  <c r="J96" i="23"/>
  <c r="J95" i="23"/>
  <c r="J94" i="23"/>
  <c r="J93" i="23"/>
  <c r="J92" i="23"/>
  <c r="J91" i="23"/>
  <c r="J90" i="23"/>
  <c r="J89" i="23"/>
  <c r="J88" i="23"/>
  <c r="J87" i="23"/>
  <c r="J86" i="23"/>
  <c r="J85" i="23"/>
  <c r="J84" i="23"/>
  <c r="J83" i="23"/>
  <c r="J82" i="23"/>
  <c r="J81" i="23"/>
  <c r="J80" i="23"/>
  <c r="J79" i="23"/>
  <c r="J78" i="23"/>
  <c r="J77" i="23"/>
  <c r="J76" i="23"/>
  <c r="J75" i="23"/>
  <c r="J74" i="23"/>
  <c r="J73" i="23"/>
  <c r="J72" i="23"/>
  <c r="J71" i="23"/>
  <c r="J70" i="23"/>
  <c r="J69" i="23"/>
  <c r="J68" i="23"/>
  <c r="J67" i="23"/>
  <c r="J66" i="23"/>
  <c r="J65" i="23"/>
  <c r="J64" i="23"/>
  <c r="J63" i="23"/>
  <c r="J62" i="23"/>
  <c r="J61" i="23"/>
  <c r="J60" i="23"/>
  <c r="J59" i="23"/>
  <c r="J58" i="23"/>
  <c r="J57" i="23"/>
  <c r="J56" i="23"/>
  <c r="J55" i="23"/>
  <c r="J54" i="23"/>
  <c r="J53" i="23"/>
  <c r="J52" i="23"/>
  <c r="J51" i="23"/>
  <c r="J50" i="23"/>
  <c r="J49" i="23"/>
  <c r="J48" i="23"/>
  <c r="J47" i="23"/>
  <c r="J46" i="23"/>
  <c r="J45" i="23"/>
  <c r="J44" i="23"/>
  <c r="J43" i="23"/>
  <c r="J42" i="23"/>
  <c r="J41" i="23"/>
  <c r="J40" i="23"/>
  <c r="J39" i="23"/>
  <c r="J38" i="23"/>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J6" i="23"/>
  <c r="J5" i="23"/>
  <c r="J4" i="23"/>
</calcChain>
</file>

<file path=xl/sharedStrings.xml><?xml version="1.0" encoding="utf-8"?>
<sst xmlns="http://schemas.openxmlformats.org/spreadsheetml/2006/main" count="1182" uniqueCount="678">
  <si>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</si>
  <si>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</si>
  <si>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</si>
  <si>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</si>
  <si>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</si>
  <si>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</si>
  <si>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</si>
  <si>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</si>
  <si>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</si>
  <si>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</si>
  <si>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</si>
  <si>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指名競争入札</t>
    <rPh sb="0" eb="2">
      <t>シメイ</t>
    </rPh>
    <rPh sb="2" eb="4">
      <t>キョウソウ</t>
    </rPh>
    <rPh sb="4" eb="6">
      <t>ニュウサツ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</si>
  <si>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</si>
  <si>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</si>
  <si>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</si>
  <si>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</si>
  <si>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</si>
  <si>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</si>
  <si>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</si>
  <si>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</si>
  <si>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</si>
  <si>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</si>
  <si>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</si>
  <si>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</si>
  <si>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</si>
  <si>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</si>
  <si>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</si>
  <si>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</si>
  <si>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</si>
  <si>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</si>
  <si>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</si>
  <si>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</si>
  <si>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</si>
  <si>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</si>
  <si>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</si>
  <si>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</si>
  <si>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</si>
  <si>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</si>
  <si>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</si>
  <si>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</si>
  <si>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</si>
  <si>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</si>
  <si>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</si>
  <si>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</si>
  <si>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リスト</t>
    <phoneticPr fontId="2"/>
  </si>
  <si>
    <t>No.</t>
    <phoneticPr fontId="2"/>
  </si>
  <si>
    <t>備　考</t>
    <rPh sb="0" eb="1">
      <t>ソナエ</t>
    </rPh>
    <rPh sb="2" eb="3">
      <t>コウ</t>
    </rPh>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</si>
  <si>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</si>
  <si>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</si>
  <si>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</si>
  <si>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</si>
  <si>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</si>
  <si>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</si>
  <si>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</si>
  <si>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一般競争入札</t>
  </si>
  <si>
    <t>令和6年度帯広刑務所釧路刑務支所集塵機更新整備契約</t>
    <phoneticPr fontId="2"/>
  </si>
  <si>
    <t>支出負担行為担当官
　帯広刑務所長
　𠮷川　英生
（北海道帯広市別府町南13-33）</t>
    <phoneticPr fontId="2"/>
  </si>
  <si>
    <t>向陽建設株式会社
北海道釧路市春採4-10-33</t>
    <phoneticPr fontId="2"/>
  </si>
  <si>
    <t>鳥取少年鑑別支所デジタルカラー複合機供給及び保守請負契約</t>
    <phoneticPr fontId="2"/>
  </si>
  <si>
    <t>支出負担行為担当官
　鳥取刑務所長
　前田　昭浩
（鳥取県鳥取市下味野719）</t>
    <phoneticPr fontId="2"/>
  </si>
  <si>
    <t>株式会社モリックスジャパン
鳥取県鳥取市商栄町203-6</t>
    <phoneticPr fontId="2"/>
  </si>
  <si>
    <t>令和6年10月分</t>
    <rPh sb="0" eb="2">
      <t>レイワ</t>
    </rPh>
    <rPh sb="3" eb="4">
      <t>ネン</t>
    </rPh>
    <rPh sb="6" eb="7">
      <t>ガツ</t>
    </rPh>
    <rPh sb="7" eb="8">
      <t>ブン</t>
    </rPh>
    <phoneticPr fontId="2"/>
  </si>
  <si>
    <t>被収容者用飲食料品供給契約（冷凍食品・調味料・非常食等）（7品目）</t>
    <phoneticPr fontId="2"/>
  </si>
  <si>
    <t>支出負担行為担当官
　松山刑務所長
　今井　康浩
（愛媛県東温市見奈良1243-2）</t>
    <rPh sb="11" eb="13">
      <t>マツヤマ</t>
    </rPh>
    <phoneticPr fontId="2"/>
  </si>
  <si>
    <t>アクト中食株式会社松山支店
愛媛県松山市問屋町3-30</t>
  </si>
  <si>
    <t>単価契約</t>
    <phoneticPr fontId="2"/>
  </si>
  <si>
    <t>令和6年度函館少年刑務所下半期被収容者用日配食品等供給単価契約（5品目）</t>
    <rPh sb="0" eb="2">
      <t>レイワ</t>
    </rPh>
    <rPh sb="3" eb="5">
      <t>ネンド</t>
    </rPh>
    <rPh sb="5" eb="12">
      <t>ハコダテショウネンケイムショ</t>
    </rPh>
    <rPh sb="15" eb="16">
      <t>ヒ</t>
    </rPh>
    <rPh sb="16" eb="19">
      <t>シュウヨウシャ</t>
    </rPh>
    <rPh sb="19" eb="20">
      <t>ヨウ</t>
    </rPh>
    <rPh sb="20" eb="25">
      <t>ニッパイショクヒントウ</t>
    </rPh>
    <rPh sb="25" eb="31">
      <t>キョウキュウタンカケイヤク</t>
    </rPh>
    <rPh sb="33" eb="35">
      <t>ヒンモク</t>
    </rPh>
    <phoneticPr fontId="2"/>
  </si>
  <si>
    <t>支出負担行為担当官
　函館少年刑務所長
　渡邊　真也
（北海道函館市金堀町6-11）</t>
    <rPh sb="0" eb="4">
      <t>シシュツフタン</t>
    </rPh>
    <rPh sb="4" eb="6">
      <t>コウイ</t>
    </rPh>
    <rPh sb="6" eb="9">
      <t>タントウカン</t>
    </rPh>
    <rPh sb="11" eb="18">
      <t>ハコダテショウネンケイムショ</t>
    </rPh>
    <rPh sb="18" eb="19">
      <t>チョウ</t>
    </rPh>
    <rPh sb="21" eb="23">
      <t>ワタナベ</t>
    </rPh>
    <rPh sb="24" eb="26">
      <t>シンヤ</t>
    </rPh>
    <rPh sb="28" eb="34">
      <t>ホッカイドウハコダテシ</t>
    </rPh>
    <rPh sb="34" eb="37">
      <t>カナホリチョウ</t>
    </rPh>
    <phoneticPr fontId="2"/>
  </si>
  <si>
    <t>南北海道ヤクルト販売株式会社
北海道函館市昭和1-24-24</t>
    <rPh sb="0" eb="4">
      <t>ミナミホッカイドウ</t>
    </rPh>
    <rPh sb="8" eb="10">
      <t>ハンバイ</t>
    </rPh>
    <rPh sb="10" eb="14">
      <t>カブシキガイシャ</t>
    </rPh>
    <rPh sb="15" eb="18">
      <t>ホッカイドウ</t>
    </rPh>
    <rPh sb="18" eb="23">
      <t>ハコダテシショウワ</t>
    </rPh>
    <phoneticPr fontId="2"/>
  </si>
  <si>
    <t>単価契約</t>
    <rPh sb="0" eb="4">
      <t>タンカケイヤク</t>
    </rPh>
    <phoneticPr fontId="2"/>
  </si>
  <si>
    <t>令和6年度函館少年刑務所下半期被収容者用日配食品等供給単価契約（2品目）</t>
    <rPh sb="0" eb="2">
      <t>レイワ</t>
    </rPh>
    <rPh sb="3" eb="5">
      <t>ネンド</t>
    </rPh>
    <rPh sb="5" eb="12">
      <t>ハコダテショウネンケイムショ</t>
    </rPh>
    <rPh sb="15" eb="16">
      <t>ヒ</t>
    </rPh>
    <rPh sb="16" eb="19">
      <t>シュウヨウシャ</t>
    </rPh>
    <rPh sb="19" eb="20">
      <t>ヨウ</t>
    </rPh>
    <rPh sb="20" eb="25">
      <t>ニッパイショクヒントウ</t>
    </rPh>
    <rPh sb="25" eb="31">
      <t>キョウキュウタンカケイヤク</t>
    </rPh>
    <rPh sb="33" eb="35">
      <t>ヒンモク</t>
    </rPh>
    <phoneticPr fontId="2"/>
  </si>
  <si>
    <t>株式会社ヤマツ
北海道函館市西桔梗町537-4</t>
    <rPh sb="0" eb="4">
      <t>カブシキガイシャ</t>
    </rPh>
    <rPh sb="8" eb="14">
      <t>ホッカイドウハコダテシ</t>
    </rPh>
    <rPh sb="14" eb="18">
      <t>ニシキキョウチョウ</t>
    </rPh>
    <phoneticPr fontId="2"/>
  </si>
  <si>
    <t>令和6年度函館少年刑務所下半期被収容者用日配食品等供給単価契約（3品目）</t>
    <rPh sb="0" eb="2">
      <t>レイワ</t>
    </rPh>
    <rPh sb="3" eb="5">
      <t>ネンド</t>
    </rPh>
    <rPh sb="5" eb="12">
      <t>ハコダテショウネンケイムショ</t>
    </rPh>
    <rPh sb="15" eb="16">
      <t>ヒ</t>
    </rPh>
    <rPh sb="16" eb="19">
      <t>シュウヨウシャ</t>
    </rPh>
    <rPh sb="19" eb="20">
      <t>ヨウ</t>
    </rPh>
    <rPh sb="20" eb="25">
      <t>ニッパイショクヒントウ</t>
    </rPh>
    <rPh sb="25" eb="31">
      <t>キョウキュウタンカケイヤク</t>
    </rPh>
    <rPh sb="33" eb="35">
      <t>ヒンモク</t>
    </rPh>
    <phoneticPr fontId="2"/>
  </si>
  <si>
    <t>株式会社だるま食品本舗
北海道函館市西桔梗町589-216</t>
    <rPh sb="0" eb="4">
      <t>カブシキガイシャ</t>
    </rPh>
    <rPh sb="7" eb="9">
      <t>ショクヒン</t>
    </rPh>
    <rPh sb="9" eb="11">
      <t>ホンポ</t>
    </rPh>
    <rPh sb="12" eb="18">
      <t>ホッカイドウハコダテシ</t>
    </rPh>
    <rPh sb="18" eb="22">
      <t>ニシキキョウチョウ</t>
    </rPh>
    <phoneticPr fontId="2"/>
  </si>
  <si>
    <t>令和6年度函館少年刑務所下半期被収容者用一般食品・調味料・缶詰供給単価契約（11品目）</t>
    <rPh sb="0" eb="2">
      <t>レイワ</t>
    </rPh>
    <rPh sb="3" eb="5">
      <t>ネンド</t>
    </rPh>
    <rPh sb="5" eb="12">
      <t>ハコダテショウネンケイムショ</t>
    </rPh>
    <rPh sb="15" eb="16">
      <t>ヒ</t>
    </rPh>
    <rPh sb="16" eb="19">
      <t>シュウヨウシャ</t>
    </rPh>
    <rPh sb="19" eb="20">
      <t>ヨウ</t>
    </rPh>
    <rPh sb="20" eb="22">
      <t>イッパン</t>
    </rPh>
    <rPh sb="22" eb="24">
      <t>ショクヒン</t>
    </rPh>
    <rPh sb="25" eb="28">
      <t>チョウミリョウ</t>
    </rPh>
    <rPh sb="29" eb="31">
      <t>カンヅメ</t>
    </rPh>
    <rPh sb="31" eb="37">
      <t>キョウキュウタンカケイヤク</t>
    </rPh>
    <rPh sb="40" eb="42">
      <t>ヒンモク</t>
    </rPh>
    <phoneticPr fontId="2"/>
  </si>
  <si>
    <t>株式会社隨喜産業
東京都新宿区上落合2-8-2</t>
    <rPh sb="0" eb="4">
      <t>カブシキガイシャ</t>
    </rPh>
    <rPh sb="5" eb="6">
      <t>ヨロコ</t>
    </rPh>
    <rPh sb="6" eb="8">
      <t>サンギョウ</t>
    </rPh>
    <rPh sb="9" eb="12">
      <t>トウキョウト</t>
    </rPh>
    <rPh sb="12" eb="15">
      <t>シンジュクク</t>
    </rPh>
    <rPh sb="15" eb="18">
      <t>カミオチアイ</t>
    </rPh>
    <phoneticPr fontId="2"/>
  </si>
  <si>
    <t>令和6年度下半期給食用食材供給契約（21品目）</t>
    <rPh sb="20" eb="22">
      <t>ヒンモク</t>
    </rPh>
    <phoneticPr fontId="2"/>
  </si>
  <si>
    <t>支出負担行為担当官
　多摩少年院長
　青木　治
（東京都八王子市緑町670）</t>
    <rPh sb="15" eb="16">
      <t>イン</t>
    </rPh>
    <rPh sb="16" eb="17">
      <t>チョウ</t>
    </rPh>
    <rPh sb="19" eb="21">
      <t>アオキ</t>
    </rPh>
    <rPh sb="22" eb="23">
      <t>オサム</t>
    </rPh>
    <phoneticPr fontId="2"/>
  </si>
  <si>
    <t>株式会社隨喜産業
東京都新宿区上落合2-8-2</t>
    <rPh sb="0" eb="4">
      <t>カブシキガイシャ</t>
    </rPh>
    <rPh sb="9" eb="18">
      <t>161-0034</t>
    </rPh>
    <phoneticPr fontId="2"/>
  </si>
  <si>
    <t>単価契約</t>
    <rPh sb="0" eb="2">
      <t>タンカ</t>
    </rPh>
    <rPh sb="2" eb="4">
      <t>ケイヤク</t>
    </rPh>
    <phoneticPr fontId="2"/>
  </si>
  <si>
    <t>令和6年度下半期分被収容者用食料品等購入契約（牛外もも肉1kgほか5品目）</t>
    <rPh sb="5" eb="6">
      <t>シタ</t>
    </rPh>
    <rPh sb="23" eb="24">
      <t>ギュウ</t>
    </rPh>
    <rPh sb="24" eb="25">
      <t>ソト</t>
    </rPh>
    <rPh sb="27" eb="28">
      <t>ニク</t>
    </rPh>
    <phoneticPr fontId="2"/>
  </si>
  <si>
    <t>支出負担行為担当官
　広島拘置所長
　山本　洋一郎
（広島県広島市中区上八丁堀2-6）</t>
    <rPh sb="0" eb="2">
      <t>シシュツ</t>
    </rPh>
    <rPh sb="2" eb="4">
      <t>フタン</t>
    </rPh>
    <rPh sb="4" eb="6">
      <t>コウイ</t>
    </rPh>
    <rPh sb="6" eb="9">
      <t>タントウカン</t>
    </rPh>
    <rPh sb="11" eb="16">
      <t>ヒロシマコウチショ</t>
    </rPh>
    <rPh sb="16" eb="17">
      <t>チョウ</t>
    </rPh>
    <rPh sb="19" eb="21">
      <t>ヤマモト</t>
    </rPh>
    <rPh sb="22" eb="25">
      <t>ヨウイチロウ</t>
    </rPh>
    <rPh sb="27" eb="29">
      <t>ヒロシマ</t>
    </rPh>
    <rPh sb="29" eb="30">
      <t>ケン</t>
    </rPh>
    <rPh sb="30" eb="32">
      <t>ヒロシマ</t>
    </rPh>
    <rPh sb="32" eb="33">
      <t>シ</t>
    </rPh>
    <rPh sb="33" eb="34">
      <t>ナカ</t>
    </rPh>
    <rPh sb="34" eb="35">
      <t>ク</t>
    </rPh>
    <rPh sb="35" eb="36">
      <t>カミ</t>
    </rPh>
    <rPh sb="36" eb="39">
      <t>ハッチョウボリ</t>
    </rPh>
    <phoneticPr fontId="2"/>
  </si>
  <si>
    <t>有限会社ミート田尻
広島県呉市東片山町3-1</t>
    <rPh sb="0" eb="4">
      <t>ユウゲンガイシャ</t>
    </rPh>
    <rPh sb="7" eb="9">
      <t>タジリ</t>
    </rPh>
    <rPh sb="10" eb="12">
      <t>ヒロシマ</t>
    </rPh>
    <rPh sb="12" eb="13">
      <t>ケン</t>
    </rPh>
    <rPh sb="13" eb="14">
      <t>クレ</t>
    </rPh>
    <rPh sb="14" eb="15">
      <t>シ</t>
    </rPh>
    <rPh sb="15" eb="19">
      <t>ヒガシカタヤマチョウ</t>
    </rPh>
    <phoneticPr fontId="2"/>
  </si>
  <si>
    <t>令和6年度下半期給食用食材供給契約（18品目）</t>
    <rPh sb="20" eb="22">
      <t>ヒンモク</t>
    </rPh>
    <phoneticPr fontId="2"/>
  </si>
  <si>
    <t>株式会社名給
愛知県名古屋市熱田区新尾頭2-2-61</t>
    <rPh sb="0" eb="4">
      <t>カブシキガイシャ</t>
    </rPh>
    <rPh sb="4" eb="6">
      <t>メイキュウ</t>
    </rPh>
    <rPh sb="7" eb="20">
      <t>456-0018</t>
    </rPh>
    <phoneticPr fontId="2"/>
  </si>
  <si>
    <t>被収容者食料品供給契約（27品目）</t>
    <rPh sb="0" eb="4">
      <t>ヒシュウヨウシャ</t>
    </rPh>
    <rPh sb="4" eb="7">
      <t>ショクリョウヒン</t>
    </rPh>
    <rPh sb="7" eb="11">
      <t>キョウキュウケイヤク</t>
    </rPh>
    <rPh sb="14" eb="16">
      <t>ヒンモク</t>
    </rPh>
    <phoneticPr fontId="2"/>
  </si>
  <si>
    <t>支出負担行為担当官
　市原刑務所長
　熊谷　成史
（千葉県市原市磯ヶ谷11-1）</t>
    <rPh sb="0" eb="9">
      <t>シシュツフタンコウイタントウカン</t>
    </rPh>
    <rPh sb="11" eb="16">
      <t>イチハラケイムショ</t>
    </rPh>
    <rPh sb="16" eb="17">
      <t>チョウ</t>
    </rPh>
    <rPh sb="19" eb="21">
      <t>クマガイ</t>
    </rPh>
    <rPh sb="22" eb="24">
      <t>ナリシ</t>
    </rPh>
    <rPh sb="26" eb="32">
      <t>チバケンイチハラシ</t>
    </rPh>
    <rPh sb="32" eb="35">
      <t>イソガヤ</t>
    </rPh>
    <phoneticPr fontId="10"/>
  </si>
  <si>
    <t>尾家産業株式会社千葉支店
千葉県千葉市中央区都町8-6-46</t>
    <rPh sb="0" eb="8">
      <t>オイエサンギョウカブシキカイシャ</t>
    </rPh>
    <rPh sb="8" eb="12">
      <t>チバシテン</t>
    </rPh>
    <rPh sb="13" eb="16">
      <t>チバケン</t>
    </rPh>
    <rPh sb="16" eb="19">
      <t>チバシ</t>
    </rPh>
    <rPh sb="19" eb="22">
      <t>チュウオウク</t>
    </rPh>
    <rPh sb="22" eb="24">
      <t>ミヤコマチ</t>
    </rPh>
    <phoneticPr fontId="11"/>
  </si>
  <si>
    <t>令和6年度物品供給契約（被収容者食糧（冷凍食品等）一式）（7品目）</t>
    <rPh sb="0" eb="2">
      <t>レイワ</t>
    </rPh>
    <rPh sb="3" eb="5">
      <t>ネンド</t>
    </rPh>
    <rPh sb="5" eb="7">
      <t>ブッピン</t>
    </rPh>
    <rPh sb="7" eb="9">
      <t>キョウキュウ</t>
    </rPh>
    <rPh sb="9" eb="11">
      <t>ケイヤク</t>
    </rPh>
    <rPh sb="12" eb="13">
      <t>ヒ</t>
    </rPh>
    <rPh sb="13" eb="16">
      <t>シュウヨウシャ</t>
    </rPh>
    <rPh sb="16" eb="18">
      <t>ショクリョウ</t>
    </rPh>
    <rPh sb="19" eb="21">
      <t>レイトウ</t>
    </rPh>
    <rPh sb="21" eb="23">
      <t>ショクヒン</t>
    </rPh>
    <rPh sb="23" eb="24">
      <t>トウ</t>
    </rPh>
    <rPh sb="25" eb="27">
      <t>イッシキ</t>
    </rPh>
    <rPh sb="30" eb="32">
      <t>ヒンモク</t>
    </rPh>
    <phoneticPr fontId="2"/>
  </si>
  <si>
    <t>支出負担行為担当官
　立川拘置所長
　緒方　栄策
（東京都立川市泉町1156-11）</t>
    <rPh sb="0" eb="9">
      <t>シシュツフタンコウイタントウカン</t>
    </rPh>
    <rPh sb="11" eb="16">
      <t>タチカワコウチショ</t>
    </rPh>
    <rPh sb="16" eb="17">
      <t>チョウ</t>
    </rPh>
    <rPh sb="19" eb="21">
      <t>オガタ</t>
    </rPh>
    <rPh sb="22" eb="24">
      <t>エイサク</t>
    </rPh>
    <rPh sb="26" eb="29">
      <t>トウキョウト</t>
    </rPh>
    <rPh sb="29" eb="31">
      <t>タチカワ</t>
    </rPh>
    <rPh sb="31" eb="32">
      <t>シ</t>
    </rPh>
    <rPh sb="32" eb="33">
      <t>イズミ</t>
    </rPh>
    <rPh sb="33" eb="34">
      <t>マチ</t>
    </rPh>
    <phoneticPr fontId="2"/>
  </si>
  <si>
    <t>株式会社アンデス
東京都練馬区大泉町5-11-8</t>
    <rPh sb="0" eb="4">
      <t>カブシキガイシャ</t>
    </rPh>
    <rPh sb="9" eb="12">
      <t>トウキョウト</t>
    </rPh>
    <rPh sb="12" eb="15">
      <t>ネリマク</t>
    </rPh>
    <rPh sb="15" eb="18">
      <t>オオイズミマチ</t>
    </rPh>
    <phoneticPr fontId="2"/>
  </si>
  <si>
    <t>横須賀地方合同庁舎清掃業務請負契約</t>
    <rPh sb="0" eb="3">
      <t>ヨコスカ</t>
    </rPh>
    <rPh sb="3" eb="5">
      <t>チホウ</t>
    </rPh>
    <rPh sb="5" eb="7">
      <t>ゴウドウ</t>
    </rPh>
    <rPh sb="7" eb="9">
      <t>チョウシャ</t>
    </rPh>
    <rPh sb="9" eb="11">
      <t>セイソウ</t>
    </rPh>
    <rPh sb="11" eb="13">
      <t>ギョウム</t>
    </rPh>
    <rPh sb="13" eb="15">
      <t>ウケオイ</t>
    </rPh>
    <rPh sb="15" eb="17">
      <t>ケイヤク</t>
    </rPh>
    <phoneticPr fontId="2"/>
  </si>
  <si>
    <t>支出負担行為担当官
　横浜地方法務局長
　鍛冶　宗宏
（神奈川県横浜市中区北仲通5-57）</t>
    <phoneticPr fontId="2"/>
  </si>
  <si>
    <t>株式会社ボーラ
熊本県熊本市中央区八王寺町52-7</t>
    <rPh sb="0" eb="4">
      <t>カブシキガイシャ</t>
    </rPh>
    <rPh sb="8" eb="11">
      <t>クマモトケン</t>
    </rPh>
    <rPh sb="11" eb="14">
      <t>クマモトシ</t>
    </rPh>
    <rPh sb="14" eb="17">
      <t>チュウオウク</t>
    </rPh>
    <rPh sb="17" eb="21">
      <t>ハチオウジマチ</t>
    </rPh>
    <phoneticPr fontId="2"/>
  </si>
  <si>
    <t>共同調達（【関東財務局横浜財務事務所横須賀出張所】、横浜地方検察庁、神奈川労働局、東京国税局、関東防衛局）
予定価格総額
7,222,685円
契約金額総額
4,209,700円</t>
    <rPh sb="0" eb="2">
      <t>キョウドウ</t>
    </rPh>
    <rPh sb="2" eb="4">
      <t>チョウタツ</t>
    </rPh>
    <rPh sb="3" eb="4">
      <t>キョウチョウ</t>
    </rPh>
    <rPh sb="6" eb="8">
      <t>カントウ</t>
    </rPh>
    <rPh sb="8" eb="11">
      <t>ザイムキョク</t>
    </rPh>
    <rPh sb="11" eb="13">
      <t>ヨコハマ</t>
    </rPh>
    <rPh sb="13" eb="15">
      <t>ザイム</t>
    </rPh>
    <rPh sb="15" eb="18">
      <t>ジムショ</t>
    </rPh>
    <rPh sb="18" eb="21">
      <t>ヨコスカ</t>
    </rPh>
    <rPh sb="21" eb="24">
      <t>シュッチョウジョ</t>
    </rPh>
    <rPh sb="26" eb="28">
      <t>ヨコハマ</t>
    </rPh>
    <rPh sb="28" eb="30">
      <t>チホウ</t>
    </rPh>
    <rPh sb="30" eb="33">
      <t>ケンサツチョウ</t>
    </rPh>
    <rPh sb="34" eb="37">
      <t>カナガワ</t>
    </rPh>
    <rPh sb="37" eb="40">
      <t>ロウドウキョク</t>
    </rPh>
    <rPh sb="41" eb="43">
      <t>トウキョウ</t>
    </rPh>
    <rPh sb="43" eb="46">
      <t>コクゼイキョク</t>
    </rPh>
    <rPh sb="47" eb="49">
      <t>カントウ</t>
    </rPh>
    <rPh sb="49" eb="52">
      <t>ボウエイキョク</t>
    </rPh>
    <rPh sb="54" eb="56">
      <t>ヨテイ</t>
    </rPh>
    <rPh sb="56" eb="58">
      <t>カカク</t>
    </rPh>
    <rPh sb="58" eb="60">
      <t>ソウガク</t>
    </rPh>
    <rPh sb="70" eb="71">
      <t>エン</t>
    </rPh>
    <rPh sb="72" eb="74">
      <t>ケイヤク</t>
    </rPh>
    <rPh sb="74" eb="76">
      <t>キンガク</t>
    </rPh>
    <rPh sb="76" eb="78">
      <t>ソウガク</t>
    </rPh>
    <rPh sb="88" eb="89">
      <t>エン</t>
    </rPh>
    <phoneticPr fontId="2"/>
  </si>
  <si>
    <t>令和6年度下半期盛岡少年刑務所食糧品単価契約（18品目）</t>
    <rPh sb="5" eb="8">
      <t>シモハンキ</t>
    </rPh>
    <rPh sb="15" eb="18">
      <t>ショクリョウヒン</t>
    </rPh>
    <rPh sb="18" eb="20">
      <t>タンカ</t>
    </rPh>
    <rPh sb="20" eb="22">
      <t>ケイヤク</t>
    </rPh>
    <rPh sb="25" eb="27">
      <t>ヒンモク</t>
    </rPh>
    <phoneticPr fontId="2"/>
  </si>
  <si>
    <t>支出負担行為担当官
　盛岡少年刑務所長
　大竹　聡
（岩手県盛岡市上田字松屋敷11-11）</t>
    <rPh sb="18" eb="19">
      <t>チョウ</t>
    </rPh>
    <rPh sb="21" eb="22">
      <t>オオ</t>
    </rPh>
    <rPh sb="22" eb="23">
      <t>タケ</t>
    </rPh>
    <rPh sb="24" eb="25">
      <t>サトシ</t>
    </rPh>
    <phoneticPr fontId="2"/>
  </si>
  <si>
    <t>株式会社随喜産業
東京都新宿区上落合2-8-2</t>
    <rPh sb="0" eb="4">
      <t>カブシキガイシャ</t>
    </rPh>
    <rPh sb="4" eb="8">
      <t>ズイキサンギョウ</t>
    </rPh>
    <rPh sb="9" eb="12">
      <t>トウキョウト</t>
    </rPh>
    <rPh sb="12" eb="15">
      <t>シンジュクク</t>
    </rPh>
    <rPh sb="15" eb="16">
      <t>ウエ</t>
    </rPh>
    <rPh sb="16" eb="18">
      <t>オチアイ</t>
    </rPh>
    <phoneticPr fontId="2"/>
  </si>
  <si>
    <t>令和6年度第3四半期分横浜刑務所被収容者用食料品単価契約（洋なし缶63.463㎏ほか15件）</t>
    <rPh sb="3" eb="5">
      <t>ネンド</t>
    </rPh>
    <rPh sb="5" eb="6">
      <t>ダイ</t>
    </rPh>
    <rPh sb="7" eb="11">
      <t>シハンキブン</t>
    </rPh>
    <rPh sb="11" eb="24">
      <t>ヨコハマケイムショヒシュウヨウシャヨウショクリョウヒン</t>
    </rPh>
    <rPh sb="24" eb="28">
      <t>タンカケイヤク</t>
    </rPh>
    <rPh sb="29" eb="30">
      <t>ヨウ</t>
    </rPh>
    <rPh sb="32" eb="33">
      <t>カン</t>
    </rPh>
    <rPh sb="44" eb="45">
      <t>ケン</t>
    </rPh>
    <phoneticPr fontId="2"/>
  </si>
  <si>
    <t>支出負担行為担当官
　横浜刑務所長
　小嶌　一平
（神奈川県横浜市港南区港南4-2-2）</t>
    <rPh sb="0" eb="4">
      <t>シシュツフタン</t>
    </rPh>
    <rPh sb="4" eb="6">
      <t>コウイ</t>
    </rPh>
    <rPh sb="6" eb="9">
      <t>タントウカン</t>
    </rPh>
    <rPh sb="11" eb="13">
      <t>ヨコハマ</t>
    </rPh>
    <rPh sb="13" eb="16">
      <t>ケイムショ</t>
    </rPh>
    <rPh sb="16" eb="17">
      <t>チョウ</t>
    </rPh>
    <rPh sb="26" eb="29">
      <t>カナガワ</t>
    </rPh>
    <rPh sb="29" eb="30">
      <t>ケン</t>
    </rPh>
    <rPh sb="30" eb="32">
      <t>ヨコハマ</t>
    </rPh>
    <rPh sb="32" eb="33">
      <t>シ</t>
    </rPh>
    <rPh sb="33" eb="35">
      <t>コウナン</t>
    </rPh>
    <rPh sb="35" eb="36">
      <t>ク</t>
    </rPh>
    <rPh sb="36" eb="38">
      <t>コウナン</t>
    </rPh>
    <phoneticPr fontId="2"/>
  </si>
  <si>
    <t>株式会社栄村商店
神奈川県横浜市保土ヶ谷区坂本町298</t>
    <rPh sb="0" eb="4">
      <t>カブシキガイシャ</t>
    </rPh>
    <rPh sb="4" eb="8">
      <t>エイムラショウテン</t>
    </rPh>
    <rPh sb="9" eb="13">
      <t>カナガワケン</t>
    </rPh>
    <rPh sb="13" eb="16">
      <t>ヨコハマシ</t>
    </rPh>
    <rPh sb="16" eb="21">
      <t>ホドガヤク</t>
    </rPh>
    <rPh sb="21" eb="24">
      <t>サカモトマチ</t>
    </rPh>
    <phoneticPr fontId="2"/>
  </si>
  <si>
    <t>令和6年度釧路地方検察庁等職員定期健康診断等業務委託</t>
    <rPh sb="0" eb="2">
      <t>レイワ</t>
    </rPh>
    <rPh sb="3" eb="26">
      <t>ネンドクシロチホウケンサツチョウトウショクインテイキケンコウシンダントウギョウムイタク</t>
    </rPh>
    <phoneticPr fontId="2"/>
  </si>
  <si>
    <t>支出負担行為担当官
　釧路地方検察庁検事正
　加藤　匡倫
（北海道釧路市柏木町5-7）</t>
    <rPh sb="23" eb="25">
      <t>カトウ</t>
    </rPh>
    <rPh sb="26" eb="27">
      <t>マサシ</t>
    </rPh>
    <rPh sb="27" eb="28">
      <t>リン</t>
    </rPh>
    <phoneticPr fontId="2"/>
  </si>
  <si>
    <t>一般社団法人釧路市医師会
北海道釧路市住吉2-12-37</t>
    <rPh sb="0" eb="12">
      <t>イッパンシャダンホウジンクシロシイシカイ</t>
    </rPh>
    <rPh sb="13" eb="16">
      <t>ホッカイドウ</t>
    </rPh>
    <rPh sb="16" eb="19">
      <t>クシロシ</t>
    </rPh>
    <rPh sb="19" eb="21">
      <t>スミヨシ</t>
    </rPh>
    <phoneticPr fontId="2"/>
  </si>
  <si>
    <t>単価契約
一括調達（北海道公安調査局）
再度公告入札</t>
    <rPh sb="0" eb="2">
      <t>タンカ</t>
    </rPh>
    <rPh sb="2" eb="4">
      <t>ケイヤク</t>
    </rPh>
    <rPh sb="5" eb="7">
      <t>イッカツ</t>
    </rPh>
    <rPh sb="7" eb="9">
      <t>チョウタツ</t>
    </rPh>
    <rPh sb="10" eb="13">
      <t>ホッカイドウ</t>
    </rPh>
    <rPh sb="13" eb="15">
      <t>コウアン</t>
    </rPh>
    <rPh sb="15" eb="18">
      <t>チョウサキョク</t>
    </rPh>
    <rPh sb="20" eb="22">
      <t>サイド</t>
    </rPh>
    <rPh sb="22" eb="24">
      <t>コウコク</t>
    </rPh>
    <rPh sb="24" eb="26">
      <t>ニュウサツ</t>
    </rPh>
    <phoneticPr fontId="2"/>
  </si>
  <si>
    <t>令和6年度第3四半期岡崎医療刑務所A重油供給契約（16,000L）</t>
    <rPh sb="0" eb="2">
      <t>レイワ</t>
    </rPh>
    <rPh sb="3" eb="5">
      <t>ネンド</t>
    </rPh>
    <rPh sb="5" eb="6">
      <t>ダイ</t>
    </rPh>
    <rPh sb="7" eb="10">
      <t>シハンキ</t>
    </rPh>
    <rPh sb="10" eb="14">
      <t>オカザキイリョウ</t>
    </rPh>
    <rPh sb="14" eb="17">
      <t>ケイムショ</t>
    </rPh>
    <rPh sb="18" eb="20">
      <t>ジュウユ</t>
    </rPh>
    <rPh sb="20" eb="24">
      <t>キョウキュウケイヤク</t>
    </rPh>
    <phoneticPr fontId="2"/>
  </si>
  <si>
    <t>支出負担行為担当官
　岡崎医療刑務所長
　安部　明弘
（愛知県岡崎市上地4-24-16）</t>
    <rPh sb="28" eb="31">
      <t>アイチケン</t>
    </rPh>
    <rPh sb="31" eb="34">
      <t>オカザキシ</t>
    </rPh>
    <rPh sb="34" eb="36">
      <t>ウエチ</t>
    </rPh>
    <phoneticPr fontId="2"/>
  </si>
  <si>
    <t>株式会社福田石油店
愛知県西尾市東幡豆町中柴2</t>
  </si>
  <si>
    <t>被収容者食料品供給契約（5品目）</t>
    <rPh sb="0" eb="4">
      <t>ヒシュウヨウシャ</t>
    </rPh>
    <rPh sb="4" eb="7">
      <t>ショクリョウヒン</t>
    </rPh>
    <rPh sb="7" eb="11">
      <t>キョウキュウケイヤク</t>
    </rPh>
    <rPh sb="13" eb="15">
      <t>ヒンモク</t>
    </rPh>
    <phoneticPr fontId="2"/>
  </si>
  <si>
    <t>有限会社根本畜産
千葉県市原市飯沼894</t>
    <rPh sb="0" eb="4">
      <t>ユウゲンガイシャ</t>
    </rPh>
    <rPh sb="4" eb="6">
      <t>ネモト</t>
    </rPh>
    <rPh sb="6" eb="8">
      <t>チクサン</t>
    </rPh>
    <rPh sb="9" eb="11">
      <t>チバ</t>
    </rPh>
    <rPh sb="11" eb="12">
      <t>ケン</t>
    </rPh>
    <rPh sb="12" eb="14">
      <t>イチハラ</t>
    </rPh>
    <rPh sb="14" eb="15">
      <t>シ</t>
    </rPh>
    <rPh sb="15" eb="17">
      <t>イイヌマ</t>
    </rPh>
    <phoneticPr fontId="2"/>
  </si>
  <si>
    <t>令和6年度下半期栃木刑務所被収容者用食糧品単価契約（21品目）</t>
  </si>
  <si>
    <t>支出負担行為担当官
　栃木刑務所長
　飛鳥　雅子
（栃木県栃木市惣社町2484）</t>
    <phoneticPr fontId="2"/>
  </si>
  <si>
    <t>株式会社ニッカネ
栃木県宇都宮市平出町3675-1</t>
    <rPh sb="0" eb="4">
      <t>カブシキガイシャ</t>
    </rPh>
    <rPh sb="9" eb="12">
      <t>トチギケン</t>
    </rPh>
    <rPh sb="12" eb="16">
      <t>ウツノミヤシ</t>
    </rPh>
    <rPh sb="16" eb="18">
      <t>ヒライデ</t>
    </rPh>
    <rPh sb="18" eb="19">
      <t>マチ</t>
    </rPh>
    <phoneticPr fontId="2"/>
  </si>
  <si>
    <t>令和6年度名寄法務総合庁舎第3四半期白灯油供給契約（16,000L）</t>
    <rPh sb="0" eb="2">
      <t>レイワ</t>
    </rPh>
    <rPh sb="3" eb="5">
      <t>ネンド</t>
    </rPh>
    <rPh sb="5" eb="13">
      <t>ナヨロホウムソウゴウチョウシャ</t>
    </rPh>
    <rPh sb="13" eb="14">
      <t>ダイ</t>
    </rPh>
    <rPh sb="15" eb="18">
      <t>シハンキ</t>
    </rPh>
    <rPh sb="18" eb="19">
      <t>ハク</t>
    </rPh>
    <rPh sb="19" eb="21">
      <t>トウユ</t>
    </rPh>
    <rPh sb="21" eb="23">
      <t>キョウキュウ</t>
    </rPh>
    <rPh sb="23" eb="25">
      <t>ケイヤク</t>
    </rPh>
    <phoneticPr fontId="2"/>
  </si>
  <si>
    <t>支出負担行為担当官
　旭川刑務所長
　窪田　哲也
（北海道旭川市東鷹栖3-20-620）</t>
    <rPh sb="0" eb="2">
      <t>シシュツ</t>
    </rPh>
    <rPh sb="2" eb="4">
      <t>フタン</t>
    </rPh>
    <rPh sb="4" eb="6">
      <t>コウイ</t>
    </rPh>
    <rPh sb="6" eb="9">
      <t>タントウカン</t>
    </rPh>
    <rPh sb="11" eb="13">
      <t>アサヒカワ</t>
    </rPh>
    <rPh sb="13" eb="16">
      <t>ケイムショ</t>
    </rPh>
    <rPh sb="16" eb="17">
      <t>チョウ</t>
    </rPh>
    <rPh sb="17" eb="18">
      <t>ノリナガ</t>
    </rPh>
    <rPh sb="19" eb="21">
      <t>クボタ</t>
    </rPh>
    <rPh sb="22" eb="24">
      <t>テツヤ</t>
    </rPh>
    <rPh sb="26" eb="29">
      <t>ホッカイドウ</t>
    </rPh>
    <rPh sb="29" eb="31">
      <t>アサヒカワ</t>
    </rPh>
    <rPh sb="31" eb="32">
      <t>シ</t>
    </rPh>
    <rPh sb="32" eb="33">
      <t>ヒガシ</t>
    </rPh>
    <rPh sb="33" eb="35">
      <t>タカス</t>
    </rPh>
    <phoneticPr fontId="2"/>
  </si>
  <si>
    <t>名寄アポロ石油株式会社
北海道名寄市西4条北1</t>
    <rPh sb="0" eb="2">
      <t>ナヨロ</t>
    </rPh>
    <rPh sb="5" eb="7">
      <t>セキユ</t>
    </rPh>
    <rPh sb="7" eb="11">
      <t>カブシキガイシャ</t>
    </rPh>
    <rPh sb="12" eb="15">
      <t>ホッカイドウ</t>
    </rPh>
    <rPh sb="15" eb="18">
      <t>ナヨロシ</t>
    </rPh>
    <rPh sb="18" eb="19">
      <t>ニシ</t>
    </rPh>
    <rPh sb="20" eb="21">
      <t>ジョウ</t>
    </rPh>
    <rPh sb="21" eb="22">
      <t>キタ</t>
    </rPh>
    <phoneticPr fontId="2"/>
  </si>
  <si>
    <t>令和6年度函館少年刑務所下半期被収容者用一般食品・調味料・缶詰供給単価契約（27品目）</t>
    <rPh sb="0" eb="2">
      <t>レイワ</t>
    </rPh>
    <rPh sb="3" eb="5">
      <t>ネンド</t>
    </rPh>
    <rPh sb="5" eb="12">
      <t>ハコダテショウネンケイムショ</t>
    </rPh>
    <rPh sb="15" eb="16">
      <t>ヒ</t>
    </rPh>
    <rPh sb="16" eb="19">
      <t>シュウヨウシャ</t>
    </rPh>
    <rPh sb="19" eb="20">
      <t>ヨウ</t>
    </rPh>
    <rPh sb="20" eb="22">
      <t>イッパン</t>
    </rPh>
    <rPh sb="22" eb="24">
      <t>ショクヒン</t>
    </rPh>
    <rPh sb="25" eb="28">
      <t>チョウミリョウ</t>
    </rPh>
    <rPh sb="29" eb="31">
      <t>カンヅメ</t>
    </rPh>
    <rPh sb="31" eb="37">
      <t>キョウキュウタンカケイヤク</t>
    </rPh>
    <rPh sb="40" eb="42">
      <t>ヒンモク</t>
    </rPh>
    <phoneticPr fontId="2"/>
  </si>
  <si>
    <t>大槻食材株式会社
北海道函館市東雲町7-11</t>
    <rPh sb="0" eb="8">
      <t>オオツキショクザイカブシキガイシャ</t>
    </rPh>
    <rPh sb="9" eb="15">
      <t>ホッカイドウハコダテシ</t>
    </rPh>
    <rPh sb="15" eb="18">
      <t>トウウンチョウ</t>
    </rPh>
    <phoneticPr fontId="2"/>
  </si>
  <si>
    <t>被収容者用飲食料品供給契約（冷凍食品・調味料・非常食等）（1品目）</t>
    <phoneticPr fontId="2"/>
  </si>
  <si>
    <t>四国明治株式会社
香川県三豊市財田町財田上1328-1</t>
    <rPh sb="17" eb="18">
      <t>マチ</t>
    </rPh>
    <phoneticPr fontId="2"/>
  </si>
  <si>
    <t>令和6年度下半期福井刑務所被収容者用精麦供給契約（7,100㎏）</t>
    <phoneticPr fontId="2"/>
  </si>
  <si>
    <t>支出負担行為担当官
　福井刑務所長
　森川　久浩
（福井県福井市一本木町52）</t>
    <rPh sb="0" eb="6">
      <t>シシュツフタンコウイ</t>
    </rPh>
    <rPh sb="6" eb="9">
      <t>タントウカン</t>
    </rPh>
    <rPh sb="11" eb="17">
      <t>フクイケイムショチョウ</t>
    </rPh>
    <rPh sb="19" eb="21">
      <t>モリカワ</t>
    </rPh>
    <rPh sb="22" eb="24">
      <t>ヒサヒロ</t>
    </rPh>
    <rPh sb="26" eb="29">
      <t>フクイケン</t>
    </rPh>
    <rPh sb="29" eb="32">
      <t>フクイシ</t>
    </rPh>
    <rPh sb="32" eb="36">
      <t>イッポンギチョウ</t>
    </rPh>
    <phoneticPr fontId="2"/>
  </si>
  <si>
    <t>協和精麦株式会社
神奈川県伊勢原市沼目5-2-5</t>
    <rPh sb="0" eb="2">
      <t>キョウワ</t>
    </rPh>
    <rPh sb="2" eb="4">
      <t>セイバク</t>
    </rPh>
    <rPh sb="4" eb="8">
      <t>カブシキガイシャ</t>
    </rPh>
    <rPh sb="9" eb="13">
      <t>カナガワケン</t>
    </rPh>
    <rPh sb="13" eb="16">
      <t>イセハラ</t>
    </rPh>
    <rPh sb="16" eb="17">
      <t>シ</t>
    </rPh>
    <rPh sb="17" eb="19">
      <t>ヌマメ</t>
    </rPh>
    <phoneticPr fontId="2"/>
  </si>
  <si>
    <t>令和6年度下半期被収容者給食用食料品供給契約（15品目）</t>
    <rPh sb="0" eb="2">
      <t>レイワ</t>
    </rPh>
    <rPh sb="3" eb="5">
      <t>ネンド</t>
    </rPh>
    <rPh sb="5" eb="8">
      <t>シモハンキ</t>
    </rPh>
    <rPh sb="8" eb="12">
      <t>ヒシュウヨウシャ</t>
    </rPh>
    <rPh sb="12" eb="14">
      <t>キュウショク</t>
    </rPh>
    <rPh sb="14" eb="15">
      <t>ヨウ</t>
    </rPh>
    <rPh sb="15" eb="18">
      <t>ショクリョウヒン</t>
    </rPh>
    <rPh sb="18" eb="22">
      <t>キョウキュウケイヤク</t>
    </rPh>
    <rPh sb="25" eb="27">
      <t>ヒンモク</t>
    </rPh>
    <phoneticPr fontId="2"/>
  </si>
  <si>
    <t>支出負担行為担当官
　福岡拘置所長
　古川　英樹
（福岡県福岡市早良区百道2-16-10）</t>
    <rPh sb="0" eb="2">
      <t>シシュツ</t>
    </rPh>
    <rPh sb="2" eb="4">
      <t>フタン</t>
    </rPh>
    <rPh sb="4" eb="6">
      <t>コウイ</t>
    </rPh>
    <rPh sb="6" eb="9">
      <t>タントウカン</t>
    </rPh>
    <rPh sb="11" eb="13">
      <t>フクオカ</t>
    </rPh>
    <rPh sb="13" eb="16">
      <t>コウチショ</t>
    </rPh>
    <rPh sb="16" eb="17">
      <t>チョウ</t>
    </rPh>
    <rPh sb="17" eb="18">
      <t>ソウチョウ</t>
    </rPh>
    <rPh sb="19" eb="21">
      <t>フルカワ</t>
    </rPh>
    <rPh sb="22" eb="24">
      <t>ヒデキ</t>
    </rPh>
    <rPh sb="26" eb="28">
      <t>フクオカ</t>
    </rPh>
    <rPh sb="28" eb="29">
      <t>ケン</t>
    </rPh>
    <rPh sb="29" eb="31">
      <t>フクオカ</t>
    </rPh>
    <rPh sb="31" eb="32">
      <t>シ</t>
    </rPh>
    <rPh sb="32" eb="34">
      <t>サワラ</t>
    </rPh>
    <rPh sb="34" eb="35">
      <t>ク</t>
    </rPh>
    <rPh sb="35" eb="37">
      <t>モモチ</t>
    </rPh>
    <phoneticPr fontId="2"/>
  </si>
  <si>
    <t>中村角株式会社
広島県広島市西区草津港1-8-1</t>
    <rPh sb="0" eb="3">
      <t>ナカムラカク</t>
    </rPh>
    <rPh sb="3" eb="7">
      <t>カブシキガイシャ</t>
    </rPh>
    <rPh sb="8" eb="11">
      <t>ヒロシマケン</t>
    </rPh>
    <rPh sb="11" eb="14">
      <t>ヒロシマシ</t>
    </rPh>
    <rPh sb="14" eb="16">
      <t>ニシク</t>
    </rPh>
    <rPh sb="16" eb="18">
      <t>クサツ</t>
    </rPh>
    <rPh sb="18" eb="19">
      <t>ミナト</t>
    </rPh>
    <phoneticPr fontId="2"/>
  </si>
  <si>
    <t>令和6年度第3四半期分横浜刑務所被収容者用食料品単価契約（コッペパン1,837.348㎏）</t>
    <rPh sb="3" eb="5">
      <t>ネンド</t>
    </rPh>
    <rPh sb="5" eb="6">
      <t>ダイ</t>
    </rPh>
    <rPh sb="7" eb="11">
      <t>シハンキブン</t>
    </rPh>
    <rPh sb="11" eb="24">
      <t>ヨコハマケイムショヒシュウヨウシャヨウショクリョウヒン</t>
    </rPh>
    <rPh sb="24" eb="28">
      <t>タンカケイヤク</t>
    </rPh>
    <phoneticPr fontId="2"/>
  </si>
  <si>
    <t>株式会社かもめパン
神奈川県横浜市南区永田東2-10-15</t>
    <rPh sb="0" eb="4">
      <t>カブシキガイシャ</t>
    </rPh>
    <rPh sb="10" eb="14">
      <t>カナガワケン</t>
    </rPh>
    <rPh sb="14" eb="17">
      <t>ヨコハマシ</t>
    </rPh>
    <rPh sb="17" eb="19">
      <t>ミナミク</t>
    </rPh>
    <rPh sb="19" eb="21">
      <t>ナガタ</t>
    </rPh>
    <rPh sb="21" eb="22">
      <t>ヒガシ</t>
    </rPh>
    <phoneticPr fontId="2"/>
  </si>
  <si>
    <t>令和6年度下半期食糧品購入（単価契約）（110品目）</t>
    <rPh sb="5" eb="6">
      <t>シモ</t>
    </rPh>
    <phoneticPr fontId="2"/>
  </si>
  <si>
    <t>支出負担行為担当官
　西日本成人矯正医療センター長
　市川　昌孝
（大阪府堺市堺区田出井町8-80）</t>
    <rPh sb="11" eb="20">
      <t>ニシニホンセイジンキョウセイイリョウ</t>
    </rPh>
    <phoneticPr fontId="2"/>
  </si>
  <si>
    <t>株式会社大和商会
大阪府堺市北区東三国ヶ丘町5-4-15</t>
    <phoneticPr fontId="2"/>
  </si>
  <si>
    <t>東京拘置所被収容者用冷凍食品等（単価契約）（1品目）</t>
    <rPh sb="0" eb="14">
      <t>トウキョウコウチショヒシュウヨウシャヨウレイトウショクヒン</t>
    </rPh>
    <rPh sb="14" eb="15">
      <t>トウ</t>
    </rPh>
    <rPh sb="16" eb="20">
      <t>タンカケイヤク</t>
    </rPh>
    <rPh sb="23" eb="25">
      <t>ヒンモク</t>
    </rPh>
    <phoneticPr fontId="2"/>
  </si>
  <si>
    <t>支出負担行為担当官
　東京拘置所長
　柴﨑　正文
（東京都葛飾区小菅1-35-1）</t>
    <rPh sb="0" eb="2">
      <t>シシュツ</t>
    </rPh>
    <rPh sb="2" eb="4">
      <t>フタン</t>
    </rPh>
    <rPh sb="4" eb="6">
      <t>コウイ</t>
    </rPh>
    <rPh sb="6" eb="9">
      <t>タントウカン</t>
    </rPh>
    <rPh sb="11" eb="13">
      <t>トウキョウ</t>
    </rPh>
    <rPh sb="13" eb="16">
      <t>コウチショ</t>
    </rPh>
    <rPh sb="16" eb="17">
      <t>チョウ</t>
    </rPh>
    <rPh sb="19" eb="21">
      <t>シバザキ</t>
    </rPh>
    <rPh sb="22" eb="24">
      <t>マサフミ</t>
    </rPh>
    <rPh sb="26" eb="29">
      <t>トウキョウト</t>
    </rPh>
    <rPh sb="29" eb="31">
      <t>カツシカ</t>
    </rPh>
    <rPh sb="31" eb="32">
      <t>ク</t>
    </rPh>
    <rPh sb="32" eb="34">
      <t>コスゲ</t>
    </rPh>
    <phoneticPr fontId="2"/>
  </si>
  <si>
    <t>有限会社菊屋畜産
東京都葛飾区東四つ木3-28-3</t>
    <rPh sb="0" eb="8">
      <t>ユウゲンカイシャキクヤチクサン</t>
    </rPh>
    <rPh sb="9" eb="12">
      <t>トウキョウト</t>
    </rPh>
    <rPh sb="12" eb="14">
      <t>カツシカ</t>
    </rPh>
    <rPh sb="14" eb="15">
      <t>ク</t>
    </rPh>
    <rPh sb="15" eb="17">
      <t>ヒガシヨ</t>
    </rPh>
    <rPh sb="18" eb="19">
      <t>ギ</t>
    </rPh>
    <phoneticPr fontId="2"/>
  </si>
  <si>
    <t>大分地方検察庁杵築支部ほか4支部LAN回線等更新作業に係る請負契約</t>
  </si>
  <si>
    <t>支出負担行為担当官
　大分地方検察庁検事正
　児玉　陽介
（大分県大分市荷揚町7-5）</t>
    <rPh sb="0" eb="2">
      <t>シシュツ</t>
    </rPh>
    <rPh sb="2" eb="4">
      <t>フタン</t>
    </rPh>
    <rPh sb="4" eb="6">
      <t>コウイ</t>
    </rPh>
    <rPh sb="6" eb="9">
      <t>タントウカン</t>
    </rPh>
    <rPh sb="11" eb="13">
      <t>オオイタ</t>
    </rPh>
    <rPh sb="13" eb="15">
      <t>チホウ</t>
    </rPh>
    <rPh sb="15" eb="18">
      <t>ケンサツチョウ</t>
    </rPh>
    <rPh sb="18" eb="21">
      <t>ケンジセイ</t>
    </rPh>
    <rPh sb="23" eb="24">
      <t>コ</t>
    </rPh>
    <rPh sb="24" eb="25">
      <t>タマ</t>
    </rPh>
    <rPh sb="26" eb="27">
      <t>ヨウ</t>
    </rPh>
    <rPh sb="27" eb="28">
      <t>スケ</t>
    </rPh>
    <rPh sb="30" eb="33">
      <t>オオイタケン</t>
    </rPh>
    <rPh sb="33" eb="36">
      <t>オオイタシ</t>
    </rPh>
    <rPh sb="36" eb="39">
      <t>ニアゲマチ</t>
    </rPh>
    <phoneticPr fontId="2"/>
  </si>
  <si>
    <t>日電通信工業株式会社
大分県大分市城崎町1-4-15</t>
    <rPh sb="11" eb="14">
      <t>オオイタケン</t>
    </rPh>
    <phoneticPr fontId="2"/>
  </si>
  <si>
    <t>令和6年度下半期精麦共同購入（単価）契約（9,000㎏）</t>
    <rPh sb="5" eb="8">
      <t>シモハンキ</t>
    </rPh>
    <rPh sb="8" eb="10">
      <t>セイバク</t>
    </rPh>
    <rPh sb="10" eb="14">
      <t>キョウドウコウニュウ</t>
    </rPh>
    <rPh sb="15" eb="17">
      <t>タンカ</t>
    </rPh>
    <rPh sb="18" eb="20">
      <t>ケイヤク</t>
    </rPh>
    <phoneticPr fontId="2"/>
  </si>
  <si>
    <t>支出負担行為担当官
　金沢刑務所長
　湯浅　康一
（石川県金沢市田上町公1-1）</t>
    <rPh sb="0" eb="2">
      <t>シシュツ</t>
    </rPh>
    <rPh sb="2" eb="4">
      <t>フタン</t>
    </rPh>
    <rPh sb="4" eb="6">
      <t>コウイ</t>
    </rPh>
    <rPh sb="6" eb="9">
      <t>タントウカン</t>
    </rPh>
    <rPh sb="11" eb="17">
      <t>カナザワケイムショチョウ</t>
    </rPh>
    <rPh sb="19" eb="21">
      <t>ユアサ</t>
    </rPh>
    <rPh sb="22" eb="24">
      <t>コウイチ</t>
    </rPh>
    <rPh sb="26" eb="29">
      <t>イシカワケン</t>
    </rPh>
    <rPh sb="29" eb="32">
      <t>カナザワシ</t>
    </rPh>
    <rPh sb="32" eb="35">
      <t>タガミマチ</t>
    </rPh>
    <rPh sb="35" eb="36">
      <t>コウ</t>
    </rPh>
    <phoneticPr fontId="2"/>
  </si>
  <si>
    <t>協和精麦株式会社
神奈川県伊勢原市沼目5-2-5</t>
    <rPh sb="0" eb="4">
      <t>キョウワセイバク</t>
    </rPh>
    <rPh sb="4" eb="8">
      <t>カブシキガイシャ</t>
    </rPh>
    <rPh sb="9" eb="13">
      <t>カナガワケン</t>
    </rPh>
    <rPh sb="13" eb="17">
      <t>イセハラシ</t>
    </rPh>
    <rPh sb="17" eb="19">
      <t>ヌマメ</t>
    </rPh>
    <phoneticPr fontId="2"/>
  </si>
  <si>
    <t>単価契約
一括調達（湖南学院）　　　　　　　　　　　　　　　　　　</t>
    <rPh sb="0" eb="4">
      <t>タンカケイヤク</t>
    </rPh>
    <rPh sb="5" eb="7">
      <t>イッカツ</t>
    </rPh>
    <rPh sb="7" eb="9">
      <t>チョウタツ</t>
    </rPh>
    <rPh sb="10" eb="14">
      <t>コナンガクイン</t>
    </rPh>
    <phoneticPr fontId="2"/>
  </si>
  <si>
    <t>令和6年度九州管内印刷物調達契約</t>
    <rPh sb="0" eb="2">
      <t>レイワ</t>
    </rPh>
    <rPh sb="3" eb="5">
      <t>ネンド</t>
    </rPh>
    <rPh sb="5" eb="7">
      <t>キュウシュウ</t>
    </rPh>
    <rPh sb="7" eb="9">
      <t>カンナイ</t>
    </rPh>
    <rPh sb="9" eb="12">
      <t>インサツブツ</t>
    </rPh>
    <rPh sb="12" eb="14">
      <t>チョウタツ</t>
    </rPh>
    <rPh sb="14" eb="16">
      <t>ケイヤク</t>
    </rPh>
    <phoneticPr fontId="2"/>
  </si>
  <si>
    <t>支出負担行為担当官
　九州地方更生保護委員会委員長
　弥永　理絵
（福岡県福岡市中央区六本松4-2-3）</t>
    <rPh sb="27" eb="29">
      <t>ヤナガ</t>
    </rPh>
    <rPh sb="30" eb="32">
      <t>リエ</t>
    </rPh>
    <phoneticPr fontId="2"/>
  </si>
  <si>
    <t>株式会社陽文社
福岡県福岡市博多区那珂5-7-37</t>
    <phoneticPr fontId="2"/>
  </si>
  <si>
    <t>-</t>
    <phoneticPr fontId="2"/>
  </si>
  <si>
    <t>令和6年度徳島保護観察所移転に伴う運搬作業等請負契約</t>
    <rPh sb="5" eb="7">
      <t>トクシマ</t>
    </rPh>
    <rPh sb="7" eb="9">
      <t>ホゴ</t>
    </rPh>
    <rPh sb="9" eb="11">
      <t>カンサツ</t>
    </rPh>
    <rPh sb="11" eb="12">
      <t>ショ</t>
    </rPh>
    <rPh sb="12" eb="14">
      <t>イテン</t>
    </rPh>
    <rPh sb="15" eb="16">
      <t>トモナ</t>
    </rPh>
    <rPh sb="17" eb="19">
      <t>ウンパン</t>
    </rPh>
    <rPh sb="19" eb="21">
      <t>サギョウ</t>
    </rPh>
    <rPh sb="21" eb="22">
      <t>トウ</t>
    </rPh>
    <rPh sb="22" eb="24">
      <t>ウケオイ</t>
    </rPh>
    <rPh sb="24" eb="26">
      <t>ケイヤク</t>
    </rPh>
    <phoneticPr fontId="2"/>
  </si>
  <si>
    <t>支出負担行為担当官
　四国地方更生保護委員会委員長
　辻　裕子
（香川県高松市丸の内1-1）</t>
    <rPh sb="22" eb="25">
      <t>イインチョウ</t>
    </rPh>
    <rPh sb="27" eb="28">
      <t>ツジ</t>
    </rPh>
    <rPh sb="29" eb="31">
      <t>ユウコ</t>
    </rPh>
    <phoneticPr fontId="2"/>
  </si>
  <si>
    <t>株式会社サカイ引越センター
大阪府堺市堺区石津北町56</t>
    <rPh sb="7" eb="9">
      <t>ヒッコシ</t>
    </rPh>
    <rPh sb="14" eb="17">
      <t>オオサカフ</t>
    </rPh>
    <rPh sb="17" eb="19">
      <t>サカイシ</t>
    </rPh>
    <rPh sb="19" eb="21">
      <t>サカイク</t>
    </rPh>
    <rPh sb="21" eb="23">
      <t>イシヅ</t>
    </rPh>
    <rPh sb="23" eb="25">
      <t>キタマチ</t>
    </rPh>
    <phoneticPr fontId="2"/>
  </si>
  <si>
    <t>令和6年度旭川刑務所被収容者給食用食品（精肉）下半期供給契約（10品目）</t>
    <rPh sb="0" eb="2">
      <t>レイワ</t>
    </rPh>
    <rPh sb="3" eb="5">
      <t>ネンド</t>
    </rPh>
    <rPh sb="5" eb="7">
      <t>アサヒカワ</t>
    </rPh>
    <rPh sb="7" eb="10">
      <t>ケイムショ</t>
    </rPh>
    <rPh sb="10" eb="14">
      <t>ヒシュウヨウシャ</t>
    </rPh>
    <rPh sb="14" eb="17">
      <t>キュウショクヨウ</t>
    </rPh>
    <rPh sb="17" eb="19">
      <t>ショクヒン</t>
    </rPh>
    <rPh sb="20" eb="22">
      <t>セイニク</t>
    </rPh>
    <rPh sb="23" eb="26">
      <t>シモハンキ</t>
    </rPh>
    <rPh sb="26" eb="28">
      <t>キョウキュウ</t>
    </rPh>
    <rPh sb="28" eb="30">
      <t>ケイヤク</t>
    </rPh>
    <rPh sb="33" eb="35">
      <t>ヒンモク</t>
    </rPh>
    <phoneticPr fontId="2"/>
  </si>
  <si>
    <t>有限会社斉藤フーズ
北海道旭川市豊岡2条6-3-2</t>
    <rPh sb="0" eb="4">
      <t>ユウゲンガイシャ</t>
    </rPh>
    <rPh sb="4" eb="6">
      <t>サイトウ</t>
    </rPh>
    <rPh sb="10" eb="13">
      <t>ホッカイドウ</t>
    </rPh>
    <rPh sb="13" eb="16">
      <t>アサヒカワシ</t>
    </rPh>
    <rPh sb="16" eb="18">
      <t>トヨオカ</t>
    </rPh>
    <rPh sb="19" eb="20">
      <t>ジョウ</t>
    </rPh>
    <phoneticPr fontId="2"/>
  </si>
  <si>
    <t>被収容者用飲食料品供給契約（冷凍食品・調味料・非常食等）（11品目）</t>
    <phoneticPr fontId="2"/>
  </si>
  <si>
    <t>株式会社池田商店
愛媛県松山市萱町4-4-10</t>
  </si>
  <si>
    <t>令和6年度函館少年刑務所下半期被収容者用一般食品・調味料・缶詰供給単価契約（37品目）</t>
    <rPh sb="0" eb="2">
      <t>レイワ</t>
    </rPh>
    <rPh sb="3" eb="5">
      <t>ネンド</t>
    </rPh>
    <rPh sb="5" eb="12">
      <t>ハコダテショウネンケイムショ</t>
    </rPh>
    <rPh sb="15" eb="16">
      <t>ヒ</t>
    </rPh>
    <rPh sb="16" eb="19">
      <t>シュウヨウシャ</t>
    </rPh>
    <rPh sb="19" eb="20">
      <t>ヨウ</t>
    </rPh>
    <rPh sb="20" eb="22">
      <t>イッパン</t>
    </rPh>
    <rPh sb="22" eb="24">
      <t>ショクヒン</t>
    </rPh>
    <rPh sb="25" eb="28">
      <t>チョウミリョウ</t>
    </rPh>
    <rPh sb="29" eb="31">
      <t>カンヅメ</t>
    </rPh>
    <rPh sb="31" eb="37">
      <t>キョウキュウタンカケイヤク</t>
    </rPh>
    <rPh sb="40" eb="42">
      <t>ヒンモク</t>
    </rPh>
    <phoneticPr fontId="2"/>
  </si>
  <si>
    <t>有限会社鈴井園茶舗
宮城県仙台市太白区西多賀4-13-10</t>
    <rPh sb="0" eb="4">
      <t>ユウゲンガイシャ</t>
    </rPh>
    <rPh sb="4" eb="9">
      <t>スズイエンチャホ</t>
    </rPh>
    <rPh sb="10" eb="16">
      <t>ミヤギケンセンダイシ</t>
    </rPh>
    <rPh sb="16" eb="19">
      <t>タイハクク</t>
    </rPh>
    <rPh sb="19" eb="22">
      <t>ニシタガ</t>
    </rPh>
    <phoneticPr fontId="2"/>
  </si>
  <si>
    <t>令和6年度函館少年刑務所下半期被収容者用日配食品等供給単価契約（9品目）</t>
    <rPh sb="0" eb="2">
      <t>レイワ</t>
    </rPh>
    <rPh sb="3" eb="5">
      <t>ネンド</t>
    </rPh>
    <rPh sb="5" eb="12">
      <t>ハコダテショウネンケイムショ</t>
    </rPh>
    <rPh sb="15" eb="16">
      <t>ヒ</t>
    </rPh>
    <rPh sb="16" eb="19">
      <t>シュウヨウシャ</t>
    </rPh>
    <rPh sb="19" eb="20">
      <t>ヨウ</t>
    </rPh>
    <rPh sb="20" eb="25">
      <t>ニッパイショクヒントウ</t>
    </rPh>
    <rPh sb="25" eb="31">
      <t>キョウキュウタンカケイヤク</t>
    </rPh>
    <rPh sb="33" eb="35">
      <t>ヒンモク</t>
    </rPh>
    <phoneticPr fontId="2"/>
  </si>
  <si>
    <t>有限会社フカダ食品
北海道函館市富岡町1-3-3</t>
    <rPh sb="0" eb="4">
      <t>ユウゲンガイシャ</t>
    </rPh>
    <rPh sb="7" eb="9">
      <t>ショクヒン</t>
    </rPh>
    <rPh sb="10" eb="16">
      <t>ホッカイドウハコダテシ</t>
    </rPh>
    <rPh sb="16" eb="19">
      <t>トミオカチョウ</t>
    </rPh>
    <phoneticPr fontId="2"/>
  </si>
  <si>
    <t>東京拘置所被収容者用調味料類等（単価契約）（6品目）</t>
    <rPh sb="0" eb="2">
      <t>トウキョウ</t>
    </rPh>
    <rPh sb="2" eb="5">
      <t>コウチショ</t>
    </rPh>
    <rPh sb="5" eb="6">
      <t>ヒ</t>
    </rPh>
    <rPh sb="6" eb="9">
      <t>シュウヨウシャ</t>
    </rPh>
    <rPh sb="9" eb="10">
      <t>ヨウ</t>
    </rPh>
    <rPh sb="10" eb="13">
      <t>チョウミリョウ</t>
    </rPh>
    <rPh sb="13" eb="14">
      <t>ルイ</t>
    </rPh>
    <rPh sb="14" eb="15">
      <t>トウ</t>
    </rPh>
    <rPh sb="16" eb="20">
      <t>タンカケイヤク</t>
    </rPh>
    <rPh sb="23" eb="25">
      <t>ヒンモク</t>
    </rPh>
    <phoneticPr fontId="2"/>
  </si>
  <si>
    <t>東京中央漬物株式会社
東京都江東区豊洲6-3-3</t>
    <rPh sb="0" eb="6">
      <t>トウキョウチュウオウツケモノ</t>
    </rPh>
    <rPh sb="6" eb="10">
      <t>カブシキガイシャ</t>
    </rPh>
    <rPh sb="11" eb="17">
      <t>トウキョウトコウトウク</t>
    </rPh>
    <rPh sb="17" eb="19">
      <t>トヨス</t>
    </rPh>
    <phoneticPr fontId="2"/>
  </si>
  <si>
    <t>令和6年度旭川刑務所及び旭川少年鑑別所第3四半期白灯油供給契約（23,000L）</t>
    <rPh sb="0" eb="2">
      <t>レイワ</t>
    </rPh>
    <rPh sb="3" eb="5">
      <t>ネンド</t>
    </rPh>
    <rPh sb="5" eb="7">
      <t>アサヒカワ</t>
    </rPh>
    <rPh sb="7" eb="10">
      <t>ケイムショ</t>
    </rPh>
    <rPh sb="10" eb="11">
      <t>オヨ</t>
    </rPh>
    <rPh sb="12" eb="14">
      <t>アサヒカワ</t>
    </rPh>
    <rPh sb="14" eb="16">
      <t>ショウネン</t>
    </rPh>
    <rPh sb="16" eb="18">
      <t>カンベツ</t>
    </rPh>
    <rPh sb="18" eb="19">
      <t>ショ</t>
    </rPh>
    <rPh sb="19" eb="20">
      <t>ダイ</t>
    </rPh>
    <rPh sb="21" eb="24">
      <t>シハンキ</t>
    </rPh>
    <rPh sb="24" eb="25">
      <t>ハク</t>
    </rPh>
    <rPh sb="25" eb="27">
      <t>トウユ</t>
    </rPh>
    <rPh sb="27" eb="29">
      <t>キョウキュウ</t>
    </rPh>
    <rPh sb="29" eb="31">
      <t>ケイヤク</t>
    </rPh>
    <phoneticPr fontId="2"/>
  </si>
  <si>
    <t>旭川食糧株式会社
北海道旭川市6条通10-右1</t>
    <rPh sb="0" eb="2">
      <t>アサヒカワ</t>
    </rPh>
    <rPh sb="2" eb="4">
      <t>ショクリョウ</t>
    </rPh>
    <rPh sb="4" eb="8">
      <t>カブシキガイシャ</t>
    </rPh>
    <rPh sb="9" eb="12">
      <t>ホッカイドウ</t>
    </rPh>
    <rPh sb="12" eb="15">
      <t>アサヒカワシ</t>
    </rPh>
    <rPh sb="16" eb="17">
      <t>ジョウ</t>
    </rPh>
    <rPh sb="17" eb="18">
      <t>ドオ</t>
    </rPh>
    <rPh sb="21" eb="22">
      <t>ミギ</t>
    </rPh>
    <phoneticPr fontId="2"/>
  </si>
  <si>
    <t>単価契約
一括調達（旭川少年鑑別所）</t>
    <rPh sb="0" eb="2">
      <t>タンカ</t>
    </rPh>
    <rPh sb="2" eb="4">
      <t>ケイヤク</t>
    </rPh>
    <rPh sb="5" eb="7">
      <t>イッカツ</t>
    </rPh>
    <rPh sb="7" eb="9">
      <t>チョウタツ</t>
    </rPh>
    <rPh sb="10" eb="12">
      <t>アサヒカワ</t>
    </rPh>
    <rPh sb="12" eb="14">
      <t>ショウネン</t>
    </rPh>
    <rPh sb="14" eb="16">
      <t>カンベツ</t>
    </rPh>
    <rPh sb="16" eb="17">
      <t>ショ</t>
    </rPh>
    <phoneticPr fontId="2"/>
  </si>
  <si>
    <t>東京拘置所被収容者用冷凍食品等（単価契約）（5品目）</t>
    <rPh sb="0" eb="14">
      <t>トウキョウコウチショヒシュウヨウシャヨウレイトウショクヒン</t>
    </rPh>
    <rPh sb="14" eb="15">
      <t>トウ</t>
    </rPh>
    <rPh sb="16" eb="20">
      <t>タンカケイヤク</t>
    </rPh>
    <rPh sb="23" eb="25">
      <t>ヒンモク</t>
    </rPh>
    <phoneticPr fontId="2"/>
  </si>
  <si>
    <t>森永牛乳販売株式会社
神奈川県横浜市鶴見区駒岡5-4-3</t>
    <rPh sb="0" eb="10">
      <t>モリナガギュウニュウハンバイカブシキカイシャ</t>
    </rPh>
    <rPh sb="11" eb="21">
      <t>カナガワケンヨコハマシツルミク</t>
    </rPh>
    <rPh sb="21" eb="23">
      <t>コマオカ</t>
    </rPh>
    <phoneticPr fontId="2"/>
  </si>
  <si>
    <t>横浜支局における自動車（小型車）1台交換購入契約</t>
    <rPh sb="0" eb="2">
      <t>ヨコハマ</t>
    </rPh>
    <rPh sb="2" eb="4">
      <t>シキョク</t>
    </rPh>
    <rPh sb="8" eb="11">
      <t>ジドウシャ</t>
    </rPh>
    <rPh sb="12" eb="15">
      <t>コガタシャ</t>
    </rPh>
    <rPh sb="17" eb="18">
      <t>ダイ</t>
    </rPh>
    <rPh sb="18" eb="24">
      <t>コウカンコウニュウケイヤク</t>
    </rPh>
    <phoneticPr fontId="2"/>
  </si>
  <si>
    <t>支出負担行為担当官
　東京出入国在留管理局長
　宮尾　芳彰
（東京都港区港南5-5-30）</t>
    <rPh sb="0" eb="2">
      <t>シシュツ</t>
    </rPh>
    <rPh sb="2" eb="4">
      <t>フタン</t>
    </rPh>
    <rPh sb="4" eb="6">
      <t>コウイ</t>
    </rPh>
    <rPh sb="6" eb="9">
      <t>タントウカン</t>
    </rPh>
    <rPh sb="11" eb="13">
      <t>トウキョウ</t>
    </rPh>
    <rPh sb="13" eb="15">
      <t>シュツニュウ</t>
    </rPh>
    <rPh sb="15" eb="16">
      <t>コク</t>
    </rPh>
    <rPh sb="16" eb="18">
      <t>ザイリュウ</t>
    </rPh>
    <rPh sb="18" eb="21">
      <t>カンリキョク</t>
    </rPh>
    <rPh sb="21" eb="22">
      <t>チョウ</t>
    </rPh>
    <rPh sb="24" eb="26">
      <t>ミヤオ</t>
    </rPh>
    <rPh sb="27" eb="28">
      <t>ヨシ</t>
    </rPh>
    <rPh sb="28" eb="29">
      <t>アキラ</t>
    </rPh>
    <rPh sb="31" eb="34">
      <t>トウキョウト</t>
    </rPh>
    <rPh sb="34" eb="35">
      <t>ミナト</t>
    </rPh>
    <rPh sb="35" eb="36">
      <t>ク</t>
    </rPh>
    <rPh sb="36" eb="38">
      <t>コウナン</t>
    </rPh>
    <phoneticPr fontId="2"/>
  </si>
  <si>
    <t>株式会社ホンダモビリティ南関東
東京都世田谷区新町2-19-2</t>
    <rPh sb="0" eb="4">
      <t>カブシキガイシャ</t>
    </rPh>
    <rPh sb="12" eb="15">
      <t>ミナミカントウ</t>
    </rPh>
    <rPh sb="16" eb="19">
      <t>トウキョウト</t>
    </rPh>
    <rPh sb="19" eb="22">
      <t>セタガヤ</t>
    </rPh>
    <rPh sb="22" eb="23">
      <t>ク</t>
    </rPh>
    <rPh sb="23" eb="25">
      <t>アラマチ</t>
    </rPh>
    <phoneticPr fontId="2"/>
  </si>
  <si>
    <t>一般競争入札（総合評価落札方式）</t>
  </si>
  <si>
    <t>令和6年度旭川刑務所被収容者給食用食品（精肉）下半期供給契約（9品目）</t>
    <rPh sb="0" eb="2">
      <t>レイワ</t>
    </rPh>
    <rPh sb="3" eb="5">
      <t>ネンド</t>
    </rPh>
    <rPh sb="5" eb="7">
      <t>アサヒカワ</t>
    </rPh>
    <rPh sb="7" eb="10">
      <t>ケイムショ</t>
    </rPh>
    <rPh sb="10" eb="14">
      <t>ヒシュウヨウシャ</t>
    </rPh>
    <rPh sb="14" eb="17">
      <t>キュウショクヨウ</t>
    </rPh>
    <rPh sb="17" eb="19">
      <t>ショクヒン</t>
    </rPh>
    <rPh sb="20" eb="22">
      <t>セイニク</t>
    </rPh>
    <rPh sb="23" eb="26">
      <t>シモハンキ</t>
    </rPh>
    <rPh sb="26" eb="28">
      <t>キョウキュウ</t>
    </rPh>
    <rPh sb="28" eb="30">
      <t>ケイヤク</t>
    </rPh>
    <rPh sb="32" eb="34">
      <t>ヒンモク</t>
    </rPh>
    <phoneticPr fontId="2"/>
  </si>
  <si>
    <t>株式会社佐久精肉店
北海道旭川市柳津団地三条5-3-2</t>
    <rPh sb="0" eb="4">
      <t>カブシキガイシャ</t>
    </rPh>
    <rPh sb="4" eb="6">
      <t>サク</t>
    </rPh>
    <rPh sb="6" eb="9">
      <t>セイニクテン</t>
    </rPh>
    <rPh sb="10" eb="13">
      <t>ホッカイドウ</t>
    </rPh>
    <rPh sb="13" eb="16">
      <t>アサヒカワシ</t>
    </rPh>
    <rPh sb="16" eb="18">
      <t>リュウツ</t>
    </rPh>
    <rPh sb="18" eb="20">
      <t>ダンチ</t>
    </rPh>
    <rPh sb="20" eb="21">
      <t>サン</t>
    </rPh>
    <rPh sb="21" eb="22">
      <t>ジョウ</t>
    </rPh>
    <phoneticPr fontId="2"/>
  </si>
  <si>
    <t>令和6年度物品供給契約（被収容者食糧（冷凍食品等）一式）（29品目）</t>
    <rPh sb="0" eb="2">
      <t>レイワ</t>
    </rPh>
    <rPh sb="3" eb="5">
      <t>ネンド</t>
    </rPh>
    <rPh sb="5" eb="7">
      <t>ブッピン</t>
    </rPh>
    <rPh sb="7" eb="9">
      <t>キョウキュウ</t>
    </rPh>
    <rPh sb="9" eb="11">
      <t>ケイヤク</t>
    </rPh>
    <rPh sb="12" eb="13">
      <t>ヒ</t>
    </rPh>
    <rPh sb="13" eb="16">
      <t>シュウヨウシャ</t>
    </rPh>
    <rPh sb="16" eb="18">
      <t>ショクリョウ</t>
    </rPh>
    <rPh sb="19" eb="21">
      <t>レイトウ</t>
    </rPh>
    <rPh sb="21" eb="23">
      <t>ショクヒン</t>
    </rPh>
    <rPh sb="23" eb="24">
      <t>トウ</t>
    </rPh>
    <rPh sb="25" eb="27">
      <t>イッシキ</t>
    </rPh>
    <rPh sb="31" eb="33">
      <t>ヒンモク</t>
    </rPh>
    <phoneticPr fontId="2"/>
  </si>
  <si>
    <t>株式会社鈴木屋
神奈川県横浜市中区上野町2-50</t>
    <rPh sb="0" eb="2">
      <t>カブシキ</t>
    </rPh>
    <rPh sb="2" eb="4">
      <t>ガイシャ</t>
    </rPh>
    <rPh sb="4" eb="6">
      <t>スズキ</t>
    </rPh>
    <rPh sb="6" eb="7">
      <t>ヤ</t>
    </rPh>
    <rPh sb="8" eb="12">
      <t>カナガワケン</t>
    </rPh>
    <rPh sb="12" eb="15">
      <t>ヨコハマシ</t>
    </rPh>
    <rPh sb="15" eb="17">
      <t>ナカク</t>
    </rPh>
    <rPh sb="17" eb="19">
      <t>ウエノ</t>
    </rPh>
    <rPh sb="19" eb="20">
      <t>マチ</t>
    </rPh>
    <phoneticPr fontId="2"/>
  </si>
  <si>
    <t>令和6年度下半期盛岡少年刑務所食糧品単価契約（49品目）</t>
    <rPh sb="5" eb="8">
      <t>シモハンキ</t>
    </rPh>
    <rPh sb="15" eb="18">
      <t>ショクリョウヒン</t>
    </rPh>
    <rPh sb="18" eb="20">
      <t>タンカ</t>
    </rPh>
    <rPh sb="20" eb="22">
      <t>ケイヤク</t>
    </rPh>
    <rPh sb="25" eb="27">
      <t>ヒンモク</t>
    </rPh>
    <phoneticPr fontId="2"/>
  </si>
  <si>
    <t>株式会社中村商会盛岡支店
岩手県紫波郡矢巾町流通センター3-4-13</t>
    <rPh sb="0" eb="4">
      <t>カブシキガイシャ</t>
    </rPh>
    <rPh sb="4" eb="8">
      <t>ナカムラショウカイ</t>
    </rPh>
    <rPh sb="8" eb="12">
      <t>モリオカシテン</t>
    </rPh>
    <rPh sb="13" eb="16">
      <t>イワテケン</t>
    </rPh>
    <rPh sb="16" eb="19">
      <t>シワグン</t>
    </rPh>
    <rPh sb="19" eb="22">
      <t>ヤハバチョウ</t>
    </rPh>
    <rPh sb="22" eb="24">
      <t>リュウツウ</t>
    </rPh>
    <phoneticPr fontId="2"/>
  </si>
  <si>
    <t>令和6年度物品供給契約（被収容者食糧（冷凍食品等）一式）（24品目）</t>
    <rPh sb="0" eb="2">
      <t>レイワ</t>
    </rPh>
    <rPh sb="3" eb="5">
      <t>ネンド</t>
    </rPh>
    <rPh sb="5" eb="7">
      <t>ブッピン</t>
    </rPh>
    <rPh sb="7" eb="9">
      <t>キョウキュウ</t>
    </rPh>
    <rPh sb="9" eb="11">
      <t>ケイヤク</t>
    </rPh>
    <rPh sb="12" eb="13">
      <t>ヒ</t>
    </rPh>
    <rPh sb="13" eb="16">
      <t>シュウヨウシャ</t>
    </rPh>
    <rPh sb="16" eb="18">
      <t>ショクリョウ</t>
    </rPh>
    <rPh sb="19" eb="21">
      <t>レイトウ</t>
    </rPh>
    <rPh sb="21" eb="23">
      <t>ショクヒン</t>
    </rPh>
    <rPh sb="23" eb="24">
      <t>トウ</t>
    </rPh>
    <rPh sb="25" eb="27">
      <t>イッシキ</t>
    </rPh>
    <rPh sb="31" eb="33">
      <t>ヒンモク</t>
    </rPh>
    <phoneticPr fontId="2"/>
  </si>
  <si>
    <t>株式会社名給立川営業所
東京都立川市西砂町5-4-3</t>
    <rPh sb="0" eb="4">
      <t>カブシキカイシャ</t>
    </rPh>
    <rPh sb="4" eb="6">
      <t>メイキュウ</t>
    </rPh>
    <rPh sb="6" eb="8">
      <t>タチカワ</t>
    </rPh>
    <rPh sb="8" eb="11">
      <t>エイギョウショ</t>
    </rPh>
    <rPh sb="12" eb="15">
      <t>トウキョウト</t>
    </rPh>
    <rPh sb="15" eb="18">
      <t>タチカワシ</t>
    </rPh>
    <rPh sb="18" eb="21">
      <t>ニシスナチョウ</t>
    </rPh>
    <phoneticPr fontId="2"/>
  </si>
  <si>
    <t>東京拘置所被収容者用調味料類等（単価契約）（5品目）</t>
    <rPh sb="0" eb="2">
      <t>トウキョウ</t>
    </rPh>
    <rPh sb="2" eb="5">
      <t>コウチショ</t>
    </rPh>
    <rPh sb="5" eb="6">
      <t>ヒ</t>
    </rPh>
    <rPh sb="6" eb="9">
      <t>シュウヨウシャ</t>
    </rPh>
    <rPh sb="9" eb="10">
      <t>ヨウ</t>
    </rPh>
    <rPh sb="10" eb="13">
      <t>チョウミリョウ</t>
    </rPh>
    <rPh sb="13" eb="14">
      <t>ルイ</t>
    </rPh>
    <rPh sb="14" eb="15">
      <t>トウ</t>
    </rPh>
    <rPh sb="16" eb="20">
      <t>タンカケイヤク</t>
    </rPh>
    <rPh sb="23" eb="25">
      <t>ヒンモク</t>
    </rPh>
    <phoneticPr fontId="2"/>
  </si>
  <si>
    <t>有限会社鈴井園茶舗
宮城県仙台市太白区西多賀4-13-10</t>
    <rPh sb="0" eb="4">
      <t>ユウゲンカイシャ</t>
    </rPh>
    <rPh sb="4" eb="7">
      <t>スズイエン</t>
    </rPh>
    <rPh sb="7" eb="9">
      <t>チャホ</t>
    </rPh>
    <rPh sb="10" eb="12">
      <t>ミヤギ</t>
    </rPh>
    <rPh sb="12" eb="13">
      <t>ケン</t>
    </rPh>
    <rPh sb="13" eb="15">
      <t>センダイ</t>
    </rPh>
    <rPh sb="15" eb="16">
      <t>シ</t>
    </rPh>
    <rPh sb="16" eb="19">
      <t>タイハクク</t>
    </rPh>
    <rPh sb="19" eb="22">
      <t>ニシタガ</t>
    </rPh>
    <phoneticPr fontId="2"/>
  </si>
  <si>
    <t>令和6年度下半期栃木刑務所被収容者用食糧品単価契約（3品目）</t>
  </si>
  <si>
    <t>両毛ヤクルト販売株式会社
栃木県足利市花園町25</t>
    <rPh sb="0" eb="2">
      <t>リョウモウ</t>
    </rPh>
    <rPh sb="6" eb="8">
      <t>ハンバイ</t>
    </rPh>
    <rPh sb="8" eb="12">
      <t>カブシキガイシャ</t>
    </rPh>
    <rPh sb="13" eb="16">
      <t>トチギケン</t>
    </rPh>
    <rPh sb="16" eb="19">
      <t>アシカガシ</t>
    </rPh>
    <rPh sb="19" eb="22">
      <t>ハナゾノマチ</t>
    </rPh>
    <phoneticPr fontId="2"/>
  </si>
  <si>
    <t>令和6年度函館少年刑務所下半期被収容者用主食パン供給単価契約（1品目）</t>
    <rPh sb="0" eb="2">
      <t>レイワ</t>
    </rPh>
    <rPh sb="3" eb="5">
      <t>ネンド</t>
    </rPh>
    <rPh sb="5" eb="12">
      <t>ハコダテショウネンケイムショ</t>
    </rPh>
    <rPh sb="15" eb="22">
      <t>ヒシュウヨウシャヨウシュショク</t>
    </rPh>
    <rPh sb="24" eb="30">
      <t>キョウキュウタンカケイヤク</t>
    </rPh>
    <rPh sb="32" eb="34">
      <t>ヒンモク</t>
    </rPh>
    <phoneticPr fontId="2"/>
  </si>
  <si>
    <t>日糧製パン株式会社函館工場
北海道函館市昭和4-23-1</t>
    <rPh sb="0" eb="3">
      <t>ニチリョウセイ</t>
    </rPh>
    <rPh sb="5" eb="13">
      <t>カブシキガイシャハコダテコウジョウ</t>
    </rPh>
    <rPh sb="14" eb="20">
      <t>ホッカイドウハコダテシ</t>
    </rPh>
    <rPh sb="20" eb="22">
      <t>ショウワ</t>
    </rPh>
    <phoneticPr fontId="2"/>
  </si>
  <si>
    <t>令和6年度函館少年刑務所下半期被収容者用冷凍食品供給単価契約（15品目）</t>
    <rPh sb="0" eb="2">
      <t>レイワ</t>
    </rPh>
    <rPh sb="3" eb="5">
      <t>ネンド</t>
    </rPh>
    <rPh sb="5" eb="12">
      <t>ハコダテショウネンケイムショ</t>
    </rPh>
    <rPh sb="15" eb="16">
      <t>ヒ</t>
    </rPh>
    <rPh sb="16" eb="19">
      <t>シュウヨウシャ</t>
    </rPh>
    <rPh sb="19" eb="20">
      <t>ヨウ</t>
    </rPh>
    <rPh sb="20" eb="24">
      <t>レイトウショクヒン</t>
    </rPh>
    <rPh sb="24" eb="30">
      <t>キョウキュウタンカケイヤク</t>
    </rPh>
    <rPh sb="33" eb="35">
      <t>ヒンモク</t>
    </rPh>
    <phoneticPr fontId="2"/>
  </si>
  <si>
    <t>東京拘置所被収容者用冷凍食品等（単価契約）（2品目）</t>
    <rPh sb="0" eb="14">
      <t>トウキョウコウチショヒシュウヨウシャヨウレイトウショクヒン</t>
    </rPh>
    <rPh sb="14" eb="15">
      <t>トウ</t>
    </rPh>
    <rPh sb="16" eb="20">
      <t>タンカケイヤク</t>
    </rPh>
    <rPh sb="23" eb="25">
      <t>ヒンモク</t>
    </rPh>
    <phoneticPr fontId="2"/>
  </si>
  <si>
    <t>不動製パン株式会社
東京都足立区梅田4-14-1</t>
    <rPh sb="0" eb="3">
      <t>フドウセイ</t>
    </rPh>
    <rPh sb="5" eb="9">
      <t>カブシキカイシャ</t>
    </rPh>
    <rPh sb="10" eb="13">
      <t>トウキョウト</t>
    </rPh>
    <rPh sb="13" eb="15">
      <t>アダチ</t>
    </rPh>
    <rPh sb="15" eb="16">
      <t>ク</t>
    </rPh>
    <rPh sb="16" eb="18">
      <t>ウメダ</t>
    </rPh>
    <phoneticPr fontId="2"/>
  </si>
  <si>
    <t>宮崎刑務所令和6年度第3四半期A重油供給契約（30,000L）</t>
    <rPh sb="0" eb="5">
      <t>ミヤザキケイムショ</t>
    </rPh>
    <rPh sb="5" eb="7">
      <t>レイワ</t>
    </rPh>
    <rPh sb="8" eb="10">
      <t>ネンド</t>
    </rPh>
    <rPh sb="10" eb="11">
      <t>ダイ</t>
    </rPh>
    <rPh sb="12" eb="15">
      <t>シハンキ</t>
    </rPh>
    <rPh sb="16" eb="18">
      <t>ジュウユ</t>
    </rPh>
    <rPh sb="18" eb="22">
      <t>キョウキュウケイヤク</t>
    </rPh>
    <phoneticPr fontId="2"/>
  </si>
  <si>
    <t>支出負担行為担当官
　宮崎刑務所長
　福吉　正幸
（宮崎県宮崎市大字糸原4623）</t>
    <rPh sb="0" eb="2">
      <t>シシュツ</t>
    </rPh>
    <rPh sb="2" eb="4">
      <t>フタン</t>
    </rPh>
    <rPh sb="4" eb="6">
      <t>コウイ</t>
    </rPh>
    <rPh sb="6" eb="9">
      <t>タントウカン</t>
    </rPh>
    <rPh sb="26" eb="28">
      <t>ミヤザキ</t>
    </rPh>
    <rPh sb="28" eb="29">
      <t>ケン</t>
    </rPh>
    <rPh sb="29" eb="31">
      <t>ミヤザキ</t>
    </rPh>
    <rPh sb="31" eb="32">
      <t>シ</t>
    </rPh>
    <rPh sb="32" eb="34">
      <t>オオアザ</t>
    </rPh>
    <rPh sb="34" eb="36">
      <t>イトハラ</t>
    </rPh>
    <phoneticPr fontId="2"/>
  </si>
  <si>
    <t>シューワ株式会社
大阪府堺市中区陶器北244-5</t>
    <rPh sb="4" eb="8">
      <t>カブシキガイシャ</t>
    </rPh>
    <rPh sb="9" eb="12">
      <t>オオサカフ</t>
    </rPh>
    <rPh sb="12" eb="13">
      <t>サカイ</t>
    </rPh>
    <rPh sb="13" eb="14">
      <t>シ</t>
    </rPh>
    <rPh sb="14" eb="16">
      <t>ナカク</t>
    </rPh>
    <rPh sb="16" eb="18">
      <t>トウキ</t>
    </rPh>
    <rPh sb="18" eb="19">
      <t>キタ</t>
    </rPh>
    <phoneticPr fontId="2"/>
  </si>
  <si>
    <t>令和6年度第3四半期北海少年院A重油単価契約（30,000L）</t>
    <rPh sb="3" eb="5">
      <t>ネンド</t>
    </rPh>
    <rPh sb="5" eb="6">
      <t>ダイ</t>
    </rPh>
    <rPh sb="7" eb="8">
      <t>4</t>
    </rPh>
    <rPh sb="8" eb="10">
      <t>ハンキ</t>
    </rPh>
    <rPh sb="10" eb="15">
      <t>ホッカイショウネンイン</t>
    </rPh>
    <rPh sb="16" eb="18">
      <t>ジュウユ</t>
    </rPh>
    <rPh sb="18" eb="20">
      <t>タンカ</t>
    </rPh>
    <phoneticPr fontId="2"/>
  </si>
  <si>
    <t>支出負担行為担当官
　北海少年院長
　眞部　岳英
（北海道千歳市大和4-746-10）</t>
  </si>
  <si>
    <t>株式会社オイルターミナル
北海道千歳市豊里2-10-3</t>
    <rPh sb="16" eb="18">
      <t>チトセ</t>
    </rPh>
    <rPh sb="20" eb="21">
      <t>サト</t>
    </rPh>
    <phoneticPr fontId="2"/>
  </si>
  <si>
    <t>令和6年度下半期被収容者給食用食料品供給契約（12品目）</t>
    <rPh sb="0" eb="2">
      <t>レイワ</t>
    </rPh>
    <rPh sb="3" eb="5">
      <t>ネンド</t>
    </rPh>
    <rPh sb="5" eb="8">
      <t>シモハンキ</t>
    </rPh>
    <rPh sb="8" eb="12">
      <t>ヒシュウヨウシャ</t>
    </rPh>
    <rPh sb="12" eb="14">
      <t>キュウショク</t>
    </rPh>
    <rPh sb="14" eb="15">
      <t>ヨウ</t>
    </rPh>
    <rPh sb="15" eb="18">
      <t>ショクリョウヒン</t>
    </rPh>
    <rPh sb="18" eb="22">
      <t>キョウキュウケイヤク</t>
    </rPh>
    <rPh sb="25" eb="27">
      <t>ヒンモク</t>
    </rPh>
    <phoneticPr fontId="2"/>
  </si>
  <si>
    <t>佐賀冷凍食品株式会社
佐賀県小城市芦刈町芦溝128-3</t>
    <rPh sb="0" eb="2">
      <t>サガ</t>
    </rPh>
    <rPh sb="2" eb="4">
      <t>レイトウ</t>
    </rPh>
    <rPh sb="4" eb="6">
      <t>ショクヒン</t>
    </rPh>
    <rPh sb="6" eb="10">
      <t>カブシキガイシャ</t>
    </rPh>
    <rPh sb="11" eb="14">
      <t>サガケン</t>
    </rPh>
    <rPh sb="14" eb="17">
      <t>オギシ</t>
    </rPh>
    <rPh sb="17" eb="19">
      <t>アシカリ</t>
    </rPh>
    <rPh sb="19" eb="20">
      <t>マチ</t>
    </rPh>
    <rPh sb="20" eb="21">
      <t>アシ</t>
    </rPh>
    <rPh sb="21" eb="22">
      <t>ミゾ</t>
    </rPh>
    <phoneticPr fontId="2"/>
  </si>
  <si>
    <t>令和6年度物品供給契約（被収容者食糧（乾物等）一式）（51品目）</t>
    <rPh sb="0" eb="2">
      <t>レイワ</t>
    </rPh>
    <rPh sb="3" eb="5">
      <t>ネンド</t>
    </rPh>
    <rPh sb="5" eb="7">
      <t>ブッピン</t>
    </rPh>
    <rPh sb="7" eb="9">
      <t>キョウキュウ</t>
    </rPh>
    <rPh sb="9" eb="11">
      <t>ケイヤク</t>
    </rPh>
    <rPh sb="12" eb="13">
      <t>ヒ</t>
    </rPh>
    <rPh sb="13" eb="16">
      <t>シュウヨウシャ</t>
    </rPh>
    <rPh sb="16" eb="18">
      <t>ショクリョウ</t>
    </rPh>
    <rPh sb="19" eb="22">
      <t>カンブツトウ</t>
    </rPh>
    <rPh sb="23" eb="25">
      <t>イッシキ</t>
    </rPh>
    <rPh sb="29" eb="31">
      <t>ヒンモク</t>
    </rPh>
    <phoneticPr fontId="2"/>
  </si>
  <si>
    <t>令和6年度函館少年刑務所下半期被収容者用冷凍食品供給単価契約（17品目）</t>
    <rPh sb="0" eb="2">
      <t>レイワ</t>
    </rPh>
    <rPh sb="3" eb="5">
      <t>ネンド</t>
    </rPh>
    <rPh sb="5" eb="12">
      <t>ハコダテショウネンケイムショ</t>
    </rPh>
    <rPh sb="15" eb="16">
      <t>ヒ</t>
    </rPh>
    <rPh sb="16" eb="19">
      <t>シュウヨウシャ</t>
    </rPh>
    <rPh sb="19" eb="20">
      <t>ヨウ</t>
    </rPh>
    <rPh sb="20" eb="24">
      <t>レイトウショクヒン</t>
    </rPh>
    <rPh sb="24" eb="30">
      <t>キョウキュウタンカケイヤク</t>
    </rPh>
    <rPh sb="33" eb="35">
      <t>ヒンモク</t>
    </rPh>
    <phoneticPr fontId="2"/>
  </si>
  <si>
    <t>令和6年度物品供給契約（被収容者食糧（冷凍食品等）一式）（27品目）</t>
    <rPh sb="0" eb="2">
      <t>レイワ</t>
    </rPh>
    <rPh sb="3" eb="5">
      <t>ネンド</t>
    </rPh>
    <rPh sb="5" eb="7">
      <t>ブッピン</t>
    </rPh>
    <rPh sb="7" eb="9">
      <t>キョウキュウ</t>
    </rPh>
    <rPh sb="9" eb="11">
      <t>ケイヤク</t>
    </rPh>
    <rPh sb="12" eb="13">
      <t>ヒ</t>
    </rPh>
    <rPh sb="13" eb="16">
      <t>シュウヨウシャ</t>
    </rPh>
    <rPh sb="16" eb="18">
      <t>ショクリョウ</t>
    </rPh>
    <rPh sb="19" eb="21">
      <t>レイトウ</t>
    </rPh>
    <rPh sb="21" eb="23">
      <t>ショクヒン</t>
    </rPh>
    <rPh sb="23" eb="24">
      <t>トウ</t>
    </rPh>
    <rPh sb="25" eb="27">
      <t>イッシキ</t>
    </rPh>
    <rPh sb="31" eb="33">
      <t>ヒンモク</t>
    </rPh>
    <phoneticPr fontId="2"/>
  </si>
  <si>
    <t>丸宮食品株式会社
埼玉県さいたま市見沼区卸町1-37</t>
    <rPh sb="0" eb="2">
      <t>マルミヤ</t>
    </rPh>
    <rPh sb="2" eb="4">
      <t>ショクヒン</t>
    </rPh>
    <rPh sb="4" eb="8">
      <t>カブシキガイシャ</t>
    </rPh>
    <rPh sb="9" eb="12">
      <t>サイタマケン</t>
    </rPh>
    <rPh sb="16" eb="17">
      <t>シ</t>
    </rPh>
    <rPh sb="17" eb="20">
      <t>ミヌマク</t>
    </rPh>
    <rPh sb="20" eb="22">
      <t>オロシチョウ</t>
    </rPh>
    <phoneticPr fontId="2"/>
  </si>
  <si>
    <t>令和6年度第3四半期分横浜刑務所精麦供給契約（精麦14.060㎏）</t>
    <rPh sb="3" eb="5">
      <t>ネンド</t>
    </rPh>
    <rPh sb="5" eb="6">
      <t>ダイ</t>
    </rPh>
    <rPh sb="7" eb="11">
      <t>シハンキブン</t>
    </rPh>
    <rPh sb="11" eb="13">
      <t>ヨコハマ</t>
    </rPh>
    <rPh sb="13" eb="16">
      <t>ケイムショ</t>
    </rPh>
    <rPh sb="16" eb="18">
      <t>セイバク</t>
    </rPh>
    <rPh sb="18" eb="20">
      <t>キョウキュウ</t>
    </rPh>
    <rPh sb="20" eb="22">
      <t>ケイヤク</t>
    </rPh>
    <rPh sb="23" eb="25">
      <t>セイバク</t>
    </rPh>
    <phoneticPr fontId="2"/>
  </si>
  <si>
    <t>株式会社むらせ
神奈川県横須賀市米が浜通1-6</t>
    <rPh sb="0" eb="4">
      <t>カブシキガイシャ</t>
    </rPh>
    <rPh sb="8" eb="12">
      <t>カナガワケン</t>
    </rPh>
    <rPh sb="12" eb="15">
      <t>ヨコスカ</t>
    </rPh>
    <rPh sb="15" eb="16">
      <t>シ</t>
    </rPh>
    <rPh sb="16" eb="17">
      <t>コメ</t>
    </rPh>
    <rPh sb="18" eb="19">
      <t>ハマ</t>
    </rPh>
    <rPh sb="19" eb="20">
      <t>トオ</t>
    </rPh>
    <phoneticPr fontId="2"/>
  </si>
  <si>
    <t>令和6年度下半期水戸刑務所等被収容者給食用食材（乾物類及び保冷品）共同供給契約（いわし味付け缶詰ほか29品目）</t>
    <rPh sb="5" eb="6">
      <t>シタ</t>
    </rPh>
    <rPh sb="43" eb="45">
      <t>アジツ</t>
    </rPh>
    <rPh sb="46" eb="48">
      <t>カンヅメ</t>
    </rPh>
    <rPh sb="52" eb="54">
      <t>ヒンモク</t>
    </rPh>
    <phoneticPr fontId="2"/>
  </si>
  <si>
    <t>支出負担行為担当官
　水戸刑務所長
　原田　博
（茨城県ひたちなか市市毛847）</t>
    <phoneticPr fontId="2"/>
  </si>
  <si>
    <t>株式会社随喜産業
東京都新宿区上落合2-8-2</t>
    <rPh sb="0" eb="4">
      <t>カブシキガイシャ</t>
    </rPh>
    <rPh sb="4" eb="6">
      <t>ズイキ</t>
    </rPh>
    <rPh sb="6" eb="8">
      <t>サンギョウ</t>
    </rPh>
    <rPh sb="9" eb="12">
      <t>トウキョウト</t>
    </rPh>
    <rPh sb="12" eb="15">
      <t>シンジュクク</t>
    </rPh>
    <rPh sb="15" eb="18">
      <t>カミオチアイ</t>
    </rPh>
    <phoneticPr fontId="2"/>
  </si>
  <si>
    <t>単価契約
一括調達（水府学院）</t>
    <rPh sb="0" eb="4">
      <t>タンカケイヤク</t>
    </rPh>
    <rPh sb="5" eb="7">
      <t>イッカツ</t>
    </rPh>
    <rPh sb="7" eb="9">
      <t>チョウタツ</t>
    </rPh>
    <rPh sb="10" eb="12">
      <t>スイフ</t>
    </rPh>
    <rPh sb="12" eb="14">
      <t>ガクイン</t>
    </rPh>
    <phoneticPr fontId="2"/>
  </si>
  <si>
    <t>岩国刑務所A重油JIS1種1号単価契約（令和6年度3/四半期）（35,000L）</t>
  </si>
  <si>
    <t>支出負担行為担当官
　岩国刑務所長
　松﨑　恭子
（山口県岩国市錦見6-11-29）</t>
    <rPh sb="0" eb="6">
      <t>シシュツフタンコウイ</t>
    </rPh>
    <rPh sb="6" eb="9">
      <t>タントウカン</t>
    </rPh>
    <rPh sb="11" eb="13">
      <t>イワクニ</t>
    </rPh>
    <rPh sb="13" eb="16">
      <t>ケイムショ</t>
    </rPh>
    <rPh sb="16" eb="17">
      <t>チョウ</t>
    </rPh>
    <rPh sb="26" eb="28">
      <t>ヤマグチ</t>
    </rPh>
    <rPh sb="28" eb="29">
      <t>ケン</t>
    </rPh>
    <rPh sb="29" eb="31">
      <t>イワクニ</t>
    </rPh>
    <rPh sb="31" eb="32">
      <t>シ</t>
    </rPh>
    <rPh sb="32" eb="34">
      <t>ニシキミ</t>
    </rPh>
    <phoneticPr fontId="2"/>
  </si>
  <si>
    <t>朝日エナジー有限会社
愛媛県今治市古谷甲548‐1</t>
  </si>
  <si>
    <t>被収容者用飲食料品供給契約（冷凍食品・調味料・非常食等）（17品目）</t>
    <phoneticPr fontId="2"/>
  </si>
  <si>
    <t>株式会社松宮
愛媛県松山市問屋町6-26</t>
  </si>
  <si>
    <t>令和6年度下半期福井刑務所被収容者用食料品（乾物・調味料類・麵類等37品目）供給契約</t>
  </si>
  <si>
    <t>有限会社鈴井園茶舗
宮城県仙台市太白区西多賀4-13--10</t>
    <rPh sb="0" eb="4">
      <t>ユウゲンガイシャ</t>
    </rPh>
    <rPh sb="4" eb="7">
      <t>スズイエン</t>
    </rPh>
    <rPh sb="7" eb="9">
      <t>チャホ</t>
    </rPh>
    <phoneticPr fontId="2"/>
  </si>
  <si>
    <t>令和6年度札幌刑務所自動車運行管理請負業務（除雪）契約</t>
    <rPh sb="0" eb="2">
      <t>レイワ</t>
    </rPh>
    <rPh sb="3" eb="5">
      <t>ネンド</t>
    </rPh>
    <rPh sb="5" eb="7">
      <t>サッポロ</t>
    </rPh>
    <rPh sb="7" eb="10">
      <t>ケイムショ</t>
    </rPh>
    <rPh sb="10" eb="13">
      <t>ジドウシャ</t>
    </rPh>
    <rPh sb="13" eb="15">
      <t>ウンコウ</t>
    </rPh>
    <rPh sb="15" eb="17">
      <t>カンリ</t>
    </rPh>
    <rPh sb="17" eb="19">
      <t>ウケオイ</t>
    </rPh>
    <rPh sb="19" eb="21">
      <t>ギョウム</t>
    </rPh>
    <rPh sb="22" eb="24">
      <t>ジョセツ</t>
    </rPh>
    <rPh sb="25" eb="27">
      <t>ケイヤク</t>
    </rPh>
    <phoneticPr fontId="2"/>
  </si>
  <si>
    <t>支出負担行為担当官
　札幌刑務所長
　遊佐　篤史
（北海道札幌市東区東苗穂2-1-5-1）</t>
    <rPh sb="0" eb="9">
      <t>シシュツフタンコウイタントウカン</t>
    </rPh>
    <rPh sb="11" eb="13">
      <t>サッポロ</t>
    </rPh>
    <rPh sb="13" eb="16">
      <t>ケイムショ</t>
    </rPh>
    <rPh sb="16" eb="17">
      <t>チョウ</t>
    </rPh>
    <rPh sb="26" eb="29">
      <t>ホッカイドウ</t>
    </rPh>
    <rPh sb="29" eb="31">
      <t>サッポロ</t>
    </rPh>
    <rPh sb="31" eb="32">
      <t>シ</t>
    </rPh>
    <rPh sb="32" eb="33">
      <t>ヒガシ</t>
    </rPh>
    <rPh sb="33" eb="34">
      <t>ク</t>
    </rPh>
    <rPh sb="34" eb="35">
      <t>ヒガシ</t>
    </rPh>
    <rPh sb="35" eb="36">
      <t>ナエ</t>
    </rPh>
    <rPh sb="36" eb="37">
      <t>ホ</t>
    </rPh>
    <phoneticPr fontId="2"/>
  </si>
  <si>
    <t>剛健運輸株式会社
北海道石狩市新港西1-767-2</t>
    <rPh sb="0" eb="2">
      <t>ゴウケン</t>
    </rPh>
    <rPh sb="2" eb="4">
      <t>ウンユ</t>
    </rPh>
    <rPh sb="4" eb="8">
      <t>カブシキガイシャ</t>
    </rPh>
    <rPh sb="9" eb="12">
      <t>ホッカイドウ</t>
    </rPh>
    <rPh sb="12" eb="14">
      <t>イシカリ</t>
    </rPh>
    <rPh sb="14" eb="15">
      <t>シ</t>
    </rPh>
    <rPh sb="15" eb="17">
      <t>シンコウ</t>
    </rPh>
    <rPh sb="17" eb="18">
      <t>ニシ</t>
    </rPh>
    <phoneticPr fontId="2"/>
  </si>
  <si>
    <t>令和6年度下半期水戸刑務所等被収容者給食用食材（乾物類及び保冷品）共同供給契約（マッシュルームスライス缶詰ほか41品目）</t>
    <rPh sb="5" eb="6">
      <t>シタ</t>
    </rPh>
    <rPh sb="51" eb="53">
      <t>カンヅメ</t>
    </rPh>
    <rPh sb="57" eb="59">
      <t>ヒンモク</t>
    </rPh>
    <phoneticPr fontId="2"/>
  </si>
  <si>
    <t>有限会社鈴井園茶舗
宮城県仙台市太白区西多賀4-13-10</t>
    <rPh sb="0" eb="2">
      <t>ユウゲン</t>
    </rPh>
    <rPh sb="2" eb="4">
      <t>カイシャ</t>
    </rPh>
    <rPh sb="4" eb="6">
      <t>スズイ</t>
    </rPh>
    <rPh sb="6" eb="7">
      <t>エン</t>
    </rPh>
    <rPh sb="7" eb="8">
      <t>チャ</t>
    </rPh>
    <rPh sb="8" eb="9">
      <t>ホ</t>
    </rPh>
    <rPh sb="10" eb="13">
      <t>ミヤギケン</t>
    </rPh>
    <rPh sb="13" eb="16">
      <t>センダイシ</t>
    </rPh>
    <rPh sb="16" eb="19">
      <t>タイハクク</t>
    </rPh>
    <rPh sb="19" eb="20">
      <t>ニシ</t>
    </rPh>
    <rPh sb="20" eb="22">
      <t>タガ</t>
    </rPh>
    <phoneticPr fontId="2"/>
  </si>
  <si>
    <t>被収容者用飲食料品供給契約（冷凍食品・調味料・非常食等）（18品目）</t>
    <phoneticPr fontId="2"/>
  </si>
  <si>
    <t>株式会社木下商店
愛媛県松山市高岡78</t>
  </si>
  <si>
    <t>株式会社ビージョイ
愛媛県松山市枝松5-8-12</t>
  </si>
  <si>
    <t>令和6年度下半期帯広刑務所精肉等物品供給契約（7品目）</t>
    <rPh sb="0" eb="2">
      <t>レイワ</t>
    </rPh>
    <rPh sb="3" eb="5">
      <t>ネンド</t>
    </rPh>
    <rPh sb="5" eb="8">
      <t>シモハンキ</t>
    </rPh>
    <rPh sb="8" eb="13">
      <t>オビヒロケイムショ</t>
    </rPh>
    <rPh sb="13" eb="16">
      <t>セイニクトウ</t>
    </rPh>
    <rPh sb="16" eb="20">
      <t>ブッピンキョウキュウ</t>
    </rPh>
    <rPh sb="20" eb="22">
      <t>ケイヤク</t>
    </rPh>
    <rPh sb="24" eb="26">
      <t>ヒンモク</t>
    </rPh>
    <phoneticPr fontId="2"/>
  </si>
  <si>
    <t>支出負担行為担当官
　帯広刑務所長
　𠮷川　英生
（北海道帯広市別府町南13-33）</t>
    <rPh sb="0" eb="4">
      <t>シシュツフタン</t>
    </rPh>
    <rPh sb="4" eb="8">
      <t>コウイタントウ</t>
    </rPh>
    <rPh sb="8" eb="9">
      <t>カン</t>
    </rPh>
    <rPh sb="11" eb="17">
      <t>オビヒロケイムショチョウ</t>
    </rPh>
    <rPh sb="21" eb="22">
      <t>カワ</t>
    </rPh>
    <rPh sb="23" eb="24">
      <t>エイ</t>
    </rPh>
    <rPh sb="24" eb="25">
      <t>ナマ</t>
    </rPh>
    <rPh sb="27" eb="30">
      <t>ホッカイドウ</t>
    </rPh>
    <rPh sb="30" eb="33">
      <t>オビヒロシ</t>
    </rPh>
    <rPh sb="33" eb="36">
      <t>ベップチョウ</t>
    </rPh>
    <rPh sb="36" eb="37">
      <t>ミナミ</t>
    </rPh>
    <phoneticPr fontId="2"/>
  </si>
  <si>
    <t>有限会社五日市
北海道帯広市大通南21-7</t>
    <rPh sb="0" eb="7">
      <t>ユウゲンカイシャイツカイチ</t>
    </rPh>
    <rPh sb="8" eb="14">
      <t>ホッカイドウオビヒロシ</t>
    </rPh>
    <rPh sb="14" eb="17">
      <t>オオドオリミナミ</t>
    </rPh>
    <phoneticPr fontId="2"/>
  </si>
  <si>
    <t>被収容者用食料品購入契約（87品目）</t>
    <phoneticPr fontId="2"/>
  </si>
  <si>
    <t>株式会社協食徳山営業所
山口県周南市鼓海2-118-45</t>
    <phoneticPr fontId="2"/>
  </si>
  <si>
    <t>令和6年度第3四半期分横浜刑務所被収容者用食料品単価契約（切干大根煮197.760㎏ほか35件）</t>
    <rPh sb="3" eb="5">
      <t>ネンド</t>
    </rPh>
    <rPh sb="5" eb="6">
      <t>ダイ</t>
    </rPh>
    <rPh sb="7" eb="11">
      <t>シハンキブン</t>
    </rPh>
    <rPh sb="11" eb="24">
      <t>ヨコハマケイムショヒシュウヨウシャヨウショクリョウヒン</t>
    </rPh>
    <rPh sb="24" eb="28">
      <t>タンカケイヤク</t>
    </rPh>
    <rPh sb="29" eb="34">
      <t>キリボシダイコンニ</t>
    </rPh>
    <rPh sb="46" eb="47">
      <t>ケン</t>
    </rPh>
    <phoneticPr fontId="2"/>
  </si>
  <si>
    <t>東京カセー株式会社
神奈川県横須賀市根岸町1-2-22</t>
    <rPh sb="0" eb="2">
      <t>トウキョウ</t>
    </rPh>
    <rPh sb="5" eb="9">
      <t>カブシキガイシャ</t>
    </rPh>
    <rPh sb="10" eb="14">
      <t>カナガワケン</t>
    </rPh>
    <rPh sb="14" eb="18">
      <t>ヨコスカシ</t>
    </rPh>
    <rPh sb="18" eb="20">
      <t>ネギシ</t>
    </rPh>
    <rPh sb="20" eb="21">
      <t>マチ</t>
    </rPh>
    <phoneticPr fontId="2"/>
  </si>
  <si>
    <t>被収容者用飲食料品供給契約（冷凍食品・調味料・非常食等）（10品目）</t>
    <phoneticPr fontId="2"/>
  </si>
  <si>
    <t>株式会社井手商会
愛媛県松山市保免西1-1-35</t>
    <rPh sb="6" eb="8">
      <t>ショウカイ</t>
    </rPh>
    <phoneticPr fontId="2"/>
  </si>
  <si>
    <t>宮川医療少年院農業用ハウス調達契約一式</t>
    <rPh sb="0" eb="7">
      <t>ミヤガワイリョウショウネンイン</t>
    </rPh>
    <rPh sb="7" eb="10">
      <t>ノウギョウヨウ</t>
    </rPh>
    <rPh sb="13" eb="17">
      <t>チョウタツケイヤク</t>
    </rPh>
    <rPh sb="17" eb="19">
      <t>イッシキ</t>
    </rPh>
    <phoneticPr fontId="2"/>
  </si>
  <si>
    <t>支出負担行為担当官
　宮川医療少年院長
　滝浦　将士
（三重県伊勢市小俣町宮前25）</t>
    <rPh sb="0" eb="9">
      <t>シシュツフタンコウイタントウカン</t>
    </rPh>
    <rPh sb="11" eb="18">
      <t>ミヤガワイリョウショウネンイン</t>
    </rPh>
    <rPh sb="18" eb="19">
      <t>チョウ</t>
    </rPh>
    <rPh sb="21" eb="22">
      <t>タキ</t>
    </rPh>
    <rPh sb="22" eb="23">
      <t>ウラ</t>
    </rPh>
    <rPh sb="24" eb="25">
      <t>マサル</t>
    </rPh>
    <rPh sb="25" eb="26">
      <t>シ</t>
    </rPh>
    <rPh sb="28" eb="30">
      <t>ミエ</t>
    </rPh>
    <rPh sb="30" eb="31">
      <t>ケン</t>
    </rPh>
    <rPh sb="31" eb="33">
      <t>イセ</t>
    </rPh>
    <rPh sb="33" eb="34">
      <t>シ</t>
    </rPh>
    <rPh sb="34" eb="36">
      <t>オバタ</t>
    </rPh>
    <rPh sb="36" eb="37">
      <t>チョウ</t>
    </rPh>
    <rPh sb="37" eb="39">
      <t>ミヤマエ</t>
    </rPh>
    <phoneticPr fontId="2"/>
  </si>
  <si>
    <t>東海物産株式会社
三重県四日市市高角町2997</t>
    <rPh sb="0" eb="4">
      <t>トウカイブッサン</t>
    </rPh>
    <rPh sb="4" eb="8">
      <t>カブシキガイシャ</t>
    </rPh>
    <rPh sb="9" eb="16">
      <t>ミエケンヨッカイチシ</t>
    </rPh>
    <rPh sb="16" eb="19">
      <t>タカツノチョウ</t>
    </rPh>
    <phoneticPr fontId="2"/>
  </si>
  <si>
    <t>令和6年度下半期水戸刑務所等被収容者給食用食材（乾物類及び保冷品）共同供給契約（豚こま肉ほか10品目）</t>
    <rPh sb="5" eb="6">
      <t>シタ</t>
    </rPh>
    <rPh sb="40" eb="41">
      <t>ブタ</t>
    </rPh>
    <rPh sb="43" eb="44">
      <t>ニク</t>
    </rPh>
    <rPh sb="48" eb="50">
      <t>ヒンモク</t>
    </rPh>
    <phoneticPr fontId="2"/>
  </si>
  <si>
    <t>安掛精肉店
茨城県日立市久慈町5-3-31</t>
    <rPh sb="0" eb="2">
      <t>アガケ</t>
    </rPh>
    <rPh sb="2" eb="5">
      <t>セイニクテン</t>
    </rPh>
    <rPh sb="6" eb="9">
      <t>イバラギケン</t>
    </rPh>
    <rPh sb="9" eb="12">
      <t>ヒタチシ</t>
    </rPh>
    <rPh sb="12" eb="14">
      <t>クジ</t>
    </rPh>
    <rPh sb="14" eb="15">
      <t>マチ</t>
    </rPh>
    <phoneticPr fontId="2"/>
  </si>
  <si>
    <t>東京拘置所被収容者用調味料類等（単価契約）（14品目）</t>
    <rPh sb="0" eb="2">
      <t>トウキョウ</t>
    </rPh>
    <rPh sb="2" eb="5">
      <t>コウチショ</t>
    </rPh>
    <rPh sb="5" eb="6">
      <t>ヒ</t>
    </rPh>
    <rPh sb="6" eb="9">
      <t>シュウヨウシャ</t>
    </rPh>
    <rPh sb="9" eb="10">
      <t>ヨウ</t>
    </rPh>
    <rPh sb="10" eb="13">
      <t>チョウミリョウ</t>
    </rPh>
    <rPh sb="13" eb="14">
      <t>ルイ</t>
    </rPh>
    <rPh sb="14" eb="15">
      <t>トウ</t>
    </rPh>
    <rPh sb="16" eb="20">
      <t>タンカケイヤク</t>
    </rPh>
    <rPh sb="24" eb="26">
      <t>ヒンモク</t>
    </rPh>
    <phoneticPr fontId="2"/>
  </si>
  <si>
    <t>尾家産業株式会社東京支店
東京都大田区平和島2-1-1</t>
    <rPh sb="0" eb="8">
      <t>オイエサンギョウカブシキガイシャ</t>
    </rPh>
    <rPh sb="8" eb="12">
      <t>トウキョウシテン</t>
    </rPh>
    <rPh sb="13" eb="22">
      <t>トウキョウトオオタクヘイワジマ</t>
    </rPh>
    <phoneticPr fontId="2"/>
  </si>
  <si>
    <t>令和6年度下半期給食用食材供給契約（79品目）</t>
    <rPh sb="20" eb="22">
      <t>ヒンモク</t>
    </rPh>
    <phoneticPr fontId="2"/>
  </si>
  <si>
    <t>株式会社鈴木屋
神奈川県横浜市中区上野町2-50</t>
    <rPh sb="0" eb="4">
      <t>カブシキガイシャ</t>
    </rPh>
    <rPh sb="4" eb="6">
      <t>スズキ</t>
    </rPh>
    <rPh sb="6" eb="7">
      <t>ヤ</t>
    </rPh>
    <rPh sb="8" eb="20">
      <t>231-0842</t>
    </rPh>
    <phoneticPr fontId="2"/>
  </si>
  <si>
    <t>令和6年度下半期分被収容者用食料品等購入契約（スパゲティ1kgほか80品目）</t>
    <rPh sb="0" eb="2">
      <t>レイワ</t>
    </rPh>
    <rPh sb="3" eb="5">
      <t>ネンド</t>
    </rPh>
    <rPh sb="5" eb="8">
      <t>シモハンキ</t>
    </rPh>
    <rPh sb="8" eb="9">
      <t>ブン</t>
    </rPh>
    <rPh sb="9" eb="13">
      <t>ヒシュウヨウシャ</t>
    </rPh>
    <rPh sb="13" eb="14">
      <t>ヨウ</t>
    </rPh>
    <rPh sb="14" eb="17">
      <t>ショクリョウヒン</t>
    </rPh>
    <rPh sb="17" eb="18">
      <t>トウ</t>
    </rPh>
    <rPh sb="18" eb="22">
      <t>コウニュウケイヤク</t>
    </rPh>
    <rPh sb="35" eb="37">
      <t>ヒンモク</t>
    </rPh>
    <phoneticPr fontId="2"/>
  </si>
  <si>
    <t>株式会社本多
広島県福山市明神町2-11-18</t>
    <rPh sb="0" eb="4">
      <t>カブシキガイシャ</t>
    </rPh>
    <rPh sb="4" eb="5">
      <t>ホン</t>
    </rPh>
    <rPh sb="5" eb="6">
      <t>タ</t>
    </rPh>
    <rPh sb="7" eb="10">
      <t>ヒロシマケン</t>
    </rPh>
    <rPh sb="10" eb="13">
      <t>フクヤマシ</t>
    </rPh>
    <rPh sb="13" eb="15">
      <t>ミョウジン</t>
    </rPh>
    <rPh sb="15" eb="16">
      <t>マチ</t>
    </rPh>
    <phoneticPr fontId="2"/>
  </si>
  <si>
    <t>株式会社皆川畜産
愛媛県松山市立花1-1-14</t>
  </si>
  <si>
    <t>東京拘置所被収容者用冷凍食品等（単価契約）（14品目）</t>
    <rPh sb="0" eb="14">
      <t>トウキョウコウチショヒシュウヨウシャヨウレイトウショクヒン</t>
    </rPh>
    <rPh sb="14" eb="15">
      <t>トウ</t>
    </rPh>
    <rPh sb="16" eb="20">
      <t>タンカケイヤク</t>
    </rPh>
    <rPh sb="24" eb="26">
      <t>ヒンモク</t>
    </rPh>
    <phoneticPr fontId="2"/>
  </si>
  <si>
    <t>株式会社鈴木屋
神奈川県横浜市中区上野町2-50</t>
    <rPh sb="0" eb="4">
      <t>カブシキカイシャ</t>
    </rPh>
    <rPh sb="4" eb="7">
      <t>スズキヤ</t>
    </rPh>
    <rPh sb="8" eb="15">
      <t>カナガワケンヨコハマシ</t>
    </rPh>
    <rPh sb="15" eb="17">
      <t>ナカク</t>
    </rPh>
    <rPh sb="17" eb="19">
      <t>ウエノ</t>
    </rPh>
    <rPh sb="19" eb="20">
      <t>チョウ</t>
    </rPh>
    <phoneticPr fontId="2"/>
  </si>
  <si>
    <t>令和6年度第3四半期分横浜刑務所被収容者用食料品単価契約（さといも冷凍834.904㎏ほか21件）</t>
    <rPh sb="3" eb="5">
      <t>ネンド</t>
    </rPh>
    <rPh sb="5" eb="6">
      <t>ダイ</t>
    </rPh>
    <rPh sb="7" eb="11">
      <t>シハンキブン</t>
    </rPh>
    <rPh sb="11" eb="24">
      <t>ヨコハマケイムショヒシュウヨウシャヨウショクリョウヒン</t>
    </rPh>
    <rPh sb="24" eb="28">
      <t>タンカケイヤク</t>
    </rPh>
    <rPh sb="33" eb="35">
      <t>レイトウ</t>
    </rPh>
    <rPh sb="47" eb="48">
      <t>ケン</t>
    </rPh>
    <phoneticPr fontId="2"/>
  </si>
  <si>
    <t>畠山物産株式会社
神奈川県横浜市神奈川区栄町89-22</t>
    <rPh sb="0" eb="4">
      <t>ハタケヤマブッサン</t>
    </rPh>
    <rPh sb="4" eb="8">
      <t>カブシキガイシャ</t>
    </rPh>
    <rPh sb="9" eb="13">
      <t>カナガワケン</t>
    </rPh>
    <rPh sb="13" eb="16">
      <t>ヨコハマシ</t>
    </rPh>
    <rPh sb="16" eb="20">
      <t>カナガワク</t>
    </rPh>
    <rPh sb="20" eb="21">
      <t>サカエ</t>
    </rPh>
    <rPh sb="21" eb="22">
      <t>マチ</t>
    </rPh>
    <phoneticPr fontId="2"/>
  </si>
  <si>
    <t>令和6年度下半期水戸刑務所及び水戸拘置支所石油製品供給契約（レギュラーガソリン1,700L軽油4,000L、灯油25,000L）</t>
    <rPh sb="0" eb="2">
      <t>レイワ</t>
    </rPh>
    <rPh sb="3" eb="5">
      <t>ネンド</t>
    </rPh>
    <rPh sb="5" eb="8">
      <t>シモハンキ</t>
    </rPh>
    <rPh sb="8" eb="13">
      <t>ミトケイムショ</t>
    </rPh>
    <rPh sb="13" eb="14">
      <t>オヨ</t>
    </rPh>
    <rPh sb="15" eb="21">
      <t>ミトコウチシショ</t>
    </rPh>
    <rPh sb="21" eb="25">
      <t>セキユセイヒン</t>
    </rPh>
    <rPh sb="25" eb="29">
      <t>キョウキュウケイヤク</t>
    </rPh>
    <rPh sb="45" eb="47">
      <t>ケイユ</t>
    </rPh>
    <rPh sb="54" eb="56">
      <t>トウユ</t>
    </rPh>
    <phoneticPr fontId="2"/>
  </si>
  <si>
    <t>株式会社吉田石油
茨城県水戸市笠原町1502</t>
    <rPh sb="0" eb="4">
      <t>カブシキガイシャ</t>
    </rPh>
    <rPh sb="4" eb="8">
      <t>ヨシダセキユ</t>
    </rPh>
    <rPh sb="9" eb="12">
      <t>イバラキケン</t>
    </rPh>
    <rPh sb="12" eb="15">
      <t>ミトシ</t>
    </rPh>
    <rPh sb="15" eb="18">
      <t>カサハラチョウ</t>
    </rPh>
    <phoneticPr fontId="2"/>
  </si>
  <si>
    <t>令和6年度物品供給契約（被収容者食糧（冷凍食品等）一式）（6品目）</t>
    <rPh sb="0" eb="2">
      <t>レイワ</t>
    </rPh>
    <rPh sb="3" eb="5">
      <t>ネンド</t>
    </rPh>
    <rPh sb="5" eb="7">
      <t>ブッピン</t>
    </rPh>
    <rPh sb="7" eb="9">
      <t>キョウキュウ</t>
    </rPh>
    <rPh sb="9" eb="11">
      <t>ケイヤク</t>
    </rPh>
    <rPh sb="12" eb="13">
      <t>ヒ</t>
    </rPh>
    <rPh sb="13" eb="16">
      <t>シュウヨウシャ</t>
    </rPh>
    <rPh sb="16" eb="18">
      <t>ショクリョウ</t>
    </rPh>
    <rPh sb="19" eb="21">
      <t>レイトウ</t>
    </rPh>
    <rPh sb="21" eb="23">
      <t>ショクヒン</t>
    </rPh>
    <rPh sb="23" eb="24">
      <t>トウ</t>
    </rPh>
    <rPh sb="25" eb="27">
      <t>イッシキ</t>
    </rPh>
    <rPh sb="30" eb="32">
      <t>ヒンモク</t>
    </rPh>
    <phoneticPr fontId="2"/>
  </si>
  <si>
    <t>株式会社ファインフーズ
東京都武蔵村山市榎2-82-1</t>
    <rPh sb="0" eb="4">
      <t>カブシキガイシャ</t>
    </rPh>
    <rPh sb="12" eb="15">
      <t>トウキョウト</t>
    </rPh>
    <rPh sb="15" eb="20">
      <t>ムサシムラヤマシ</t>
    </rPh>
    <rPh sb="20" eb="21">
      <t>エノキ</t>
    </rPh>
    <phoneticPr fontId="2"/>
  </si>
  <si>
    <t>東京拘置所被収容者用冷凍食品等（単価契約）（3品目）</t>
    <rPh sb="0" eb="14">
      <t>トウキョウコウチショヒシュウヨウシャヨウレイトウショクヒン</t>
    </rPh>
    <rPh sb="14" eb="15">
      <t>トウ</t>
    </rPh>
    <rPh sb="16" eb="20">
      <t>タンカケイヤク</t>
    </rPh>
    <rPh sb="23" eb="25">
      <t>ヒンモク</t>
    </rPh>
    <phoneticPr fontId="2"/>
  </si>
  <si>
    <t>小幡製麵工業株式会社
東京都台東区橋場1-6-2</t>
    <rPh sb="0" eb="4">
      <t>オバタセイメン</t>
    </rPh>
    <rPh sb="4" eb="10">
      <t>コウギョウカブシキカイシャ</t>
    </rPh>
    <rPh sb="11" eb="17">
      <t>トウキョウトタイトウク</t>
    </rPh>
    <rPh sb="17" eb="19">
      <t>ハシバ</t>
    </rPh>
    <phoneticPr fontId="2"/>
  </si>
  <si>
    <t>令和6年度下半期栃木刑務所被収容者用食糧品単価契約（36品目）</t>
  </si>
  <si>
    <t>小井沼物産株式会社
栃木県栃木市樋ノ口町396</t>
    <rPh sb="0" eb="3">
      <t>コイヌマ</t>
    </rPh>
    <rPh sb="3" eb="5">
      <t>ブッサン</t>
    </rPh>
    <rPh sb="5" eb="9">
      <t>カブシキガイシャ</t>
    </rPh>
    <rPh sb="10" eb="13">
      <t>トチギケン</t>
    </rPh>
    <rPh sb="13" eb="16">
      <t>トチギシ</t>
    </rPh>
    <rPh sb="16" eb="17">
      <t>ヒ</t>
    </rPh>
    <rPh sb="18" eb="20">
      <t>グチマチ</t>
    </rPh>
    <phoneticPr fontId="2"/>
  </si>
  <si>
    <t>被収容者用食料品購入契約（65品目）</t>
    <phoneticPr fontId="2"/>
  </si>
  <si>
    <t>株式会社本多
広島県福山市明神町2-11-18</t>
    <phoneticPr fontId="2"/>
  </si>
  <si>
    <t>東京拘置所被収容者用冷凍食品等（単価契約）（9品目）</t>
    <rPh sb="0" eb="14">
      <t>トウキョウコウチショヒシュウヨウシャヨウレイトウショクヒン</t>
    </rPh>
    <rPh sb="14" eb="15">
      <t>トウ</t>
    </rPh>
    <rPh sb="16" eb="20">
      <t>タンカケイヤク</t>
    </rPh>
    <rPh sb="23" eb="25">
      <t>ヒンモク</t>
    </rPh>
    <phoneticPr fontId="2"/>
  </si>
  <si>
    <t>柏木商事株式会社
東京都板橋区坂下3-37-7</t>
    <rPh sb="0" eb="8">
      <t>カシワギショウジカブシキカイシャ</t>
    </rPh>
    <rPh sb="9" eb="15">
      <t>トウキョウトイタバシク</t>
    </rPh>
    <rPh sb="15" eb="17">
      <t>サカシタ</t>
    </rPh>
    <phoneticPr fontId="2"/>
  </si>
  <si>
    <t>東京拘置所被収容者用調味料類等（単価契約）（10品目）</t>
    <rPh sb="0" eb="2">
      <t>トウキョウ</t>
    </rPh>
    <rPh sb="2" eb="5">
      <t>コウチショ</t>
    </rPh>
    <rPh sb="5" eb="6">
      <t>ヒ</t>
    </rPh>
    <rPh sb="6" eb="9">
      <t>シュウヨウシャ</t>
    </rPh>
    <rPh sb="9" eb="10">
      <t>ヨウ</t>
    </rPh>
    <rPh sb="10" eb="13">
      <t>チョウミリョウ</t>
    </rPh>
    <rPh sb="13" eb="14">
      <t>ルイ</t>
    </rPh>
    <rPh sb="14" eb="15">
      <t>トウ</t>
    </rPh>
    <rPh sb="16" eb="20">
      <t>タンカケイヤク</t>
    </rPh>
    <rPh sb="24" eb="26">
      <t>ヒンモク</t>
    </rPh>
    <phoneticPr fontId="2"/>
  </si>
  <si>
    <t>株式会社随喜産業
東京都新宿区上落合2-8-2</t>
    <rPh sb="0" eb="4">
      <t>カブシキカイシャ</t>
    </rPh>
    <rPh sb="4" eb="8">
      <t>ズイキサンギョウ</t>
    </rPh>
    <rPh sb="9" eb="18">
      <t>トウキョウトシンジュククカミオチアイ</t>
    </rPh>
    <phoneticPr fontId="2"/>
  </si>
  <si>
    <t>令和6年度第3四半期分ローサルA重油供給契約（48,000L）</t>
    <rPh sb="0" eb="2">
      <t>レイワ</t>
    </rPh>
    <rPh sb="3" eb="5">
      <t>ネンド</t>
    </rPh>
    <rPh sb="5" eb="6">
      <t>ダイ</t>
    </rPh>
    <rPh sb="7" eb="11">
      <t>シハンキブン</t>
    </rPh>
    <rPh sb="16" eb="18">
      <t>ジュウユ</t>
    </rPh>
    <phoneticPr fontId="2"/>
  </si>
  <si>
    <t>支出負担行為担当官
　佐賀少年刑務所長
　福田　篤史
（佐賀県佐賀市新生町2-1）</t>
    <rPh sb="0" eb="9">
      <t>シシュツフタンコウイタントウカン</t>
    </rPh>
    <rPh sb="11" eb="18">
      <t>サガショウネンケイムショ</t>
    </rPh>
    <rPh sb="18" eb="19">
      <t>チョウ</t>
    </rPh>
    <rPh sb="21" eb="23">
      <t>フクダ</t>
    </rPh>
    <rPh sb="24" eb="26">
      <t>アツシ</t>
    </rPh>
    <rPh sb="28" eb="36">
      <t>サガケンサガシシンセイ</t>
    </rPh>
    <rPh sb="36" eb="37">
      <t>マチ</t>
    </rPh>
    <phoneticPr fontId="2"/>
  </si>
  <si>
    <t>林兼石油株式会社長崎支店
長崎県長崎市旭町6-1</t>
    <rPh sb="0" eb="4">
      <t>ハヤシカネセキユ</t>
    </rPh>
    <rPh sb="4" eb="8">
      <t>カブシキカイシャ</t>
    </rPh>
    <rPh sb="8" eb="12">
      <t>ナガサキシテン</t>
    </rPh>
    <rPh sb="13" eb="15">
      <t>ナガサキ</t>
    </rPh>
    <rPh sb="15" eb="16">
      <t>ケン</t>
    </rPh>
    <rPh sb="16" eb="18">
      <t>ナガサキ</t>
    </rPh>
    <rPh sb="18" eb="19">
      <t>シ</t>
    </rPh>
    <rPh sb="19" eb="21">
      <t>アサヒマチ</t>
    </rPh>
    <phoneticPr fontId="2"/>
  </si>
  <si>
    <t>東京拘置所被収容者用調味料類等（単価契約）（13品目）</t>
    <rPh sb="0" eb="2">
      <t>トウキョウ</t>
    </rPh>
    <rPh sb="2" eb="5">
      <t>コウチショ</t>
    </rPh>
    <rPh sb="5" eb="6">
      <t>ヒ</t>
    </rPh>
    <rPh sb="6" eb="9">
      <t>シュウヨウシャ</t>
    </rPh>
    <rPh sb="9" eb="10">
      <t>ヨウ</t>
    </rPh>
    <rPh sb="10" eb="13">
      <t>チョウミリョウ</t>
    </rPh>
    <rPh sb="13" eb="14">
      <t>ルイ</t>
    </rPh>
    <rPh sb="14" eb="15">
      <t>トウ</t>
    </rPh>
    <rPh sb="16" eb="20">
      <t>タンカケイヤク</t>
    </rPh>
    <rPh sb="24" eb="26">
      <t>ヒンモク</t>
    </rPh>
    <phoneticPr fontId="2"/>
  </si>
  <si>
    <t>令和6年度函館少年刑務所下半期被収容者用冷凍食品供給単価契約（29品目）</t>
    <rPh sb="0" eb="2">
      <t>レイワ</t>
    </rPh>
    <rPh sb="3" eb="5">
      <t>ネンド</t>
    </rPh>
    <rPh sb="5" eb="12">
      <t>ハコダテショウネンケイムショ</t>
    </rPh>
    <rPh sb="15" eb="16">
      <t>ヒ</t>
    </rPh>
    <rPh sb="16" eb="19">
      <t>シュウヨウシャ</t>
    </rPh>
    <rPh sb="19" eb="20">
      <t>ヨウ</t>
    </rPh>
    <rPh sb="20" eb="24">
      <t>レイトウショクヒン</t>
    </rPh>
    <rPh sb="24" eb="30">
      <t>キョウキュウタンカケイヤク</t>
    </rPh>
    <rPh sb="33" eb="35">
      <t>ヒンモク</t>
    </rPh>
    <phoneticPr fontId="2"/>
  </si>
  <si>
    <t>東京拘置所被収容者用冷凍食品等（単価契約）（22品目）</t>
    <rPh sb="0" eb="14">
      <t>トウキョウコウチショヒシュウヨウシャヨウレイトウショクヒン</t>
    </rPh>
    <rPh sb="14" eb="15">
      <t>トウ</t>
    </rPh>
    <rPh sb="16" eb="20">
      <t>タンカケイヤク</t>
    </rPh>
    <rPh sb="24" eb="26">
      <t>ヒンモク</t>
    </rPh>
    <phoneticPr fontId="2"/>
  </si>
  <si>
    <t>高瀬物産株式会社城東支店
東京都足立区千住関屋町7-2</t>
    <rPh sb="0" eb="4">
      <t>タカセブッサン</t>
    </rPh>
    <rPh sb="4" eb="8">
      <t>カブシキカイシャ</t>
    </rPh>
    <rPh sb="8" eb="12">
      <t>ジョウトウシテン</t>
    </rPh>
    <rPh sb="13" eb="19">
      <t>トウキョウトアダチク</t>
    </rPh>
    <rPh sb="19" eb="21">
      <t>センジュ</t>
    </rPh>
    <rPh sb="21" eb="24">
      <t>セキヤチョウ</t>
    </rPh>
    <phoneticPr fontId="2"/>
  </si>
  <si>
    <t>有限会社たまや食肉
福岡県福岡市城南区東油山5-17-10</t>
    <rPh sb="0" eb="4">
      <t>ユウゲンガイシャ</t>
    </rPh>
    <rPh sb="7" eb="9">
      <t>ショクニク</t>
    </rPh>
    <rPh sb="10" eb="13">
      <t>フクオカケン</t>
    </rPh>
    <rPh sb="13" eb="16">
      <t>フクオカシ</t>
    </rPh>
    <rPh sb="16" eb="19">
      <t>ジョウナンク</t>
    </rPh>
    <rPh sb="19" eb="20">
      <t>ヒガシ</t>
    </rPh>
    <rPh sb="20" eb="22">
      <t>アブラヤマ</t>
    </rPh>
    <phoneticPr fontId="2"/>
  </si>
  <si>
    <t>令和6年度函館少年刑務所下半期被収容者用一般食品・調味料・缶詰供給単価契約（59品目）</t>
    <rPh sb="0" eb="2">
      <t>レイワ</t>
    </rPh>
    <rPh sb="3" eb="5">
      <t>ネンド</t>
    </rPh>
    <rPh sb="5" eb="12">
      <t>ハコダテショウネンケイムショ</t>
    </rPh>
    <rPh sb="15" eb="16">
      <t>ヒ</t>
    </rPh>
    <rPh sb="16" eb="19">
      <t>シュウヨウシャ</t>
    </rPh>
    <rPh sb="19" eb="20">
      <t>ヨウ</t>
    </rPh>
    <rPh sb="20" eb="22">
      <t>イッパン</t>
    </rPh>
    <rPh sb="22" eb="24">
      <t>ショクヒン</t>
    </rPh>
    <rPh sb="25" eb="28">
      <t>チョウミリョウ</t>
    </rPh>
    <rPh sb="29" eb="31">
      <t>カンヅメ</t>
    </rPh>
    <rPh sb="31" eb="37">
      <t>キョウキュウタンカケイヤク</t>
    </rPh>
    <rPh sb="40" eb="42">
      <t>ヒンモク</t>
    </rPh>
    <phoneticPr fontId="2"/>
  </si>
  <si>
    <t>令和6年度下半期水戸刑務所等被収容者給食用食材（乾物類及び保冷品）共同供給契約（金のどんぶり麻婆丼ほか42品目）</t>
    <rPh sb="5" eb="6">
      <t>シタ</t>
    </rPh>
    <rPh sb="40" eb="41">
      <t>キン</t>
    </rPh>
    <rPh sb="46" eb="48">
      <t>マーボー</t>
    </rPh>
    <rPh sb="48" eb="49">
      <t>ドン</t>
    </rPh>
    <rPh sb="53" eb="55">
      <t>ヒンモク</t>
    </rPh>
    <phoneticPr fontId="2"/>
  </si>
  <si>
    <t>吉成物産株式会社
福島県いわき市山田町遠木22</t>
    <rPh sb="0" eb="2">
      <t>ヨシナリ</t>
    </rPh>
    <rPh sb="2" eb="4">
      <t>ブッサン</t>
    </rPh>
    <rPh sb="4" eb="8">
      <t>カブシキガイシャ</t>
    </rPh>
    <rPh sb="9" eb="11">
      <t>フクシマ</t>
    </rPh>
    <rPh sb="11" eb="12">
      <t>ケン</t>
    </rPh>
    <rPh sb="15" eb="16">
      <t>シ</t>
    </rPh>
    <rPh sb="16" eb="18">
      <t>ヤマダ</t>
    </rPh>
    <rPh sb="18" eb="19">
      <t>マチ</t>
    </rPh>
    <rPh sb="19" eb="20">
      <t>エン</t>
    </rPh>
    <rPh sb="20" eb="21">
      <t>キ</t>
    </rPh>
    <phoneticPr fontId="2"/>
  </si>
  <si>
    <t>令和6年度下半期水戸刑務所等被収容者給食用食材（乾物類及び保冷品）共同供給契約（食塩ほか19品目）</t>
    <rPh sb="5" eb="6">
      <t>シタ</t>
    </rPh>
    <rPh sb="40" eb="42">
      <t>ショクエン</t>
    </rPh>
    <rPh sb="46" eb="48">
      <t>ヒンモク</t>
    </rPh>
    <phoneticPr fontId="2"/>
  </si>
  <si>
    <t>鹿島食品株式会社
茨城県神栖市筒井字後山1620-3</t>
    <rPh sb="0" eb="4">
      <t>カシマショクヒン</t>
    </rPh>
    <rPh sb="4" eb="8">
      <t>カブシキガイシャ</t>
    </rPh>
    <rPh sb="9" eb="12">
      <t>イバラギケン</t>
    </rPh>
    <rPh sb="12" eb="14">
      <t>カミス</t>
    </rPh>
    <rPh sb="14" eb="15">
      <t>シ</t>
    </rPh>
    <rPh sb="15" eb="17">
      <t>ツツイ</t>
    </rPh>
    <rPh sb="17" eb="18">
      <t>ジ</t>
    </rPh>
    <rPh sb="18" eb="20">
      <t>アトヤマ</t>
    </rPh>
    <phoneticPr fontId="2"/>
  </si>
  <si>
    <t>令和6年度（第3四半期）A重油供給契約（49,000L）</t>
    <rPh sb="0" eb="2">
      <t>レイワ</t>
    </rPh>
    <rPh sb="3" eb="5">
      <t>ネンド</t>
    </rPh>
    <rPh sb="6" eb="7">
      <t>ダイ</t>
    </rPh>
    <rPh sb="8" eb="11">
      <t>シハンキ</t>
    </rPh>
    <rPh sb="13" eb="15">
      <t>ジュウユ</t>
    </rPh>
    <rPh sb="15" eb="17">
      <t>キョウキュウ</t>
    </rPh>
    <rPh sb="17" eb="19">
      <t>ケイヤク</t>
    </rPh>
    <phoneticPr fontId="2"/>
  </si>
  <si>
    <t>シューワ株式会社
大阪府堺市中区陶器北244-5</t>
    <phoneticPr fontId="2"/>
  </si>
  <si>
    <t>令和6年度熊本刑務所第3四半期A重油売買契約（54,000L）</t>
    <rPh sb="0" eb="2">
      <t>レイワ</t>
    </rPh>
    <rPh sb="3" eb="5">
      <t>ネンド</t>
    </rPh>
    <rPh sb="5" eb="7">
      <t>クマモト</t>
    </rPh>
    <rPh sb="7" eb="10">
      <t>ケイムショ</t>
    </rPh>
    <rPh sb="10" eb="11">
      <t>ダイ</t>
    </rPh>
    <rPh sb="12" eb="15">
      <t>シハンキ</t>
    </rPh>
    <rPh sb="16" eb="18">
      <t>ジュウユ</t>
    </rPh>
    <rPh sb="18" eb="20">
      <t>バイバイ</t>
    </rPh>
    <rPh sb="20" eb="22">
      <t>ケイヤク</t>
    </rPh>
    <phoneticPr fontId="2"/>
  </si>
  <si>
    <t>支出負担行為担当官
　熊本刑務所長
　大坪　誠
（熊本県熊本市中央区渡鹿7-12-1）</t>
    <rPh sb="0" eb="2">
      <t>シシュツ</t>
    </rPh>
    <rPh sb="2" eb="4">
      <t>フタン</t>
    </rPh>
    <rPh sb="4" eb="6">
      <t>コウイ</t>
    </rPh>
    <rPh sb="6" eb="9">
      <t>タントウカン</t>
    </rPh>
    <rPh sb="11" eb="13">
      <t>クマモト</t>
    </rPh>
    <rPh sb="13" eb="16">
      <t>ケイムショ</t>
    </rPh>
    <rPh sb="16" eb="17">
      <t>チョウ</t>
    </rPh>
    <rPh sb="19" eb="21">
      <t>オオツボ</t>
    </rPh>
    <rPh sb="22" eb="23">
      <t>マコト</t>
    </rPh>
    <rPh sb="25" eb="27">
      <t>クマモト</t>
    </rPh>
    <rPh sb="27" eb="28">
      <t>ケン</t>
    </rPh>
    <rPh sb="28" eb="31">
      <t>クマモトシ</t>
    </rPh>
    <rPh sb="31" eb="34">
      <t>チュウオウク</t>
    </rPh>
    <rPh sb="34" eb="35">
      <t>ワタ</t>
    </rPh>
    <rPh sb="35" eb="36">
      <t>シカ</t>
    </rPh>
    <phoneticPr fontId="2"/>
  </si>
  <si>
    <t>肥後石油株式会社
熊本県熊本市中央区八王寺町13-87</t>
    <rPh sb="0" eb="2">
      <t>ヒゴ</t>
    </rPh>
    <rPh sb="2" eb="4">
      <t>セキユ</t>
    </rPh>
    <rPh sb="4" eb="8">
      <t>カブシキガイシャ</t>
    </rPh>
    <rPh sb="9" eb="11">
      <t>クマモト</t>
    </rPh>
    <rPh sb="11" eb="12">
      <t>ケン</t>
    </rPh>
    <rPh sb="12" eb="15">
      <t>クマモトシ</t>
    </rPh>
    <rPh sb="15" eb="18">
      <t>チュウオウク</t>
    </rPh>
    <rPh sb="18" eb="21">
      <t>ハチオウジ</t>
    </rPh>
    <rPh sb="21" eb="22">
      <t>マチ</t>
    </rPh>
    <phoneticPr fontId="2"/>
  </si>
  <si>
    <t>令和6年度下半期盛岡少年刑務所食糧品単価契約（81品目）</t>
    <rPh sb="5" eb="8">
      <t>シモハンキ</t>
    </rPh>
    <rPh sb="15" eb="18">
      <t>ショクリョウヒン</t>
    </rPh>
    <rPh sb="18" eb="20">
      <t>タンカ</t>
    </rPh>
    <rPh sb="20" eb="22">
      <t>ケイヤク</t>
    </rPh>
    <rPh sb="25" eb="27">
      <t>ヒンモク</t>
    </rPh>
    <phoneticPr fontId="2"/>
  </si>
  <si>
    <t>株式会社サトー商会盛岡営業所
岩手県盛岡市流通センター北1-4-6</t>
    <rPh sb="0" eb="4">
      <t>カブシキガイシャ</t>
    </rPh>
    <rPh sb="7" eb="9">
      <t>ショウカイ</t>
    </rPh>
    <rPh sb="9" eb="11">
      <t>モリオカ</t>
    </rPh>
    <rPh sb="11" eb="14">
      <t>エイギョウショ</t>
    </rPh>
    <rPh sb="15" eb="17">
      <t>イワテ</t>
    </rPh>
    <rPh sb="17" eb="18">
      <t>ケン</t>
    </rPh>
    <rPh sb="18" eb="20">
      <t>モリオカ</t>
    </rPh>
    <rPh sb="20" eb="21">
      <t>シ</t>
    </rPh>
    <rPh sb="21" eb="23">
      <t>リュウツウ</t>
    </rPh>
    <rPh sb="27" eb="28">
      <t>キタ</t>
    </rPh>
    <phoneticPr fontId="2"/>
  </si>
  <si>
    <t>令和6年度下半期栃木刑務所被収容者用食糧品単価契約（25品目）</t>
  </si>
  <si>
    <t>株式会社明治フード
栃木県栃木市大平町西水代2115</t>
    <rPh sb="0" eb="4">
      <t>カブシキガイシャ</t>
    </rPh>
    <rPh sb="4" eb="6">
      <t>メイジ</t>
    </rPh>
    <rPh sb="10" eb="13">
      <t>トチギケン</t>
    </rPh>
    <rPh sb="13" eb="16">
      <t>トチギシ</t>
    </rPh>
    <rPh sb="16" eb="19">
      <t>オオヒラマチ</t>
    </rPh>
    <rPh sb="19" eb="22">
      <t>ニシミズシロ</t>
    </rPh>
    <phoneticPr fontId="2"/>
  </si>
  <si>
    <t>令和6年度下半期栃木刑務所被収容者用食糧品単価契約（16品目）</t>
  </si>
  <si>
    <t>株式会社トーホー･北関東
栃木県宇都宮市川田町400-1</t>
    <rPh sb="0" eb="4">
      <t>カブシキガイシャ</t>
    </rPh>
    <rPh sb="9" eb="12">
      <t>キタカントウ</t>
    </rPh>
    <rPh sb="13" eb="16">
      <t>トチギケン</t>
    </rPh>
    <rPh sb="16" eb="20">
      <t>ウツノミヤシ</t>
    </rPh>
    <rPh sb="20" eb="23">
      <t>カワダマチ</t>
    </rPh>
    <phoneticPr fontId="2"/>
  </si>
  <si>
    <t>株式会社福冨
栃木県宇都宮市富士見町2-14</t>
    <rPh sb="0" eb="4">
      <t>カブシキガイシャ</t>
    </rPh>
    <rPh sb="4" eb="6">
      <t>フクトミ</t>
    </rPh>
    <rPh sb="7" eb="10">
      <t>トチギケン</t>
    </rPh>
    <rPh sb="10" eb="14">
      <t>ウツノミヤシ</t>
    </rPh>
    <rPh sb="14" eb="18">
      <t>フジミマチ</t>
    </rPh>
    <phoneticPr fontId="2"/>
  </si>
  <si>
    <t>令和6年度第3四半期分横浜刑務所被収容者用食料品単価契約（ピーナッツ味噌119.891㎏ほか48件）</t>
    <rPh sb="3" eb="5">
      <t>ネンド</t>
    </rPh>
    <rPh sb="5" eb="6">
      <t>ダイ</t>
    </rPh>
    <rPh sb="7" eb="11">
      <t>シハンキブン</t>
    </rPh>
    <rPh sb="11" eb="24">
      <t>ヨコハマケイムショヒシュウヨウシャヨウショクリョウヒン</t>
    </rPh>
    <rPh sb="24" eb="28">
      <t>タンカケイヤク</t>
    </rPh>
    <rPh sb="34" eb="36">
      <t>ミソ</t>
    </rPh>
    <rPh sb="48" eb="49">
      <t>ケン</t>
    </rPh>
    <phoneticPr fontId="2"/>
  </si>
  <si>
    <t>株式会社鈴木屋
神奈川県横浜市中区上野2-50</t>
    <rPh sb="0" eb="4">
      <t>カブシキガイシャ</t>
    </rPh>
    <rPh sb="4" eb="7">
      <t>スズキヤ</t>
    </rPh>
    <rPh sb="8" eb="15">
      <t>カナガワケンヨコハマシ</t>
    </rPh>
    <rPh sb="15" eb="17">
      <t>ナカク</t>
    </rPh>
    <rPh sb="17" eb="19">
      <t>ウエノ</t>
    </rPh>
    <phoneticPr fontId="2"/>
  </si>
  <si>
    <t>令和6年度下半期栃木刑務所被収容者用食糧品単価契約（27品目）</t>
    <rPh sb="28" eb="30">
      <t>ヒンモク</t>
    </rPh>
    <phoneticPr fontId="2"/>
  </si>
  <si>
    <t>ウルノ商事株式会社
茨城県水戸市元吉田町1077-2</t>
    <rPh sb="3" eb="5">
      <t>ショウジ</t>
    </rPh>
    <rPh sb="5" eb="9">
      <t>カブシキガイシャ</t>
    </rPh>
    <rPh sb="10" eb="13">
      <t>イバラキケン</t>
    </rPh>
    <rPh sb="13" eb="16">
      <t>ミトシ</t>
    </rPh>
    <rPh sb="16" eb="20">
      <t>モトヨシダマチ</t>
    </rPh>
    <phoneticPr fontId="2"/>
  </si>
  <si>
    <t>令和6年度下半期被収容者給食用食料品供給契約（73件）</t>
    <rPh sb="0" eb="2">
      <t>レイワ</t>
    </rPh>
    <rPh sb="3" eb="5">
      <t>ネンド</t>
    </rPh>
    <rPh sb="5" eb="8">
      <t>シモハンキ</t>
    </rPh>
    <rPh sb="8" eb="12">
      <t>ヒシュウヨウシャ</t>
    </rPh>
    <rPh sb="12" eb="14">
      <t>キュウショク</t>
    </rPh>
    <rPh sb="14" eb="15">
      <t>ヨウ</t>
    </rPh>
    <rPh sb="15" eb="18">
      <t>ショクリョウヒン</t>
    </rPh>
    <rPh sb="18" eb="22">
      <t>キョウキュウケイヤク</t>
    </rPh>
    <rPh sb="25" eb="26">
      <t>ケン</t>
    </rPh>
    <phoneticPr fontId="2"/>
  </si>
  <si>
    <t>有限会社コバヤシ
福岡県福岡市南区桧原5-15-5</t>
  </si>
  <si>
    <t>令和6年度第3四半期白灯油供給（57,000L）</t>
    <rPh sb="3" eb="5">
      <t>ネンド</t>
    </rPh>
    <rPh sb="5" eb="6">
      <t>ダイ</t>
    </rPh>
    <rPh sb="7" eb="10">
      <t>シハンキ</t>
    </rPh>
    <rPh sb="10" eb="13">
      <t>ハクトウユ</t>
    </rPh>
    <rPh sb="13" eb="15">
      <t>キョウキュウ</t>
    </rPh>
    <phoneticPr fontId="2"/>
  </si>
  <si>
    <t>支出負担行為担当官
　長崎刑務所長
　村上　正剛
（長崎県諫早市小川町1650）</t>
    <rPh sb="0" eb="2">
      <t>シシュツ</t>
    </rPh>
    <rPh sb="2" eb="4">
      <t>フタン</t>
    </rPh>
    <rPh sb="4" eb="6">
      <t>コウイ</t>
    </rPh>
    <rPh sb="6" eb="9">
      <t>タントウカン</t>
    </rPh>
    <rPh sb="11" eb="13">
      <t>ナガサキ</t>
    </rPh>
    <rPh sb="13" eb="16">
      <t>ケイムショ</t>
    </rPh>
    <rPh sb="16" eb="17">
      <t>チョウ</t>
    </rPh>
    <rPh sb="26" eb="28">
      <t>ナガサキ</t>
    </rPh>
    <rPh sb="28" eb="29">
      <t>ケン</t>
    </rPh>
    <rPh sb="29" eb="31">
      <t>イサハヤ</t>
    </rPh>
    <rPh sb="31" eb="32">
      <t>シ</t>
    </rPh>
    <rPh sb="32" eb="34">
      <t>オガワ</t>
    </rPh>
    <rPh sb="34" eb="35">
      <t>マチ</t>
    </rPh>
    <phoneticPr fontId="2"/>
  </si>
  <si>
    <t>光洋石油株式会社
長崎県長崎市元船町2-20</t>
    <rPh sb="0" eb="4">
      <t>コウヨウセキユ</t>
    </rPh>
    <rPh sb="4" eb="8">
      <t>カブシキガイシャ</t>
    </rPh>
    <rPh sb="9" eb="12">
      <t>ナガサキケン</t>
    </rPh>
    <rPh sb="12" eb="15">
      <t>ナガサキシ</t>
    </rPh>
    <rPh sb="15" eb="17">
      <t>モトフナ</t>
    </rPh>
    <rPh sb="17" eb="18">
      <t>マチ</t>
    </rPh>
    <phoneticPr fontId="2"/>
  </si>
  <si>
    <t>令和6年度下半期被収容者給食用食料品供給契約（53品目）</t>
    <rPh sb="0" eb="2">
      <t>レイワ</t>
    </rPh>
    <rPh sb="3" eb="5">
      <t>ネンド</t>
    </rPh>
    <rPh sb="5" eb="8">
      <t>シモハンキ</t>
    </rPh>
    <rPh sb="8" eb="12">
      <t>ヒシュウヨウシャ</t>
    </rPh>
    <rPh sb="12" eb="14">
      <t>キュウショク</t>
    </rPh>
    <rPh sb="14" eb="15">
      <t>ヨウ</t>
    </rPh>
    <rPh sb="15" eb="18">
      <t>ショクリョウヒン</t>
    </rPh>
    <rPh sb="18" eb="22">
      <t>キョウキュウケイヤク</t>
    </rPh>
    <rPh sb="25" eb="27">
      <t>ヒンモク</t>
    </rPh>
    <phoneticPr fontId="2"/>
  </si>
  <si>
    <t>有限会社アリアケ
福岡県福岡市東区松島4-7-32</t>
    <rPh sb="0" eb="4">
      <t>ユウゲンガイシャ</t>
    </rPh>
    <rPh sb="9" eb="12">
      <t>フクオカケン</t>
    </rPh>
    <rPh sb="12" eb="15">
      <t>フクオカシ</t>
    </rPh>
    <rPh sb="15" eb="17">
      <t>ヒガシク</t>
    </rPh>
    <rPh sb="17" eb="19">
      <t>マツシマ</t>
    </rPh>
    <phoneticPr fontId="2"/>
  </si>
  <si>
    <t>令和6年度第3四半期分横浜刑務所被収容者用食料品単価契約（豚肩小間肉脂付2,949.392㎏ほか2件）</t>
    <rPh sb="3" eb="5">
      <t>ネンド</t>
    </rPh>
    <rPh sb="5" eb="6">
      <t>ダイ</t>
    </rPh>
    <rPh sb="7" eb="11">
      <t>シハンキブン</t>
    </rPh>
    <rPh sb="11" eb="24">
      <t>ヨコハマケイムショヒシュウヨウシャヨウショクリョウヒン</t>
    </rPh>
    <rPh sb="24" eb="28">
      <t>タンカケイヤク</t>
    </rPh>
    <rPh sb="29" eb="36">
      <t>ブタカタコマニクアブラツキ</t>
    </rPh>
    <rPh sb="49" eb="50">
      <t>ケン</t>
    </rPh>
    <phoneticPr fontId="2"/>
  </si>
  <si>
    <t>株式会社ファインフーズ
東京都武蔵村山市榎2-82-1</t>
    <rPh sb="0" eb="4">
      <t>カブシキガイシャ</t>
    </rPh>
    <rPh sb="12" eb="15">
      <t>トウキョウト</t>
    </rPh>
    <rPh sb="15" eb="17">
      <t>ムサシ</t>
    </rPh>
    <rPh sb="17" eb="19">
      <t>ムラヤマ</t>
    </rPh>
    <rPh sb="19" eb="20">
      <t>シ</t>
    </rPh>
    <rPh sb="20" eb="21">
      <t>エノキ</t>
    </rPh>
    <phoneticPr fontId="2"/>
  </si>
  <si>
    <t>令和6年度下半期神戸刑務所・神戸拘置所被収容者用精麦供給契約（神戸刑務所22,000㎏、神戸拘置所5,000㎏）</t>
    <phoneticPr fontId="2"/>
  </si>
  <si>
    <t>支出負担行為担当官
　神戸拘置所長
　内山　巨心
（兵庫県神戸市北区ひよどり北町2-1）</t>
    <rPh sb="0" eb="2">
      <t>シシュツ</t>
    </rPh>
    <rPh sb="2" eb="4">
      <t>フタン</t>
    </rPh>
    <rPh sb="4" eb="6">
      <t>コウイ</t>
    </rPh>
    <rPh sb="6" eb="9">
      <t>タントウカン</t>
    </rPh>
    <rPh sb="11" eb="17">
      <t>コウベコウチショチョウ</t>
    </rPh>
    <rPh sb="19" eb="21">
      <t>ウチヤマ</t>
    </rPh>
    <rPh sb="22" eb="23">
      <t>キョ</t>
    </rPh>
    <rPh sb="23" eb="24">
      <t>シン</t>
    </rPh>
    <rPh sb="26" eb="29">
      <t>ヒョウゴケン</t>
    </rPh>
    <rPh sb="29" eb="34">
      <t>コウベシキタク</t>
    </rPh>
    <rPh sb="38" eb="40">
      <t>キタマチ</t>
    </rPh>
    <phoneticPr fontId="2"/>
  </si>
  <si>
    <t>三喜グループ株式会社
奈良県大和高田市三和町17-19</t>
    <rPh sb="0" eb="2">
      <t>サンキ</t>
    </rPh>
    <rPh sb="6" eb="10">
      <t>カブシキガイシャ</t>
    </rPh>
    <rPh sb="11" eb="14">
      <t>ナラケン</t>
    </rPh>
    <rPh sb="14" eb="19">
      <t>ヤマトタカダシ</t>
    </rPh>
    <rPh sb="19" eb="22">
      <t>サンワチョウ</t>
    </rPh>
    <phoneticPr fontId="2"/>
  </si>
  <si>
    <t>単価契約
一括調達（神戸刑務所）</t>
    <rPh sb="0" eb="4">
      <t>タンカケイヤク</t>
    </rPh>
    <rPh sb="5" eb="9">
      <t>イッカツチョウタツ</t>
    </rPh>
    <rPh sb="10" eb="12">
      <t>コウベ</t>
    </rPh>
    <rPh sb="12" eb="15">
      <t>ケイムショ</t>
    </rPh>
    <phoneticPr fontId="2"/>
  </si>
  <si>
    <t>福岡法務局飯塚支局における土地閉鎖登記簿の電子化作業請負契約</t>
  </si>
  <si>
    <t>支出負担行為担当官
　福岡法務局長
　土手　敏行
（福岡県福岡市中央区舞鶴3-5-25）</t>
    <phoneticPr fontId="2"/>
  </si>
  <si>
    <t>株式会社福祉工房アイ･ディ･エス
東京都日野市日野台5-22-37</t>
  </si>
  <si>
    <t>令和6年度第3四半期水戸刑務所A重油供給契約（70,000L）</t>
    <rPh sb="0" eb="2">
      <t>レイワ</t>
    </rPh>
    <rPh sb="3" eb="5">
      <t>ネンド</t>
    </rPh>
    <rPh sb="5" eb="6">
      <t>ダイ</t>
    </rPh>
    <rPh sb="7" eb="10">
      <t>シハンキ</t>
    </rPh>
    <rPh sb="10" eb="12">
      <t>ミト</t>
    </rPh>
    <rPh sb="12" eb="15">
      <t>ケイムショ</t>
    </rPh>
    <rPh sb="16" eb="18">
      <t>ジュウユ</t>
    </rPh>
    <rPh sb="18" eb="20">
      <t>キョウキュウ</t>
    </rPh>
    <rPh sb="20" eb="22">
      <t>ケイヤク</t>
    </rPh>
    <phoneticPr fontId="2"/>
  </si>
  <si>
    <t>鈴与商事株式会社
静岡県静岡市清水区入船町11-1</t>
    <rPh sb="0" eb="4">
      <t>スズヨショウジ</t>
    </rPh>
    <rPh sb="4" eb="8">
      <t>カブシキガイシャ</t>
    </rPh>
    <rPh sb="9" eb="12">
      <t>シズオカケン</t>
    </rPh>
    <rPh sb="12" eb="15">
      <t>シズオカシ</t>
    </rPh>
    <rPh sb="15" eb="18">
      <t>シミズク</t>
    </rPh>
    <rPh sb="18" eb="20">
      <t>イリフネ</t>
    </rPh>
    <rPh sb="20" eb="21">
      <t>マチ</t>
    </rPh>
    <phoneticPr fontId="2"/>
  </si>
  <si>
    <t>令和6年度秋田刑務所第3四半期A重油供給契約（68,000L）</t>
    <rPh sb="0" eb="2">
      <t>レイワ</t>
    </rPh>
    <rPh sb="3" eb="5">
      <t>ネンド</t>
    </rPh>
    <rPh sb="5" eb="7">
      <t>アキタ</t>
    </rPh>
    <rPh sb="7" eb="10">
      <t>ケイムショ</t>
    </rPh>
    <rPh sb="10" eb="11">
      <t>ダイ</t>
    </rPh>
    <rPh sb="12" eb="15">
      <t>シハンキ</t>
    </rPh>
    <rPh sb="16" eb="18">
      <t>ジュウユ</t>
    </rPh>
    <rPh sb="18" eb="20">
      <t>キョウキュウ</t>
    </rPh>
    <rPh sb="20" eb="22">
      <t>ケイヤク</t>
    </rPh>
    <phoneticPr fontId="2"/>
  </si>
  <si>
    <t>支出負担行為担当官
　秋田刑務所長
　加藤　圭
（秋田県秋田市川尻新川町1-1）</t>
    <rPh sb="0" eb="6">
      <t>シシュツフタンコウイ</t>
    </rPh>
    <rPh sb="6" eb="9">
      <t>タントウカン</t>
    </rPh>
    <rPh sb="11" eb="13">
      <t>アキタ</t>
    </rPh>
    <rPh sb="13" eb="16">
      <t>ケイムショ</t>
    </rPh>
    <rPh sb="16" eb="17">
      <t>チョウ</t>
    </rPh>
    <rPh sb="19" eb="20">
      <t>カ</t>
    </rPh>
    <rPh sb="20" eb="21">
      <t>フジ</t>
    </rPh>
    <rPh sb="22" eb="23">
      <t>ケイ</t>
    </rPh>
    <rPh sb="25" eb="28">
      <t>アキタケン</t>
    </rPh>
    <rPh sb="28" eb="31">
      <t>アキタシ</t>
    </rPh>
    <rPh sb="31" eb="33">
      <t>カワシリ</t>
    </rPh>
    <rPh sb="33" eb="35">
      <t>シンカワ</t>
    </rPh>
    <rPh sb="35" eb="36">
      <t>マチ</t>
    </rPh>
    <phoneticPr fontId="2"/>
  </si>
  <si>
    <t>港北石油株式会社
秋田県秋田市飯島道東1-7-50</t>
    <rPh sb="0" eb="2">
      <t>コウホク</t>
    </rPh>
    <rPh sb="2" eb="4">
      <t>セキユ</t>
    </rPh>
    <rPh sb="4" eb="8">
      <t>カブシキカイシャ</t>
    </rPh>
    <rPh sb="9" eb="12">
      <t>アキタケン</t>
    </rPh>
    <rPh sb="12" eb="15">
      <t>アキタシ</t>
    </rPh>
    <rPh sb="15" eb="17">
      <t>イイジマ</t>
    </rPh>
    <rPh sb="17" eb="18">
      <t>ミチ</t>
    </rPh>
    <rPh sb="18" eb="19">
      <t>ヒガシ</t>
    </rPh>
    <phoneticPr fontId="2"/>
  </si>
  <si>
    <t>令和6年度下半期水戸刑務所等被収容者給食用食材（乾物類及び保冷品）共同供給契約（大豆白絞油（食用油）ほか66品目）</t>
    <rPh sb="5" eb="6">
      <t>シタ</t>
    </rPh>
    <rPh sb="40" eb="42">
      <t>ダイズ</t>
    </rPh>
    <rPh sb="42" eb="45">
      <t>シラシメユ</t>
    </rPh>
    <rPh sb="46" eb="49">
      <t>ショクヨウアブラ</t>
    </rPh>
    <rPh sb="54" eb="56">
      <t>ヒンモク</t>
    </rPh>
    <phoneticPr fontId="2"/>
  </si>
  <si>
    <t>ウルノ商事株式会社
茨城県水戸市元吉田町1077-2</t>
    <rPh sb="3" eb="5">
      <t>ショウジ</t>
    </rPh>
    <rPh sb="5" eb="9">
      <t>カブシキガイシャ</t>
    </rPh>
    <rPh sb="10" eb="13">
      <t>イバラキケン</t>
    </rPh>
    <rPh sb="13" eb="16">
      <t>ミトシ</t>
    </rPh>
    <rPh sb="16" eb="19">
      <t>モトヨシダ</t>
    </rPh>
    <rPh sb="19" eb="20">
      <t>チョウ</t>
    </rPh>
    <phoneticPr fontId="2"/>
  </si>
  <si>
    <t>令和6年度播磨社会復帰促進センター10月・11月期A重油JIS1種1号の単価契約（84,000L）</t>
    <rPh sb="0" eb="2">
      <t>レイワ</t>
    </rPh>
    <rPh sb="3" eb="5">
      <t>ネンド</t>
    </rPh>
    <rPh sb="5" eb="13">
      <t>ハリマシャカイフッキソクシン</t>
    </rPh>
    <rPh sb="19" eb="20">
      <t>ガツ</t>
    </rPh>
    <rPh sb="23" eb="24">
      <t>ガツ</t>
    </rPh>
    <rPh sb="24" eb="25">
      <t>キ</t>
    </rPh>
    <rPh sb="26" eb="28">
      <t>ジュウユ</t>
    </rPh>
    <rPh sb="32" eb="33">
      <t>シュ</t>
    </rPh>
    <rPh sb="34" eb="35">
      <t>ゴウ</t>
    </rPh>
    <rPh sb="36" eb="40">
      <t>タンカケイヤク</t>
    </rPh>
    <phoneticPr fontId="2"/>
  </si>
  <si>
    <t>支出負担行為担当官
　播磨社会復帰促進センター長
　鈴木　一之
（兵庫県加古川市八幡町宗佐544）</t>
    <rPh sb="11" eb="13">
      <t>ハリマ</t>
    </rPh>
    <rPh sb="13" eb="15">
      <t>シャカイ</t>
    </rPh>
    <rPh sb="15" eb="17">
      <t>フッキ</t>
    </rPh>
    <rPh sb="17" eb="19">
      <t>ソクシン</t>
    </rPh>
    <rPh sb="23" eb="24">
      <t>チョウ</t>
    </rPh>
    <phoneticPr fontId="2"/>
  </si>
  <si>
    <t>神戸スタンダード石油株式会社
兵庫県神戸市中央区二宮町2-10-12</t>
    <rPh sb="0" eb="2">
      <t>コウベ</t>
    </rPh>
    <rPh sb="8" eb="10">
      <t>セキユ</t>
    </rPh>
    <rPh sb="10" eb="14">
      <t>カブシキカイシャ</t>
    </rPh>
    <rPh sb="15" eb="21">
      <t>ヒョウゴケンコウベシ</t>
    </rPh>
    <rPh sb="21" eb="24">
      <t>チュウオウク</t>
    </rPh>
    <rPh sb="24" eb="27">
      <t>ニノミヤチョウ</t>
    </rPh>
    <phoneticPr fontId="2"/>
  </si>
  <si>
    <t>令和6年度下半期福井刑務所被収容者用食料品（精肉等12品目）供給契約</t>
  </si>
  <si>
    <t>有限会社かみきたの肉のはまや
福井県福井市上北野1-11-5</t>
    <phoneticPr fontId="2"/>
  </si>
  <si>
    <t>令和6年度下半期水戸刑務所等被収容者給食用食材（乾物類及び保冷品）共同供給契約（ごま油（ボトルタイプ）ほか79品目）</t>
    <rPh sb="5" eb="6">
      <t>シタ</t>
    </rPh>
    <rPh sb="42" eb="43">
      <t>アブラ</t>
    </rPh>
    <rPh sb="55" eb="57">
      <t>ヒンモク</t>
    </rPh>
    <phoneticPr fontId="2"/>
  </si>
  <si>
    <t>株式会社杉山商店
茨城県水戸市青柳町3727</t>
    <rPh sb="0" eb="4">
      <t>カブシキガイシャ</t>
    </rPh>
    <rPh sb="4" eb="6">
      <t>スギヤマ</t>
    </rPh>
    <rPh sb="6" eb="8">
      <t>ショウテン</t>
    </rPh>
    <rPh sb="9" eb="12">
      <t>イバラギケン</t>
    </rPh>
    <rPh sb="12" eb="15">
      <t>ミトシ</t>
    </rPh>
    <rPh sb="15" eb="17">
      <t>アオヤギ</t>
    </rPh>
    <rPh sb="17" eb="18">
      <t>マチ</t>
    </rPh>
    <phoneticPr fontId="2"/>
  </si>
  <si>
    <t>東京拘置所被収容者用調味料類等（単価契約）（30品目）</t>
    <rPh sb="0" eb="2">
      <t>トウキョウ</t>
    </rPh>
    <rPh sb="2" eb="5">
      <t>コウチショ</t>
    </rPh>
    <rPh sb="5" eb="6">
      <t>ヒ</t>
    </rPh>
    <rPh sb="6" eb="9">
      <t>シュウヨウシャ</t>
    </rPh>
    <rPh sb="9" eb="10">
      <t>ヨウ</t>
    </rPh>
    <rPh sb="10" eb="13">
      <t>チョウミリョウ</t>
    </rPh>
    <rPh sb="13" eb="14">
      <t>ルイ</t>
    </rPh>
    <rPh sb="14" eb="15">
      <t>トウ</t>
    </rPh>
    <rPh sb="16" eb="20">
      <t>タンカケイヤク</t>
    </rPh>
    <rPh sb="24" eb="26">
      <t>ヒンモク</t>
    </rPh>
    <phoneticPr fontId="2"/>
  </si>
  <si>
    <t>津法務総合庁舎手動式移動書架設置作業等請負契約</t>
    <rPh sb="0" eb="1">
      <t>ツ</t>
    </rPh>
    <rPh sb="1" eb="3">
      <t>ホウム</t>
    </rPh>
    <rPh sb="3" eb="5">
      <t>ソウゴウ</t>
    </rPh>
    <rPh sb="5" eb="7">
      <t>チョウシャ</t>
    </rPh>
    <rPh sb="7" eb="10">
      <t>シュドウシキ</t>
    </rPh>
    <rPh sb="10" eb="12">
      <t>イドウ</t>
    </rPh>
    <rPh sb="12" eb="14">
      <t>ショカ</t>
    </rPh>
    <rPh sb="14" eb="16">
      <t>セッチ</t>
    </rPh>
    <rPh sb="16" eb="18">
      <t>サギョウ</t>
    </rPh>
    <rPh sb="18" eb="19">
      <t>トウ</t>
    </rPh>
    <rPh sb="19" eb="21">
      <t>ウケオイ</t>
    </rPh>
    <rPh sb="21" eb="23">
      <t>ケイヤク</t>
    </rPh>
    <phoneticPr fontId="2"/>
  </si>
  <si>
    <t>支出負担行為担当官
　津地方検察庁検事正
　作原　大成
（三重県津市中央3-12）</t>
    <rPh sb="0" eb="2">
      <t>シシュツ</t>
    </rPh>
    <rPh sb="2" eb="4">
      <t>フタン</t>
    </rPh>
    <rPh sb="4" eb="6">
      <t>コウイ</t>
    </rPh>
    <rPh sb="6" eb="9">
      <t>タントウカン</t>
    </rPh>
    <rPh sb="11" eb="12">
      <t>ツ</t>
    </rPh>
    <rPh sb="12" eb="14">
      <t>チホウ</t>
    </rPh>
    <rPh sb="14" eb="17">
      <t>ケンサツチョウ</t>
    </rPh>
    <rPh sb="17" eb="20">
      <t>ケンジセイ</t>
    </rPh>
    <rPh sb="22" eb="24">
      <t>サクハラ</t>
    </rPh>
    <rPh sb="25" eb="27">
      <t>タイセイ</t>
    </rPh>
    <rPh sb="29" eb="32">
      <t>ミエケン</t>
    </rPh>
    <rPh sb="32" eb="34">
      <t>ツシ</t>
    </rPh>
    <rPh sb="34" eb="36">
      <t>チュウオウ</t>
    </rPh>
    <phoneticPr fontId="2"/>
  </si>
  <si>
    <t>株式会社誠文社
三重県四日市市鵜の森2-10-7</t>
    <rPh sb="0" eb="4">
      <t>カブシキガイシャ</t>
    </rPh>
    <rPh sb="4" eb="5">
      <t>マコト</t>
    </rPh>
    <rPh sb="5" eb="6">
      <t>ブン</t>
    </rPh>
    <rPh sb="6" eb="7">
      <t>シャ</t>
    </rPh>
    <rPh sb="8" eb="11">
      <t>ミエケン</t>
    </rPh>
    <rPh sb="11" eb="15">
      <t>ヨッカイチシ</t>
    </rPh>
    <rPh sb="15" eb="16">
      <t>ウ</t>
    </rPh>
    <rPh sb="17" eb="18">
      <t>モリ</t>
    </rPh>
    <phoneticPr fontId="2"/>
  </si>
  <si>
    <t>令和6年度下半期栃木刑務所被収容者用食糧品単価契約（30品目）</t>
  </si>
  <si>
    <t>株式会社サトー商会
宮城県仙台市宮城野区扇町5-6-22</t>
    <rPh sb="0" eb="4">
      <t>カブシキガイシャ</t>
    </rPh>
    <rPh sb="7" eb="9">
      <t>ショウカイ</t>
    </rPh>
    <rPh sb="10" eb="13">
      <t>ミヤギケン</t>
    </rPh>
    <rPh sb="13" eb="16">
      <t>センダイシ</t>
    </rPh>
    <rPh sb="16" eb="20">
      <t>ミヤギノク</t>
    </rPh>
    <rPh sb="20" eb="22">
      <t>オウギチョウ</t>
    </rPh>
    <phoneticPr fontId="2"/>
  </si>
  <si>
    <t>令和6年度下半期福井刑務所等A重油供給契約（85,000L）</t>
    <rPh sb="0" eb="2">
      <t>レイワ</t>
    </rPh>
    <rPh sb="3" eb="5">
      <t>ネンド</t>
    </rPh>
    <rPh sb="5" eb="8">
      <t>シモハンキ</t>
    </rPh>
    <phoneticPr fontId="2"/>
  </si>
  <si>
    <t>カワイ株式会社
福井県越前市上太田町第29-15-1</t>
    <rPh sb="8" eb="11">
      <t>フクイケン</t>
    </rPh>
    <rPh sb="11" eb="14">
      <t>エチゼンシ</t>
    </rPh>
    <rPh sb="14" eb="17">
      <t>カミオオタ</t>
    </rPh>
    <rPh sb="17" eb="18">
      <t>マチ</t>
    </rPh>
    <rPh sb="18" eb="19">
      <t>ダイ</t>
    </rPh>
    <phoneticPr fontId="2"/>
  </si>
  <si>
    <t>山形地方法務局鶴岡支局土地閉鎖登記簿電子化作業</t>
  </si>
  <si>
    <t>支出負担行為担当官
　山形地方法務局長
　本間　与志雄
（山形県山形市緑町1-5-48）</t>
    <rPh sb="11" eb="13">
      <t>ヤマガタ</t>
    </rPh>
    <rPh sb="13" eb="15">
      <t>チホウ</t>
    </rPh>
    <rPh sb="21" eb="23">
      <t>ホンマ</t>
    </rPh>
    <rPh sb="24" eb="25">
      <t>アタ</t>
    </rPh>
    <rPh sb="25" eb="26">
      <t>ココロザシ</t>
    </rPh>
    <rPh sb="26" eb="27">
      <t>オス</t>
    </rPh>
    <rPh sb="29" eb="32">
      <t>ヤマガタケン</t>
    </rPh>
    <rPh sb="32" eb="35">
      <t>ヤマガタシ</t>
    </rPh>
    <rPh sb="35" eb="37">
      <t>ミドリマチ</t>
    </rPh>
    <phoneticPr fontId="2"/>
  </si>
  <si>
    <t>東京拘置所被収容者用冷凍食品等（単価契約）（18品目）</t>
    <rPh sb="0" eb="14">
      <t>トウキョウコウチショヒシュウヨウシャヨウレイトウショクヒン</t>
    </rPh>
    <rPh sb="14" eb="15">
      <t>トウ</t>
    </rPh>
    <rPh sb="16" eb="20">
      <t>タンカケイヤク</t>
    </rPh>
    <rPh sb="24" eb="26">
      <t>ヒンモク</t>
    </rPh>
    <phoneticPr fontId="2"/>
  </si>
  <si>
    <t>丸宮食品株式会社
埼玉県さいたま市見沼区卸町1-37</t>
    <rPh sb="0" eb="8">
      <t>マルミヤショクヒンカブシキカイシャ</t>
    </rPh>
    <rPh sb="9" eb="12">
      <t>サイタマケン</t>
    </rPh>
    <rPh sb="16" eb="17">
      <t>シ</t>
    </rPh>
    <rPh sb="17" eb="20">
      <t>ミヌマク</t>
    </rPh>
    <rPh sb="20" eb="22">
      <t>オロシマチ</t>
    </rPh>
    <phoneticPr fontId="2"/>
  </si>
  <si>
    <t>東京拘置所被収容者用調味料類等（単価契約）（36品目）</t>
    <rPh sb="0" eb="2">
      <t>トウキョウ</t>
    </rPh>
    <rPh sb="2" eb="5">
      <t>コウチショ</t>
    </rPh>
    <rPh sb="5" eb="6">
      <t>ヒ</t>
    </rPh>
    <rPh sb="6" eb="9">
      <t>シュウヨウシャ</t>
    </rPh>
    <rPh sb="9" eb="10">
      <t>ヨウ</t>
    </rPh>
    <rPh sb="10" eb="13">
      <t>チョウミリョウ</t>
    </rPh>
    <rPh sb="13" eb="14">
      <t>ルイ</t>
    </rPh>
    <rPh sb="14" eb="15">
      <t>トウ</t>
    </rPh>
    <rPh sb="16" eb="20">
      <t>タンカケイヤク</t>
    </rPh>
    <rPh sb="24" eb="26">
      <t>ヒンモク</t>
    </rPh>
    <phoneticPr fontId="2"/>
  </si>
  <si>
    <t>被収容者用飲食料品供給契約（冷凍食品・調味料・非常食等）（43品目）</t>
    <phoneticPr fontId="2"/>
  </si>
  <si>
    <t>尾家産業株式会社
大阪府大阪市北区豊崎6-11-27</t>
  </si>
  <si>
    <t>令和6年度旭川刑務所第3四半期A重油供給契約（210,000L）</t>
    <rPh sb="3" eb="5">
      <t>ネンド</t>
    </rPh>
    <rPh sb="5" eb="7">
      <t>アサヒカワ</t>
    </rPh>
    <rPh sb="7" eb="10">
      <t>ケイムショ</t>
    </rPh>
    <rPh sb="10" eb="11">
      <t>ダイ</t>
    </rPh>
    <rPh sb="12" eb="15">
      <t>シハンキ</t>
    </rPh>
    <rPh sb="16" eb="18">
      <t>ジュウユ</t>
    </rPh>
    <rPh sb="18" eb="20">
      <t>キョウキュウ</t>
    </rPh>
    <rPh sb="20" eb="22">
      <t>ケイヤク</t>
    </rPh>
    <phoneticPr fontId="2"/>
  </si>
  <si>
    <t>日東石油株式会社
北海道旭川市本町3-437-239</t>
    <rPh sb="0" eb="2">
      <t>ニットウ</t>
    </rPh>
    <rPh sb="2" eb="4">
      <t>セキユ</t>
    </rPh>
    <rPh sb="4" eb="8">
      <t>カブシキガイシャ</t>
    </rPh>
    <rPh sb="9" eb="12">
      <t>ホッカイドウ</t>
    </rPh>
    <rPh sb="12" eb="15">
      <t>アサヒカワシ</t>
    </rPh>
    <rPh sb="15" eb="17">
      <t>モトマチ</t>
    </rPh>
    <phoneticPr fontId="2"/>
  </si>
  <si>
    <t>A重油供給単価契約（予定数量276,000L）</t>
    <rPh sb="1" eb="3">
      <t>ジュウユ</t>
    </rPh>
    <rPh sb="3" eb="5">
      <t>キョウキュウ</t>
    </rPh>
    <rPh sb="5" eb="9">
      <t>タンカケイヤク</t>
    </rPh>
    <rPh sb="10" eb="14">
      <t>ヨテイスウリョウ</t>
    </rPh>
    <phoneticPr fontId="2"/>
  </si>
  <si>
    <t>支出負担行為担当官
　喜連川社会復帰促進センター長
　小野寺　巧
（栃木県さくら市喜連川5547）</t>
    <rPh sb="24" eb="25">
      <t>チョウ</t>
    </rPh>
    <rPh sb="27" eb="30">
      <t>オノデラ</t>
    </rPh>
    <rPh sb="31" eb="32">
      <t>タクミ</t>
    </rPh>
    <phoneticPr fontId="2"/>
  </si>
  <si>
    <t>両毛丸善株式会社
栃木県足利市問屋町1535-12</t>
    <rPh sb="0" eb="2">
      <t>リョウモウ</t>
    </rPh>
    <rPh sb="2" eb="4">
      <t>マルゼン</t>
    </rPh>
    <rPh sb="4" eb="8">
      <t>カブシキガイシャ</t>
    </rPh>
    <rPh sb="9" eb="11">
      <t>トチギ</t>
    </rPh>
    <rPh sb="11" eb="12">
      <t>ケン</t>
    </rPh>
    <rPh sb="12" eb="14">
      <t>アシカガ</t>
    </rPh>
    <rPh sb="14" eb="15">
      <t>シ</t>
    </rPh>
    <rPh sb="15" eb="18">
      <t>トンヤマチ</t>
    </rPh>
    <phoneticPr fontId="2"/>
  </si>
  <si>
    <t>令和6年度第3／四半期分福岡矯正管区管内矯正施設用うるち玄米購入契約（119,130㎏）</t>
    <rPh sb="0" eb="2">
      <t>レイワ</t>
    </rPh>
    <rPh sb="3" eb="5">
      <t>ネンド</t>
    </rPh>
    <rPh sb="5" eb="6">
      <t>ダイ</t>
    </rPh>
    <rPh sb="8" eb="11">
      <t>シハンキ</t>
    </rPh>
    <rPh sb="11" eb="12">
      <t>ブン</t>
    </rPh>
    <rPh sb="12" eb="14">
      <t>フクオカ</t>
    </rPh>
    <rPh sb="14" eb="16">
      <t>キョウセイ</t>
    </rPh>
    <rPh sb="16" eb="18">
      <t>カンク</t>
    </rPh>
    <rPh sb="18" eb="20">
      <t>カンナイ</t>
    </rPh>
    <rPh sb="20" eb="22">
      <t>キョウセイ</t>
    </rPh>
    <rPh sb="22" eb="24">
      <t>シセツ</t>
    </rPh>
    <rPh sb="24" eb="25">
      <t>ヨウ</t>
    </rPh>
    <rPh sb="28" eb="30">
      <t>ゲンマイ</t>
    </rPh>
    <rPh sb="30" eb="32">
      <t>コウニュウ</t>
    </rPh>
    <rPh sb="32" eb="34">
      <t>ケイヤク</t>
    </rPh>
    <phoneticPr fontId="2"/>
  </si>
  <si>
    <t>支出負担行為担当官
　福岡少年院長
　三好　清凡
（福岡県福岡市南区老司4-20-1）</t>
    <rPh sb="26" eb="29">
      <t>フクオカケン</t>
    </rPh>
    <phoneticPr fontId="2"/>
  </si>
  <si>
    <t>株式会社坂本食糧
熊本県八代市鏡町鏡819</t>
    <rPh sb="0" eb="4">
      <t>カブシキガイシャ</t>
    </rPh>
    <rPh sb="4" eb="8">
      <t>サカモトショクリョウ</t>
    </rPh>
    <rPh sb="9" eb="18">
      <t>クマモトケンヤツシロシカガミチョウカガミ</t>
    </rPh>
    <phoneticPr fontId="2"/>
  </si>
  <si>
    <t>単価契約
一括調達（北九州医療刑務所、福岡刑務所、麓刑務所、長崎刑務所、熊本刑務所、大分刑務所、宮崎刑務所、鹿児島刑務所、沖縄刑務所、佐賀少年刑務所、福岡拘置所、筑紫少女苑、人吉農芸学院、中津少年学院、大分少年院）</t>
    <rPh sb="0" eb="4">
      <t>タンカケイヤク</t>
    </rPh>
    <rPh sb="87" eb="89">
      <t>ヒトヨシ</t>
    </rPh>
    <rPh sb="89" eb="93">
      <t>ノウゲイガクイン</t>
    </rPh>
    <phoneticPr fontId="2"/>
  </si>
  <si>
    <t>福島地方法務局管理庁舎及び宿舎に係る建築設備等点検業務委託契約</t>
    <rPh sb="0" eb="2">
      <t>フクシマ</t>
    </rPh>
    <rPh sb="2" eb="4">
      <t>チホウ</t>
    </rPh>
    <rPh sb="4" eb="7">
      <t>ホウムキョク</t>
    </rPh>
    <rPh sb="7" eb="9">
      <t>カンリ</t>
    </rPh>
    <rPh sb="9" eb="11">
      <t>チョウシャ</t>
    </rPh>
    <rPh sb="11" eb="12">
      <t>オヨ</t>
    </rPh>
    <rPh sb="13" eb="15">
      <t>シュクシャ</t>
    </rPh>
    <rPh sb="16" eb="17">
      <t>カカ</t>
    </rPh>
    <rPh sb="18" eb="20">
      <t>ケンチク</t>
    </rPh>
    <rPh sb="20" eb="22">
      <t>セツビ</t>
    </rPh>
    <rPh sb="22" eb="23">
      <t>トウ</t>
    </rPh>
    <rPh sb="23" eb="25">
      <t>テンケン</t>
    </rPh>
    <rPh sb="25" eb="27">
      <t>ギョウム</t>
    </rPh>
    <rPh sb="27" eb="29">
      <t>イタク</t>
    </rPh>
    <rPh sb="29" eb="31">
      <t>ケイヤク</t>
    </rPh>
    <phoneticPr fontId="2"/>
  </si>
  <si>
    <t>支出負担行為担当官
　福島地方法務局長
　小松　淳也
（福島県福島市霞町1-46）</t>
    <phoneticPr fontId="2"/>
  </si>
  <si>
    <t>環境をサポートする株式会社きらめき
新潟県新潟市中央区東堀前通6-1061</t>
    <rPh sb="0" eb="2">
      <t>カンキョウ</t>
    </rPh>
    <rPh sb="9" eb="13">
      <t>カブシキガイシャ</t>
    </rPh>
    <phoneticPr fontId="2"/>
  </si>
  <si>
    <t>一般競争入札</t>
    <phoneticPr fontId="2"/>
  </si>
  <si>
    <t>共同調達（東北管区行政評価局、東北厚生局、福島労働局、仙台出入国在留管理局、福島地方検察庁、東北農政局）
予定価格総額
2,326,663円
契約金額総額
792,000円</t>
    <rPh sb="0" eb="2">
      <t>キョウドウ</t>
    </rPh>
    <rPh sb="2" eb="4">
      <t>チョウタツ</t>
    </rPh>
    <rPh sb="5" eb="7">
      <t>トウホク</t>
    </rPh>
    <rPh sb="7" eb="9">
      <t>カンク</t>
    </rPh>
    <rPh sb="9" eb="11">
      <t>ギョウセイ</t>
    </rPh>
    <rPh sb="11" eb="13">
      <t>ヒョウカ</t>
    </rPh>
    <rPh sb="13" eb="14">
      <t>キョク</t>
    </rPh>
    <rPh sb="15" eb="17">
      <t>トウホク</t>
    </rPh>
    <rPh sb="17" eb="19">
      <t>コウセイ</t>
    </rPh>
    <rPh sb="19" eb="20">
      <t>キョク</t>
    </rPh>
    <rPh sb="21" eb="23">
      <t>フクシマ</t>
    </rPh>
    <rPh sb="23" eb="25">
      <t>ロウドウ</t>
    </rPh>
    <rPh sb="25" eb="26">
      <t>キョク</t>
    </rPh>
    <rPh sb="27" eb="29">
      <t>センダイ</t>
    </rPh>
    <rPh sb="29" eb="30">
      <t>デ</t>
    </rPh>
    <rPh sb="30" eb="32">
      <t>ニュウコク</t>
    </rPh>
    <rPh sb="32" eb="34">
      <t>ザイリュウ</t>
    </rPh>
    <rPh sb="34" eb="37">
      <t>カンリキョク</t>
    </rPh>
    <rPh sb="38" eb="40">
      <t>フクシマ</t>
    </rPh>
    <rPh sb="40" eb="42">
      <t>チホウ</t>
    </rPh>
    <rPh sb="42" eb="45">
      <t>ケンサツチョウ</t>
    </rPh>
    <rPh sb="46" eb="48">
      <t>トウホク</t>
    </rPh>
    <rPh sb="48" eb="51">
      <t>ノウセイキョク</t>
    </rPh>
    <rPh sb="53" eb="55">
      <t>ヨテイ</t>
    </rPh>
    <rPh sb="55" eb="57">
      <t>カカク</t>
    </rPh>
    <rPh sb="57" eb="59">
      <t>ソウガク</t>
    </rPh>
    <rPh sb="69" eb="70">
      <t>エン</t>
    </rPh>
    <rPh sb="71" eb="73">
      <t>ケイヤク</t>
    </rPh>
    <rPh sb="73" eb="75">
      <t>キンガク</t>
    </rPh>
    <rPh sb="75" eb="77">
      <t>ソウガク</t>
    </rPh>
    <rPh sb="85" eb="86">
      <t>エン</t>
    </rPh>
    <phoneticPr fontId="2"/>
  </si>
  <si>
    <t>第5工場集塵機調達契約（1台）</t>
    <rPh sb="0" eb="1">
      <t>ダイ</t>
    </rPh>
    <rPh sb="2" eb="4">
      <t>コウジョウ</t>
    </rPh>
    <rPh sb="4" eb="9">
      <t>シュウジンキチョウタツ</t>
    </rPh>
    <rPh sb="9" eb="11">
      <t>ケイヤク</t>
    </rPh>
    <rPh sb="13" eb="14">
      <t>ダイ</t>
    </rPh>
    <phoneticPr fontId="2"/>
  </si>
  <si>
    <t>エア･ウォーター東日本株式会社
東京都港区虎ノ門3-18-19</t>
  </si>
  <si>
    <t>東京拘置所照明器具更新整備一式</t>
    <rPh sb="0" eb="9">
      <t>トウキョウコウチショショウメイキグ</t>
    </rPh>
    <rPh sb="9" eb="15">
      <t>コウシンセイビイッシキ</t>
    </rPh>
    <phoneticPr fontId="2"/>
  </si>
  <si>
    <t>株式会社内田洋行
東京都中央区新川2-4-7</t>
    <rPh sb="0" eb="4">
      <t>カブシキガイシャ</t>
    </rPh>
    <rPh sb="4" eb="8">
      <t>ウチダヨウコウ</t>
    </rPh>
    <rPh sb="9" eb="15">
      <t>トウキョウトチュウオウク</t>
    </rPh>
    <rPh sb="15" eb="17">
      <t>シンカワ</t>
    </rPh>
    <phoneticPr fontId="2"/>
  </si>
  <si>
    <t>監視カメラ一式更新契約（5台）</t>
    <rPh sb="0" eb="2">
      <t>カンシ</t>
    </rPh>
    <rPh sb="5" eb="7">
      <t>イッシキ</t>
    </rPh>
    <rPh sb="7" eb="9">
      <t>コウシン</t>
    </rPh>
    <rPh sb="9" eb="11">
      <t>ケイヤク</t>
    </rPh>
    <rPh sb="13" eb="14">
      <t>ダイ</t>
    </rPh>
    <phoneticPr fontId="2"/>
  </si>
  <si>
    <t>支出負担行為担当官
　大阪地方検察庁検事正
　小弓場　文彦
（大阪府大阪市福島区福島1-1-60）</t>
    <rPh sb="0" eb="2">
      <t>シシュツ</t>
    </rPh>
    <rPh sb="2" eb="4">
      <t>フタン</t>
    </rPh>
    <rPh sb="4" eb="6">
      <t>コウイ</t>
    </rPh>
    <rPh sb="6" eb="9">
      <t>タントウカン</t>
    </rPh>
    <rPh sb="11" eb="18">
      <t>オオサカチホウケンサツチョウ</t>
    </rPh>
    <rPh sb="18" eb="20">
      <t>ケンジ</t>
    </rPh>
    <rPh sb="20" eb="21">
      <t>タダ</t>
    </rPh>
    <rPh sb="23" eb="26">
      <t>コユバ</t>
    </rPh>
    <rPh sb="27" eb="29">
      <t>フミヒコ</t>
    </rPh>
    <rPh sb="31" eb="34">
      <t>オオサカフ</t>
    </rPh>
    <rPh sb="34" eb="37">
      <t>オオサカシ</t>
    </rPh>
    <rPh sb="37" eb="40">
      <t>フクシマク</t>
    </rPh>
    <rPh sb="40" eb="42">
      <t>フクシマ</t>
    </rPh>
    <phoneticPr fontId="2"/>
  </si>
  <si>
    <t>株式会社ジェイ･ティ
愛知県名古屋市千種区春岡通7-49</t>
    <rPh sb="0" eb="4">
      <t>カブシキガイシャ</t>
    </rPh>
    <rPh sb="11" eb="14">
      <t>アイチケン</t>
    </rPh>
    <rPh sb="14" eb="18">
      <t>ナゴヤシ</t>
    </rPh>
    <rPh sb="18" eb="21">
      <t>チクサク</t>
    </rPh>
    <rPh sb="21" eb="24">
      <t>ハルオカトオリ</t>
    </rPh>
    <phoneticPr fontId="2"/>
  </si>
  <si>
    <t>同種の他の契約の予定価格を類推されるおそれがあるため、予定価格を公表しない。</t>
    <phoneticPr fontId="2"/>
  </si>
  <si>
    <t>大分地方法務局日田支局庁舎吸収冷温水機吸収液循環路等洗浄・渦流探傷検査作業請負契約</t>
    <rPh sb="0" eb="2">
      <t>オオイタ</t>
    </rPh>
    <rPh sb="2" eb="4">
      <t>チホウ</t>
    </rPh>
    <rPh sb="4" eb="7">
      <t>ホウムキョク</t>
    </rPh>
    <rPh sb="7" eb="9">
      <t>ヒダ</t>
    </rPh>
    <rPh sb="9" eb="11">
      <t>シキョク</t>
    </rPh>
    <rPh sb="11" eb="13">
      <t>チョウシャ</t>
    </rPh>
    <rPh sb="13" eb="15">
      <t>キュウシュウ</t>
    </rPh>
    <rPh sb="15" eb="18">
      <t>レイオンスイ</t>
    </rPh>
    <rPh sb="18" eb="19">
      <t>キ</t>
    </rPh>
    <rPh sb="19" eb="21">
      <t>キュウシュウ</t>
    </rPh>
    <rPh sb="21" eb="22">
      <t>エキ</t>
    </rPh>
    <rPh sb="22" eb="24">
      <t>ジュンカン</t>
    </rPh>
    <rPh sb="24" eb="25">
      <t>ロ</t>
    </rPh>
    <rPh sb="25" eb="26">
      <t>ナド</t>
    </rPh>
    <rPh sb="26" eb="28">
      <t>センジョウ</t>
    </rPh>
    <rPh sb="29" eb="31">
      <t>カリュウ</t>
    </rPh>
    <rPh sb="31" eb="33">
      <t>タンショウ</t>
    </rPh>
    <rPh sb="33" eb="35">
      <t>ケンサ</t>
    </rPh>
    <rPh sb="35" eb="37">
      <t>サギョウ</t>
    </rPh>
    <rPh sb="37" eb="39">
      <t>ウケオイ</t>
    </rPh>
    <rPh sb="39" eb="41">
      <t>ケイヤク</t>
    </rPh>
    <phoneticPr fontId="2"/>
  </si>
  <si>
    <t>支出負担行為担当官
　大分地方法務局長
　中野　隆生
（大分県大分市荷揚町7-5）</t>
    <rPh sb="0" eb="2">
      <t>シシュツ</t>
    </rPh>
    <rPh sb="2" eb="4">
      <t>フタン</t>
    </rPh>
    <rPh sb="4" eb="6">
      <t>コウイ</t>
    </rPh>
    <rPh sb="6" eb="9">
      <t>タントウカン</t>
    </rPh>
    <rPh sb="11" eb="13">
      <t>オオイタ</t>
    </rPh>
    <rPh sb="13" eb="15">
      <t>チホウ</t>
    </rPh>
    <rPh sb="15" eb="18">
      <t>ホウムキョク</t>
    </rPh>
    <rPh sb="18" eb="19">
      <t>チョウ</t>
    </rPh>
    <rPh sb="21" eb="23">
      <t>ナカノ</t>
    </rPh>
    <rPh sb="24" eb="26">
      <t>リュウセイ</t>
    </rPh>
    <rPh sb="28" eb="31">
      <t>オオイタケン</t>
    </rPh>
    <rPh sb="31" eb="34">
      <t>オオイタシ</t>
    </rPh>
    <rPh sb="34" eb="37">
      <t>ニアゲマチ</t>
    </rPh>
    <phoneticPr fontId="2"/>
  </si>
  <si>
    <t>三和テクノ株式会社
愛知県津島市宮川町1-72</t>
    <rPh sb="0" eb="2">
      <t>サンワ</t>
    </rPh>
    <rPh sb="5" eb="9">
      <t>カブシキカイシャ</t>
    </rPh>
    <rPh sb="10" eb="13">
      <t>アイチケン</t>
    </rPh>
    <rPh sb="13" eb="16">
      <t>ツシマシ</t>
    </rPh>
    <rPh sb="16" eb="18">
      <t>ミヤガワ</t>
    </rPh>
    <rPh sb="18" eb="19">
      <t>マチ</t>
    </rPh>
    <phoneticPr fontId="2"/>
  </si>
  <si>
    <t>共同調達（自衛隊大分地方協力本部）
予定価格総額
3,229,611円
契約金額総額
3,223,000円</t>
    <rPh sb="0" eb="2">
      <t>キョウドウ</t>
    </rPh>
    <rPh sb="2" eb="4">
      <t>チョウタツ</t>
    </rPh>
    <rPh sb="5" eb="8">
      <t>ジエイタイ</t>
    </rPh>
    <rPh sb="8" eb="10">
      <t>オオイタ</t>
    </rPh>
    <rPh sb="10" eb="12">
      <t>チホウ</t>
    </rPh>
    <rPh sb="12" eb="14">
      <t>キョウリョク</t>
    </rPh>
    <rPh sb="14" eb="16">
      <t>ホンブ</t>
    </rPh>
    <rPh sb="18" eb="20">
      <t>ヨテイ</t>
    </rPh>
    <rPh sb="20" eb="22">
      <t>カカク</t>
    </rPh>
    <rPh sb="22" eb="24">
      <t>ソウガク</t>
    </rPh>
    <rPh sb="34" eb="35">
      <t>エン</t>
    </rPh>
    <rPh sb="36" eb="38">
      <t>ケイヤク</t>
    </rPh>
    <rPh sb="38" eb="40">
      <t>キンガク</t>
    </rPh>
    <rPh sb="40" eb="42">
      <t>ソウガク</t>
    </rPh>
    <rPh sb="52" eb="53">
      <t>エン</t>
    </rPh>
    <phoneticPr fontId="2"/>
  </si>
  <si>
    <t>会議用テーブル等調達契約（テーブル20台、イス60台）</t>
    <rPh sb="0" eb="3">
      <t>カイギヨウ</t>
    </rPh>
    <rPh sb="7" eb="8">
      <t>トウ</t>
    </rPh>
    <rPh sb="8" eb="10">
      <t>チョウタツ</t>
    </rPh>
    <rPh sb="10" eb="12">
      <t>ケイヤク</t>
    </rPh>
    <rPh sb="19" eb="20">
      <t>ダイ</t>
    </rPh>
    <rPh sb="25" eb="26">
      <t>ダイ</t>
    </rPh>
    <phoneticPr fontId="12"/>
  </si>
  <si>
    <t>支出負担行為担当官
　大阪刑務所長
　谷口　晃康
（大阪府堺市堺区田出井町6-1）</t>
    <rPh sb="0" eb="2">
      <t>シシュツ</t>
    </rPh>
    <rPh sb="2" eb="6">
      <t>フタンコウイ</t>
    </rPh>
    <rPh sb="6" eb="9">
      <t>タントウカン</t>
    </rPh>
    <rPh sb="11" eb="13">
      <t>オオサカ</t>
    </rPh>
    <rPh sb="13" eb="16">
      <t>ケイムショ</t>
    </rPh>
    <rPh sb="16" eb="17">
      <t>チョウ</t>
    </rPh>
    <rPh sb="19" eb="21">
      <t>タニグチ</t>
    </rPh>
    <rPh sb="22" eb="24">
      <t>アキヤス</t>
    </rPh>
    <rPh sb="26" eb="28">
      <t>オオサカ</t>
    </rPh>
    <rPh sb="28" eb="29">
      <t>フ</t>
    </rPh>
    <rPh sb="29" eb="31">
      <t>サカイシ</t>
    </rPh>
    <rPh sb="31" eb="33">
      <t>サカイク</t>
    </rPh>
    <rPh sb="33" eb="37">
      <t>タデイチョウ</t>
    </rPh>
    <phoneticPr fontId="13"/>
  </si>
  <si>
    <t>株式会社メーベル
大阪府大阪市旭区中宮1-1-25</t>
    <phoneticPr fontId="2"/>
  </si>
  <si>
    <t>備蓄非常食調達契約（6480食）</t>
    <rPh sb="0" eb="7">
      <t>ビチクヒジョウショクチョウタツ</t>
    </rPh>
    <rPh sb="7" eb="9">
      <t>ケイヤク</t>
    </rPh>
    <rPh sb="14" eb="15">
      <t>ショク</t>
    </rPh>
    <phoneticPr fontId="12"/>
  </si>
  <si>
    <t>ミドリ安全堺株式会社
大阪府堺市堺区海山町5-176-6</t>
    <rPh sb="3" eb="6">
      <t>アンゼンサカイ</t>
    </rPh>
    <rPh sb="14" eb="18">
      <t>サカイシサカイク</t>
    </rPh>
    <rPh sb="18" eb="21">
      <t>ウミヤマチョウ</t>
    </rPh>
    <phoneticPr fontId="2"/>
  </si>
  <si>
    <t>福岡空港国際線改築に伴う什器等供給契約（更衣室等）</t>
    <rPh sb="20" eb="23">
      <t>コウイシツ</t>
    </rPh>
    <rPh sb="23" eb="24">
      <t>トウ</t>
    </rPh>
    <phoneticPr fontId="2"/>
  </si>
  <si>
    <t>支出負担行為担当官
　福岡出入国在留管理局長
　山﨑　浩一
（福岡県福岡市中央区舞鶴3-5-25）</t>
  </si>
  <si>
    <t>株式会社ミナミ商事
福岡県福岡市博多区美野島2-6-5</t>
    <rPh sb="0" eb="4">
      <t>k</t>
    </rPh>
    <rPh sb="7" eb="9">
      <t>ショウジ</t>
    </rPh>
    <rPh sb="10" eb="13">
      <t>フクオカケン</t>
    </rPh>
    <rPh sb="13" eb="16">
      <t>フクオカシ</t>
    </rPh>
    <rPh sb="16" eb="19">
      <t>ハカタク</t>
    </rPh>
    <rPh sb="19" eb="22">
      <t>ミノシマ</t>
    </rPh>
    <phoneticPr fontId="2"/>
  </si>
  <si>
    <t>令和6年度NC裁断機一式整備契約</t>
    <phoneticPr fontId="2"/>
  </si>
  <si>
    <t>株式会社ミツボシ
岡山県岡山市中区浜1-9-25</t>
  </si>
  <si>
    <t>令和6年度一般定期健康診断業務及び特別定期健康診断業務並びに心理的な負担の程度を把握するための検査業務委託契約</t>
    <rPh sb="13" eb="15">
      <t>ギョウム</t>
    </rPh>
    <rPh sb="25" eb="27">
      <t>ギョウム</t>
    </rPh>
    <phoneticPr fontId="2"/>
  </si>
  <si>
    <t>支出負担行為担当官
　長崎地方検察庁検事正
　金山　陽一
（長崎県長崎市万才町9-33）</t>
    <rPh sb="0" eb="2">
      <t>シシュツ</t>
    </rPh>
    <rPh sb="2" eb="4">
      <t>フタン</t>
    </rPh>
    <rPh sb="4" eb="6">
      <t>コウイ</t>
    </rPh>
    <rPh sb="6" eb="9">
      <t>タントウカン</t>
    </rPh>
    <rPh sb="11" eb="13">
      <t>ナガサキ</t>
    </rPh>
    <rPh sb="13" eb="15">
      <t>チホウ</t>
    </rPh>
    <rPh sb="15" eb="18">
      <t>ケンサツチョウ</t>
    </rPh>
    <rPh sb="18" eb="21">
      <t>ケンジセイ</t>
    </rPh>
    <rPh sb="23" eb="25">
      <t>カナヤマ</t>
    </rPh>
    <rPh sb="26" eb="28">
      <t>ヨウイチ</t>
    </rPh>
    <rPh sb="30" eb="32">
      <t>ナガサキ</t>
    </rPh>
    <rPh sb="32" eb="33">
      <t>ケン</t>
    </rPh>
    <rPh sb="33" eb="35">
      <t>ナガサキ</t>
    </rPh>
    <rPh sb="35" eb="36">
      <t>シ</t>
    </rPh>
    <rPh sb="36" eb="39">
      <t>マンザイマチ</t>
    </rPh>
    <phoneticPr fontId="2"/>
  </si>
  <si>
    <t>公益財団法人長崎県健康事業団
長崎県諫早市多良見町化屋986-3</t>
    <phoneticPr fontId="2"/>
  </si>
  <si>
    <t>単価契約
一括調達（九州地方更生保護委員会）</t>
    <rPh sb="0" eb="2">
      <t>タンカ</t>
    </rPh>
    <rPh sb="2" eb="4">
      <t>ケイヤク</t>
    </rPh>
    <phoneticPr fontId="2"/>
  </si>
  <si>
    <t>令和6年度広島刑務所精米機更新整備一式</t>
    <rPh sb="0" eb="2">
      <t>レイワ</t>
    </rPh>
    <rPh sb="3" eb="5">
      <t>ネンド</t>
    </rPh>
    <rPh sb="5" eb="10">
      <t>ヒロシマケイムショ</t>
    </rPh>
    <rPh sb="10" eb="13">
      <t>セイマイキ</t>
    </rPh>
    <rPh sb="13" eb="19">
      <t>コウシンセイビイッシキ</t>
    </rPh>
    <phoneticPr fontId="2"/>
  </si>
  <si>
    <t>支出負担行為担当官
　広島刑務所長
　宮本　良一
（広島県広島市中区吉島町13-114）</t>
    <rPh sb="0" eb="2">
      <t>シシュツ</t>
    </rPh>
    <rPh sb="2" eb="4">
      <t>フタン</t>
    </rPh>
    <rPh sb="4" eb="6">
      <t>コウイ</t>
    </rPh>
    <rPh sb="6" eb="9">
      <t>タントウカン</t>
    </rPh>
    <rPh sb="11" eb="13">
      <t>ヒロシマ</t>
    </rPh>
    <rPh sb="13" eb="16">
      <t>ケイムショ</t>
    </rPh>
    <rPh sb="16" eb="17">
      <t>チョウ</t>
    </rPh>
    <rPh sb="19" eb="21">
      <t>ミヤモト</t>
    </rPh>
    <rPh sb="22" eb="24">
      <t>リョウイチ</t>
    </rPh>
    <rPh sb="26" eb="29">
      <t>ヒロシマケン</t>
    </rPh>
    <rPh sb="29" eb="32">
      <t>ヒロシマシ</t>
    </rPh>
    <rPh sb="32" eb="34">
      <t>ナカク</t>
    </rPh>
    <rPh sb="34" eb="37">
      <t>ヨシジマチョウ</t>
    </rPh>
    <phoneticPr fontId="2"/>
  </si>
  <si>
    <t>株式会社フジマック
東京都港区南麻布1-7-23</t>
    <rPh sb="0" eb="4">
      <t>カブシキガイシャ</t>
    </rPh>
    <rPh sb="10" eb="13">
      <t>トウキョウト</t>
    </rPh>
    <rPh sb="13" eb="15">
      <t>ミナトク</t>
    </rPh>
    <rPh sb="15" eb="18">
      <t>ミナミアザブ</t>
    </rPh>
    <phoneticPr fontId="2"/>
  </si>
  <si>
    <t>大阪中之島合同庁舎ネットワーク監視カメラシステム機器の全体更新業務（90台）</t>
    <rPh sb="36" eb="37">
      <t>ダイ</t>
    </rPh>
    <phoneticPr fontId="2"/>
  </si>
  <si>
    <t>支出負担行為担当官
　大阪高等検察庁検事長
　中村　孝
（大阪府大阪市福島区福島1-1-60）</t>
    <rPh sb="23" eb="25">
      <t>ナカムラ</t>
    </rPh>
    <rPh sb="26" eb="27">
      <t>タカシ</t>
    </rPh>
    <rPh sb="29" eb="32">
      <t>オオサカフ</t>
    </rPh>
    <phoneticPr fontId="2"/>
  </si>
  <si>
    <t>三和通信工業株式会社
大阪府大阪市中央区北久宝寺庁1-9-1</t>
    <rPh sb="0" eb="10">
      <t>サンワツウシンコウギョウカブシキガイシャ</t>
    </rPh>
    <rPh sb="11" eb="14">
      <t>オオサカフ</t>
    </rPh>
    <rPh sb="14" eb="17">
      <t>オオサカシ</t>
    </rPh>
    <rPh sb="17" eb="20">
      <t>チュウオウク</t>
    </rPh>
    <rPh sb="20" eb="24">
      <t>キタキュウホウジ</t>
    </rPh>
    <rPh sb="24" eb="25">
      <t>チョウ</t>
    </rPh>
    <phoneticPr fontId="2"/>
  </si>
  <si>
    <t>録画用カメラ等の供給　一式</t>
  </si>
  <si>
    <t>支出負担行為担当官
　法務省大臣官房会計課長
　村松　秀樹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ムラマツ</t>
    </rPh>
    <rPh sb="27" eb="29">
      <t>ヒデキ</t>
    </rPh>
    <rPh sb="31" eb="34">
      <t>トウキョウト</t>
    </rPh>
    <rPh sb="34" eb="38">
      <t>チヨダク</t>
    </rPh>
    <rPh sb="38" eb="39">
      <t>カスミ</t>
    </rPh>
    <rPh sb="40" eb="41">
      <t>セキ</t>
    </rPh>
    <phoneticPr fontId="14"/>
  </si>
  <si>
    <t>株式会社V PLUS
東京都千代田区神田神保町1-32-1</t>
    <phoneticPr fontId="2"/>
  </si>
  <si>
    <t>バウンダリーマイクロフォンの供給　一式</t>
  </si>
  <si>
    <t>アイ･テイ･エイ･ヴイデオ･サービス株式会社
大阪府堺市堺区錦之町西3-3-27</t>
  </si>
  <si>
    <t>秋田合同庁舎外壁全面打診等調査業務委託契約</t>
    <phoneticPr fontId="2"/>
  </si>
  <si>
    <t>支出負担行為担当官
　秋田地方法務局長
　田中　直樹
（秋田県秋田市山王7-1-3）</t>
    <phoneticPr fontId="2"/>
  </si>
  <si>
    <t>株式会社ReR
和歌山県和歌山市八番丁9-701</t>
    <rPh sb="0" eb="2">
      <t>カブシキ</t>
    </rPh>
    <rPh sb="2" eb="4">
      <t>カイシャ</t>
    </rPh>
    <rPh sb="8" eb="11">
      <t>ワカヤマ</t>
    </rPh>
    <rPh sb="11" eb="12">
      <t>ケン</t>
    </rPh>
    <rPh sb="12" eb="16">
      <t>ワカヤマシ</t>
    </rPh>
    <rPh sb="16" eb="18">
      <t>ハチバン</t>
    </rPh>
    <rPh sb="18" eb="19">
      <t>チョウ</t>
    </rPh>
    <phoneticPr fontId="2"/>
  </si>
  <si>
    <t>共同調達（東北管区行政評価局、仙台出入国在留管理局、秋田労働局、東北農政局西奥羽土地改良調査管理事務所）
予定価格総額
1,535,991円
契約金額総額
737,000円</t>
    <rPh sb="0" eb="2">
      <t>キョウドウ</t>
    </rPh>
    <rPh sb="2" eb="4">
      <t>チョウタツ</t>
    </rPh>
    <rPh sb="5" eb="7">
      <t>トウホク</t>
    </rPh>
    <rPh sb="7" eb="9">
      <t>カンク</t>
    </rPh>
    <rPh sb="9" eb="11">
      <t>ギョウセイ</t>
    </rPh>
    <rPh sb="11" eb="13">
      <t>ヒョウカ</t>
    </rPh>
    <rPh sb="13" eb="14">
      <t>キョク</t>
    </rPh>
    <rPh sb="15" eb="17">
      <t>センダイ</t>
    </rPh>
    <rPh sb="17" eb="20">
      <t>シュツニュウコク</t>
    </rPh>
    <rPh sb="20" eb="22">
      <t>ザイリュウ</t>
    </rPh>
    <rPh sb="22" eb="25">
      <t>カンリキョク</t>
    </rPh>
    <rPh sb="26" eb="28">
      <t>アキタ</t>
    </rPh>
    <rPh sb="28" eb="31">
      <t>ロウドウキョク</t>
    </rPh>
    <rPh sb="32" eb="34">
      <t>トウホク</t>
    </rPh>
    <rPh sb="34" eb="37">
      <t>ノウセイキョク</t>
    </rPh>
    <rPh sb="37" eb="38">
      <t>ニシ</t>
    </rPh>
    <rPh sb="38" eb="40">
      <t>オウウ</t>
    </rPh>
    <rPh sb="40" eb="42">
      <t>トチ</t>
    </rPh>
    <rPh sb="42" eb="44">
      <t>カイリョウ</t>
    </rPh>
    <rPh sb="44" eb="46">
      <t>チョウサ</t>
    </rPh>
    <rPh sb="46" eb="48">
      <t>カンリ</t>
    </rPh>
    <rPh sb="48" eb="51">
      <t>ジムショ</t>
    </rPh>
    <rPh sb="53" eb="55">
      <t>ヨテイ</t>
    </rPh>
    <rPh sb="55" eb="57">
      <t>カカク</t>
    </rPh>
    <rPh sb="57" eb="59">
      <t>ソウガク</t>
    </rPh>
    <rPh sb="69" eb="70">
      <t>エン</t>
    </rPh>
    <rPh sb="71" eb="73">
      <t>ケイヤク</t>
    </rPh>
    <rPh sb="73" eb="75">
      <t>キンガク</t>
    </rPh>
    <rPh sb="75" eb="77">
      <t>ソウガク</t>
    </rPh>
    <rPh sb="85" eb="86">
      <t>エン</t>
    </rPh>
    <phoneticPr fontId="2"/>
  </si>
  <si>
    <t>秋田合同庁舎ほか3施設建築設備等点検業務委託契約</t>
    <phoneticPr fontId="2"/>
  </si>
  <si>
    <t>共同調達（東北管区行政評価局、仙台出入国在留管理局、東北農政局西奥羽土地改良調査管理事務所、秋田労働局、秋田地方検察庁、本荘税務署、東北農政局、自衛隊秋田地方協力本部、秋田森林管理署）
予定価格総額　
1,063,928円
契約金額総額
539,000円</t>
    <rPh sb="52" eb="54">
      <t>アキタ</t>
    </rPh>
    <rPh sb="54" eb="56">
      <t>チホウ</t>
    </rPh>
    <rPh sb="56" eb="59">
      <t>ケンサツチョウ</t>
    </rPh>
    <rPh sb="60" eb="62">
      <t>ホンジョウ</t>
    </rPh>
    <rPh sb="62" eb="65">
      <t>ゼイムショ</t>
    </rPh>
    <rPh sb="66" eb="68">
      <t>トウホク</t>
    </rPh>
    <rPh sb="68" eb="71">
      <t>ノウセイキョク</t>
    </rPh>
    <rPh sb="72" eb="75">
      <t>ジエイタイ</t>
    </rPh>
    <rPh sb="75" eb="77">
      <t>アキタ</t>
    </rPh>
    <rPh sb="77" eb="79">
      <t>チホウ</t>
    </rPh>
    <rPh sb="79" eb="81">
      <t>キョウリョク</t>
    </rPh>
    <rPh sb="81" eb="83">
      <t>ホンブ</t>
    </rPh>
    <rPh sb="84" eb="86">
      <t>アキタ</t>
    </rPh>
    <rPh sb="86" eb="88">
      <t>シンリン</t>
    </rPh>
    <rPh sb="88" eb="91">
      <t>カンリショ</t>
    </rPh>
    <phoneticPr fontId="2"/>
  </si>
  <si>
    <t>札幌第3合同庁舎14階電気温水器取替業務</t>
    <rPh sb="0" eb="2">
      <t>サッポロ</t>
    </rPh>
    <rPh sb="2" eb="3">
      <t>ダイ</t>
    </rPh>
    <rPh sb="4" eb="6">
      <t>ゴウドウ</t>
    </rPh>
    <rPh sb="6" eb="8">
      <t>チョウシャ</t>
    </rPh>
    <rPh sb="10" eb="11">
      <t>カイ</t>
    </rPh>
    <rPh sb="11" eb="13">
      <t>デンキ</t>
    </rPh>
    <rPh sb="13" eb="16">
      <t>オンスイキ</t>
    </rPh>
    <rPh sb="16" eb="18">
      <t>トリカエ</t>
    </rPh>
    <rPh sb="18" eb="20">
      <t>ギョウム</t>
    </rPh>
    <phoneticPr fontId="2"/>
  </si>
  <si>
    <t>支出負担行為担当官
　札幌高等検察庁検事長
　山本　真千子
（北海道札幌市中央区大通西12）</t>
    <rPh sb="0" eb="2">
      <t>シシュツ</t>
    </rPh>
    <rPh sb="2" eb="4">
      <t>フタン</t>
    </rPh>
    <rPh sb="4" eb="6">
      <t>コウイ</t>
    </rPh>
    <rPh sb="6" eb="9">
      <t>タントウカン</t>
    </rPh>
    <rPh sb="11" eb="13">
      <t>サッポロ</t>
    </rPh>
    <rPh sb="13" eb="15">
      <t>コウトウ</t>
    </rPh>
    <rPh sb="15" eb="18">
      <t>ケンサツチョウ</t>
    </rPh>
    <rPh sb="18" eb="21">
      <t>ケンジチョウ</t>
    </rPh>
    <rPh sb="23" eb="25">
      <t>ヤマモト</t>
    </rPh>
    <rPh sb="26" eb="29">
      <t>マチコ</t>
    </rPh>
    <rPh sb="31" eb="34">
      <t>ホッカイドウ</t>
    </rPh>
    <rPh sb="34" eb="36">
      <t>サッポロ</t>
    </rPh>
    <rPh sb="36" eb="37">
      <t>シ</t>
    </rPh>
    <rPh sb="37" eb="39">
      <t>チュウオウ</t>
    </rPh>
    <rPh sb="39" eb="40">
      <t>ク</t>
    </rPh>
    <rPh sb="40" eb="42">
      <t>オオドオ</t>
    </rPh>
    <rPh sb="42" eb="43">
      <t>ニシ</t>
    </rPh>
    <phoneticPr fontId="2"/>
  </si>
  <si>
    <t>北菱産業埠頭株式会社
北海道札幌市北区北31条西4-1-14</t>
    <rPh sb="0" eb="1">
      <t>キタ</t>
    </rPh>
    <rPh sb="1" eb="2">
      <t>ビシ</t>
    </rPh>
    <rPh sb="2" eb="4">
      <t>サンギョウ</t>
    </rPh>
    <rPh sb="4" eb="6">
      <t>フトウ</t>
    </rPh>
    <rPh sb="6" eb="10">
      <t>カブシキガイシャ</t>
    </rPh>
    <rPh sb="11" eb="14">
      <t>ホッカイドウ</t>
    </rPh>
    <rPh sb="14" eb="17">
      <t>サッポロシ</t>
    </rPh>
    <rPh sb="17" eb="19">
      <t>キタク</t>
    </rPh>
    <rPh sb="19" eb="20">
      <t>キタ</t>
    </rPh>
    <rPh sb="22" eb="23">
      <t>ジョウ</t>
    </rPh>
    <rPh sb="23" eb="24">
      <t>ニシ</t>
    </rPh>
    <phoneticPr fontId="2"/>
  </si>
  <si>
    <t>共同調達（人事院北海道事務局、公正取引委員会、北海道防衛局、北海道地方更生保護委員会、札幌出入国在留管理局、北海道公安調査局）
予定価格総額
1,533,290円
契約金額総額
1,342,000円</t>
    <rPh sb="0" eb="2">
      <t>キョウドウ</t>
    </rPh>
    <phoneticPr fontId="2"/>
  </si>
  <si>
    <t>令和6年度長野刑務所自動昇降機設備部品更新整備委託契約（11基）</t>
    <rPh sb="3" eb="5">
      <t>ネンド</t>
    </rPh>
    <rPh sb="5" eb="10">
      <t>ナガノケイムショ</t>
    </rPh>
    <rPh sb="10" eb="15">
      <t>ジドウショウコウキ</t>
    </rPh>
    <rPh sb="15" eb="19">
      <t>セツビブヒン</t>
    </rPh>
    <rPh sb="19" eb="21">
      <t>コウシン</t>
    </rPh>
    <rPh sb="21" eb="23">
      <t>セイビ</t>
    </rPh>
    <rPh sb="23" eb="25">
      <t>イタク</t>
    </rPh>
    <rPh sb="25" eb="27">
      <t>ケイヤク</t>
    </rPh>
    <rPh sb="30" eb="31">
      <t>キ</t>
    </rPh>
    <phoneticPr fontId="2"/>
  </si>
  <si>
    <t>支出負担行為担当官
　長野刑務所長
　関原　隆男
（長野県須坂市大字須坂1200）</t>
    <rPh sb="0" eb="6">
      <t>シシュツフタンコウイ</t>
    </rPh>
    <rPh sb="6" eb="9">
      <t>タントウカン</t>
    </rPh>
    <rPh sb="11" eb="17">
      <t>ナガノケイムショチョウ</t>
    </rPh>
    <rPh sb="19" eb="21">
      <t>セキハラ</t>
    </rPh>
    <rPh sb="22" eb="24">
      <t>タカシオトコ</t>
    </rPh>
    <rPh sb="26" eb="29">
      <t>ナガノケン</t>
    </rPh>
    <rPh sb="29" eb="32">
      <t>スザカシ</t>
    </rPh>
    <rPh sb="32" eb="34">
      <t>オオアザ</t>
    </rPh>
    <rPh sb="34" eb="36">
      <t>スザカ</t>
    </rPh>
    <phoneticPr fontId="2"/>
  </si>
  <si>
    <t>ジャパンエレベーターサービス城西株式会社
東京都新宿区新宿6-29-8</t>
    <rPh sb="14" eb="20">
      <t>ジョウサイカブシキガイシャ</t>
    </rPh>
    <rPh sb="21" eb="24">
      <t>トウキョウト</t>
    </rPh>
    <rPh sb="24" eb="27">
      <t>シンジュクク</t>
    </rPh>
    <rPh sb="27" eb="29">
      <t>シンジュク</t>
    </rPh>
    <phoneticPr fontId="2"/>
  </si>
  <si>
    <t>免震建物点検業務委託契約</t>
  </si>
  <si>
    <t>支出負担行為担当官
　大阪拘置所長
　和田　浩史
（大阪府大阪市都島区友渕町1-2-5）</t>
    <phoneticPr fontId="2"/>
  </si>
  <si>
    <t>株式会社竹中工務店大阪本店
大阪府大阪市中央区本町4-1-13</t>
    <rPh sb="0" eb="2">
      <t>カブシキ</t>
    </rPh>
    <rPh sb="2" eb="4">
      <t>カイシャ</t>
    </rPh>
    <rPh sb="4" eb="6">
      <t>タケナカ</t>
    </rPh>
    <rPh sb="6" eb="9">
      <t>コウムテン</t>
    </rPh>
    <rPh sb="9" eb="13">
      <t>オオサカホンテン</t>
    </rPh>
    <rPh sb="14" eb="17">
      <t>オオサカフ</t>
    </rPh>
    <rPh sb="17" eb="19">
      <t>オオサカ</t>
    </rPh>
    <rPh sb="19" eb="20">
      <t>シ</t>
    </rPh>
    <rPh sb="20" eb="22">
      <t>チュウオウ</t>
    </rPh>
    <rPh sb="22" eb="23">
      <t>ク</t>
    </rPh>
    <rPh sb="23" eb="25">
      <t>ホンマチ</t>
    </rPh>
    <phoneticPr fontId="2"/>
  </si>
  <si>
    <t>令和6年度徳島保護観察所移転にかかるLANケーブル敷設作業等請負契約</t>
    <rPh sb="5" eb="7">
      <t>トクシマ</t>
    </rPh>
    <rPh sb="7" eb="9">
      <t>ホゴ</t>
    </rPh>
    <rPh sb="9" eb="11">
      <t>カンサツ</t>
    </rPh>
    <rPh sb="11" eb="12">
      <t>ショ</t>
    </rPh>
    <rPh sb="12" eb="14">
      <t>イテン</t>
    </rPh>
    <rPh sb="25" eb="27">
      <t>フセツ</t>
    </rPh>
    <rPh sb="27" eb="29">
      <t>サギョウ</t>
    </rPh>
    <rPh sb="29" eb="30">
      <t>トウ</t>
    </rPh>
    <rPh sb="30" eb="32">
      <t>ウケオイ</t>
    </rPh>
    <rPh sb="32" eb="34">
      <t>ケイヤク</t>
    </rPh>
    <phoneticPr fontId="2"/>
  </si>
  <si>
    <t>株式会社SHINKO
東京都台東区浅草橋5-20-8</t>
    <rPh sb="11" eb="14">
      <t>トウキョウト</t>
    </rPh>
    <rPh sb="14" eb="17">
      <t>タイトウク</t>
    </rPh>
    <rPh sb="17" eb="19">
      <t>アサクサ</t>
    </rPh>
    <rPh sb="19" eb="20">
      <t>バシ</t>
    </rPh>
    <phoneticPr fontId="2"/>
  </si>
  <si>
    <t>令和6年度ドラグショベル交換契約</t>
  </si>
  <si>
    <t>支出負担行為担当官
　鹿児島刑務所長
　山内　博文
（鹿児島県姶良郡湧水町中津川1733）</t>
    <rPh sb="0" eb="9">
      <t>シシュツフタンコウイタントウカン</t>
    </rPh>
    <rPh sb="11" eb="14">
      <t>カゴシマ</t>
    </rPh>
    <rPh sb="14" eb="17">
      <t>ケイムショ</t>
    </rPh>
    <rPh sb="17" eb="18">
      <t>チョウ</t>
    </rPh>
    <rPh sb="20" eb="22">
      <t>ヤマウチ</t>
    </rPh>
    <rPh sb="23" eb="25">
      <t>ヒロフミ</t>
    </rPh>
    <rPh sb="27" eb="31">
      <t>カゴシマケン</t>
    </rPh>
    <rPh sb="31" eb="40">
      <t>アイラグンユウスイチョウナカツガワ</t>
    </rPh>
    <phoneticPr fontId="2"/>
  </si>
  <si>
    <t>キャタピラー九州株式会社
福岡県筑紫野市針摺東3-6-1</t>
    <rPh sb="6" eb="8">
      <t>キュウシュウ</t>
    </rPh>
    <rPh sb="8" eb="12">
      <t>カブシキガイシャ</t>
    </rPh>
    <rPh sb="13" eb="16">
      <t>フクオカケン</t>
    </rPh>
    <rPh sb="16" eb="20">
      <t>チクシノシ</t>
    </rPh>
    <rPh sb="20" eb="21">
      <t>ハリ</t>
    </rPh>
    <rPh sb="21" eb="22">
      <t>スリ</t>
    </rPh>
    <rPh sb="22" eb="23">
      <t>ヒガシ</t>
    </rPh>
    <phoneticPr fontId="2"/>
  </si>
  <si>
    <t>事務用椅子119脚の供給　一式</t>
  </si>
  <si>
    <t>株式会社サンポー
東京都港区新橋5-29-8</t>
    <phoneticPr fontId="2"/>
  </si>
  <si>
    <t>令和6年度第3四半期名古屋矯正管内被収容者用うるち玄米供給単価契約(98,160㎏)</t>
    <phoneticPr fontId="2"/>
  </si>
  <si>
    <t>株式会社神明
東京都中央区日本橋小網町16-15</t>
    <phoneticPr fontId="2"/>
  </si>
  <si>
    <t xml:space="preserve">単価契約
再度公告入札
一括調達（富山刑務所、金沢刑務所、岐阜刑務所、名古屋刑務所、岡崎医療刑務所、名古屋拘置所、湖南学院、瀬戸少年院、愛知少年院、宮川医療少年院）
</t>
    <rPh sb="0" eb="4">
      <t>タンカケイヤク</t>
    </rPh>
    <rPh sb="12" eb="14">
      <t>イッカツ</t>
    </rPh>
    <rPh sb="14" eb="16">
      <t>チョウタツ</t>
    </rPh>
    <rPh sb="17" eb="19">
      <t>トヤマ</t>
    </rPh>
    <rPh sb="19" eb="22">
      <t>ケイムショ</t>
    </rPh>
    <rPh sb="23" eb="25">
      <t>カナザワ</t>
    </rPh>
    <rPh sb="25" eb="28">
      <t>ケイムショ</t>
    </rPh>
    <rPh sb="29" eb="31">
      <t>ギフ</t>
    </rPh>
    <rPh sb="31" eb="34">
      <t>ケイムショ</t>
    </rPh>
    <rPh sb="35" eb="38">
      <t>ナゴヤ</t>
    </rPh>
    <rPh sb="38" eb="41">
      <t>ケイムショ</t>
    </rPh>
    <rPh sb="42" eb="44">
      <t>オカザキ</t>
    </rPh>
    <rPh sb="44" eb="46">
      <t>イリョウ</t>
    </rPh>
    <rPh sb="46" eb="49">
      <t>ケイムショ</t>
    </rPh>
    <rPh sb="50" eb="53">
      <t>ナゴヤ</t>
    </rPh>
    <rPh sb="53" eb="56">
      <t>コウチショ</t>
    </rPh>
    <rPh sb="57" eb="59">
      <t>コナン</t>
    </rPh>
    <rPh sb="59" eb="61">
      <t>ガクイン</t>
    </rPh>
    <rPh sb="62" eb="64">
      <t>セト</t>
    </rPh>
    <rPh sb="64" eb="67">
      <t>ショウネンイン</t>
    </rPh>
    <rPh sb="68" eb="70">
      <t>アイチ</t>
    </rPh>
    <rPh sb="70" eb="73">
      <t>ショウネンイン</t>
    </rPh>
    <rPh sb="74" eb="76">
      <t>ミヤガワ</t>
    </rPh>
    <rPh sb="76" eb="78">
      <t>イリョウ</t>
    </rPh>
    <rPh sb="78" eb="81">
      <t>ショウネンイン</t>
    </rPh>
    <phoneticPr fontId="2"/>
  </si>
  <si>
    <t>変電設備年次点検契約</t>
    <rPh sb="0" eb="8">
      <t>ヘンデンセツビネンジテンケン</t>
    </rPh>
    <rPh sb="8" eb="10">
      <t>ケイヤク</t>
    </rPh>
    <phoneticPr fontId="2"/>
  </si>
  <si>
    <t>支出負担行為担当官
　山形刑務所長
　土屋　文男
（山形県山形市あけぼの2-1-1）</t>
    <rPh sb="0" eb="2">
      <t>シシュツ</t>
    </rPh>
    <rPh sb="2" eb="6">
      <t>フタンコウイ</t>
    </rPh>
    <rPh sb="6" eb="9">
      <t>タントウカン</t>
    </rPh>
    <rPh sb="11" eb="13">
      <t>ヤマガタ</t>
    </rPh>
    <rPh sb="13" eb="16">
      <t>ケイムショ</t>
    </rPh>
    <rPh sb="16" eb="17">
      <t>チョウ</t>
    </rPh>
    <rPh sb="19" eb="21">
      <t>ツチヤ</t>
    </rPh>
    <rPh sb="22" eb="24">
      <t>フミオ</t>
    </rPh>
    <rPh sb="26" eb="29">
      <t>ヤマガタケン</t>
    </rPh>
    <rPh sb="29" eb="32">
      <t>ヤマガタシ</t>
    </rPh>
    <phoneticPr fontId="2"/>
  </si>
  <si>
    <t>一般財団法人東北電気保安協会山形事業本部
山形県山形市深町1-7-57</t>
    <rPh sb="0" eb="2">
      <t>イッパン</t>
    </rPh>
    <rPh sb="2" eb="6">
      <t>ザイダンホウジン</t>
    </rPh>
    <rPh sb="6" eb="14">
      <t>トウホクデンキホアンキョウカイ</t>
    </rPh>
    <rPh sb="14" eb="16">
      <t>ヤマガタ</t>
    </rPh>
    <rPh sb="16" eb="18">
      <t>ジギョウ</t>
    </rPh>
    <rPh sb="18" eb="20">
      <t>ホンブ</t>
    </rPh>
    <rPh sb="21" eb="23">
      <t>ヤマガタ</t>
    </rPh>
    <rPh sb="23" eb="24">
      <t>ケン</t>
    </rPh>
    <rPh sb="24" eb="27">
      <t>ヤマガタシ</t>
    </rPh>
    <rPh sb="27" eb="29">
      <t>フカマチ</t>
    </rPh>
    <phoneticPr fontId="2"/>
  </si>
  <si>
    <t>令和6年度物品供給契約（事務用椅子12脚）</t>
    <rPh sb="0" eb="2">
      <t>レイワ</t>
    </rPh>
    <rPh sb="3" eb="11">
      <t>ネンドブッピンキョウキュウケイヤク</t>
    </rPh>
    <rPh sb="12" eb="17">
      <t>ジムヨウイス</t>
    </rPh>
    <rPh sb="19" eb="20">
      <t>キャク</t>
    </rPh>
    <phoneticPr fontId="2"/>
  </si>
  <si>
    <t>支出負担行為担当官
　広島地方検察庁検事正
　勝山　浩嗣
（広島県広島市中区上八丁堀2-31）</t>
    <rPh sb="23" eb="25">
      <t>カツヤマ</t>
    </rPh>
    <rPh sb="26" eb="28">
      <t>ヒロツグ</t>
    </rPh>
    <phoneticPr fontId="2"/>
  </si>
  <si>
    <t>株式会社五興
広島県広島市安佐南区伴南1-3-16</t>
    <rPh sb="4" eb="5">
      <t>ゴ</t>
    </rPh>
    <rPh sb="5" eb="6">
      <t>コウ</t>
    </rPh>
    <rPh sb="7" eb="10">
      <t>ヒロシマケン</t>
    </rPh>
    <rPh sb="10" eb="13">
      <t>ヒロシマシ</t>
    </rPh>
    <rPh sb="13" eb="17">
      <t>アサミナミク</t>
    </rPh>
    <rPh sb="17" eb="18">
      <t>トモ</t>
    </rPh>
    <rPh sb="18" eb="19">
      <t>ミナミ</t>
    </rPh>
    <phoneticPr fontId="2"/>
  </si>
  <si>
    <t>大分刑務所庁舎周辺等清掃業務委託契約</t>
    <phoneticPr fontId="2"/>
  </si>
  <si>
    <t>支出負担行為担当官
　大分刑務所長
　𫝆村　守
（大分県大分市畑中5-4-1）</t>
    <rPh sb="16" eb="17">
      <t>チョウ</t>
    </rPh>
    <rPh sb="21" eb="22">
      <t>ムラ</t>
    </rPh>
    <rPh sb="23" eb="24">
      <t>マモル</t>
    </rPh>
    <rPh sb="26" eb="28">
      <t>オオイタ</t>
    </rPh>
    <rPh sb="28" eb="29">
      <t>ケン</t>
    </rPh>
    <phoneticPr fontId="2"/>
  </si>
  <si>
    <t>社会福祉法人大分すみれ会
大分県大分市大字下宗方字君瀬760-1</t>
    <rPh sb="0" eb="8">
      <t>シャカイフクシホウジンオオイタ</t>
    </rPh>
    <rPh sb="11" eb="12">
      <t>カイ</t>
    </rPh>
    <phoneticPr fontId="2"/>
  </si>
  <si>
    <t>自動体外式除細動器（AED）調達契約（14台）</t>
    <phoneticPr fontId="2"/>
  </si>
  <si>
    <t>石黒メディカルシステム株式会社東大阪支店
大阪府東大阪市森河内東1-26-19</t>
    <rPh sb="0" eb="2">
      <t>イシグロ</t>
    </rPh>
    <rPh sb="11" eb="15">
      <t>カブシキカイシャ</t>
    </rPh>
    <rPh sb="15" eb="16">
      <t>ヒガシ</t>
    </rPh>
    <rPh sb="16" eb="18">
      <t>オオサカ</t>
    </rPh>
    <rPh sb="18" eb="20">
      <t>シテン</t>
    </rPh>
    <rPh sb="21" eb="24">
      <t>オオサカフ</t>
    </rPh>
    <rPh sb="24" eb="25">
      <t>ヒガシ</t>
    </rPh>
    <rPh sb="25" eb="28">
      <t>オオサカシ</t>
    </rPh>
    <rPh sb="28" eb="29">
      <t>モリ</t>
    </rPh>
    <rPh sb="29" eb="31">
      <t>カワチ</t>
    </rPh>
    <rPh sb="31" eb="32">
      <t>ヒガシ</t>
    </rPh>
    <phoneticPr fontId="2"/>
  </si>
  <si>
    <t>東京拘置所職員用備蓄非常食供給契約（8品目）</t>
    <rPh sb="0" eb="17">
      <t>トウキョウコウチショショクインヨウビチクヒジョウショクキョウキュウケイヤク</t>
    </rPh>
    <rPh sb="19" eb="21">
      <t>ヒンモク</t>
    </rPh>
    <phoneticPr fontId="2"/>
  </si>
  <si>
    <t>株式会社クラウド
東京都新宿区新宿1-18-10</t>
    <rPh sb="0" eb="4">
      <t>カブシキガイシャ</t>
    </rPh>
    <rPh sb="9" eb="15">
      <t>トウキョウトシンジュクク</t>
    </rPh>
    <rPh sb="15" eb="17">
      <t>シンジュク</t>
    </rPh>
    <phoneticPr fontId="2"/>
  </si>
  <si>
    <t>配管清掃等業務請負契約</t>
    <phoneticPr fontId="2"/>
  </si>
  <si>
    <t>支出負担行為担当官
　岐阜刑務所長
　前田　昌幸
（岐阜県岐阜市則松1-34-1）</t>
    <rPh sb="0" eb="2">
      <t>シシュツ</t>
    </rPh>
    <rPh sb="2" eb="4">
      <t>フタン</t>
    </rPh>
    <rPh sb="4" eb="6">
      <t>コウイ</t>
    </rPh>
    <rPh sb="6" eb="9">
      <t>タントウカン</t>
    </rPh>
    <rPh sb="11" eb="13">
      <t>ギフ</t>
    </rPh>
    <rPh sb="13" eb="16">
      <t>ケイムショ</t>
    </rPh>
    <rPh sb="16" eb="17">
      <t>チョウ</t>
    </rPh>
    <rPh sb="17" eb="18">
      <t>ブチョウ</t>
    </rPh>
    <rPh sb="19" eb="21">
      <t>マエダ</t>
    </rPh>
    <rPh sb="22" eb="24">
      <t>マサユキ</t>
    </rPh>
    <rPh sb="26" eb="29">
      <t>ギフケン</t>
    </rPh>
    <rPh sb="29" eb="32">
      <t>ギフシ</t>
    </rPh>
    <rPh sb="32" eb="34">
      <t>ノリマツ</t>
    </rPh>
    <phoneticPr fontId="2"/>
  </si>
  <si>
    <t>株式会社トオヤマ
岐阜県岐阜市笹土居27</t>
    <rPh sb="0" eb="4">
      <t>カブシキガイシャ</t>
    </rPh>
    <phoneticPr fontId="2"/>
  </si>
  <si>
    <t>徳島刑務所自動火災報知設備更新整備一式契約</t>
    <rPh sb="0" eb="5">
      <t>トクシマケイムショ</t>
    </rPh>
    <rPh sb="5" eb="7">
      <t>ジドウ</t>
    </rPh>
    <rPh sb="7" eb="9">
      <t>カサイ</t>
    </rPh>
    <rPh sb="9" eb="11">
      <t>ホウチ</t>
    </rPh>
    <rPh sb="11" eb="13">
      <t>セツビ</t>
    </rPh>
    <rPh sb="13" eb="15">
      <t>コウシン</t>
    </rPh>
    <rPh sb="15" eb="17">
      <t>セイビ</t>
    </rPh>
    <rPh sb="17" eb="19">
      <t>イッシキ</t>
    </rPh>
    <rPh sb="19" eb="21">
      <t>ケイヤク</t>
    </rPh>
    <phoneticPr fontId="2"/>
  </si>
  <si>
    <t>支出負担行為担当官
　徳島刑務所長
　菊地　康司
（徳島県徳島市入田町大久200-1）</t>
    <rPh sb="19" eb="21">
      <t>キクチ</t>
    </rPh>
    <rPh sb="22" eb="23">
      <t>ヤス</t>
    </rPh>
    <rPh sb="23" eb="24">
      <t>ツカサ</t>
    </rPh>
    <phoneticPr fontId="2"/>
  </si>
  <si>
    <t>ニッタン株式会社
東京都渋谷区笹塚1-54-5</t>
    <rPh sb="4" eb="8">
      <t>カブシキカイシャ</t>
    </rPh>
    <rPh sb="9" eb="12">
      <t>トウキョウト</t>
    </rPh>
    <rPh sb="12" eb="15">
      <t>シブヤク</t>
    </rPh>
    <rPh sb="15" eb="17">
      <t>ササツカ</t>
    </rPh>
    <phoneticPr fontId="2"/>
  </si>
  <si>
    <t>令和6年度浪速少年院可搬式消防ポンプ更新整備契約</t>
    <rPh sb="0" eb="2">
      <t>レイワ</t>
    </rPh>
    <rPh sb="3" eb="5">
      <t>ネンド</t>
    </rPh>
    <rPh sb="5" eb="10">
      <t>ナニワショウ</t>
    </rPh>
    <rPh sb="10" eb="13">
      <t>カハンシキ</t>
    </rPh>
    <rPh sb="13" eb="15">
      <t>ショウボウ</t>
    </rPh>
    <rPh sb="18" eb="20">
      <t>コウシン</t>
    </rPh>
    <rPh sb="20" eb="22">
      <t>セイビ</t>
    </rPh>
    <rPh sb="22" eb="24">
      <t>ケイヤク</t>
    </rPh>
    <phoneticPr fontId="2"/>
  </si>
  <si>
    <t>支出負担行為担当官
　浪速少年院長
　後藤　信之
（大阪府茨木市郡山1-10-17）</t>
    <rPh sb="19" eb="21">
      <t>ゴトウ</t>
    </rPh>
    <rPh sb="22" eb="24">
      <t>ノブユキ</t>
    </rPh>
    <phoneticPr fontId="2"/>
  </si>
  <si>
    <t>小川ポンプ工業株式会社
大阪府大阪市住吉区万代東1-5-22</t>
    <rPh sb="0" eb="2">
      <t>オガワ</t>
    </rPh>
    <rPh sb="5" eb="7">
      <t>コウギョウ</t>
    </rPh>
    <rPh sb="7" eb="11">
      <t>カブシキガイシャ</t>
    </rPh>
    <phoneticPr fontId="2"/>
  </si>
  <si>
    <t>防災用備蓄食料品等供給契約</t>
    <rPh sb="0" eb="2">
      <t>ボウサイ</t>
    </rPh>
    <rPh sb="2" eb="3">
      <t>ヨウ</t>
    </rPh>
    <rPh sb="3" eb="5">
      <t>ビチク</t>
    </rPh>
    <rPh sb="5" eb="8">
      <t>ショクリョウヒン</t>
    </rPh>
    <rPh sb="8" eb="9">
      <t>トウ</t>
    </rPh>
    <rPh sb="9" eb="11">
      <t>キョウキュウ</t>
    </rPh>
    <rPh sb="11" eb="13">
      <t>ケイヤク</t>
    </rPh>
    <phoneticPr fontId="2"/>
  </si>
  <si>
    <t>支出負担行為担当官
　名古屋出入国在留管理局長
　市村　信之
（愛知県名古屋市港区正保町5-18）</t>
    <rPh sb="21" eb="22">
      <t>キョク</t>
    </rPh>
    <rPh sb="25" eb="27">
      <t>イチムラ</t>
    </rPh>
    <rPh sb="28" eb="30">
      <t>ノブユキ</t>
    </rPh>
    <phoneticPr fontId="2"/>
  </si>
  <si>
    <t>株式会社ライフ
愛知県一宮市花池3-13-15</t>
    <rPh sb="0" eb="4">
      <t>カブシキガイシャ</t>
    </rPh>
    <rPh sb="8" eb="11">
      <t>アイチケン</t>
    </rPh>
    <rPh sb="11" eb="14">
      <t>イチノミヤシ</t>
    </rPh>
    <rPh sb="14" eb="16">
      <t>ハナイケ</t>
    </rPh>
    <phoneticPr fontId="2"/>
  </si>
  <si>
    <t>令和6年度矯正医官の医学雑誌掲載等業務委託</t>
    <phoneticPr fontId="2"/>
  </si>
  <si>
    <t>支出負担行為担当官代理
　東京矯正管区第一部長
　岩﨑　裕之
（埼玉県さいたま市中央区新都心2-1）</t>
    <rPh sb="0" eb="11">
      <t>シシュツフタンコウイタントウカンダイリ</t>
    </rPh>
    <rPh sb="13" eb="23">
      <t>トウキョウキョウセイカンクダイイチブチョウ</t>
    </rPh>
    <rPh sb="25" eb="27">
      <t>イワサキ</t>
    </rPh>
    <rPh sb="28" eb="30">
      <t>ヒロユキ</t>
    </rPh>
    <phoneticPr fontId="2"/>
  </si>
  <si>
    <t>株式会社日本醫事新報社
東京都千代田区神田駿河台2-9</t>
    <rPh sb="0" eb="4">
      <t>カブシキカイシャ</t>
    </rPh>
    <rPh sb="4" eb="6">
      <t>ニホン</t>
    </rPh>
    <rPh sb="6" eb="7">
      <t>クスシ</t>
    </rPh>
    <rPh sb="7" eb="8">
      <t>コト</t>
    </rPh>
    <rPh sb="8" eb="10">
      <t>シンポウ</t>
    </rPh>
    <rPh sb="10" eb="11">
      <t>シャ</t>
    </rPh>
    <rPh sb="12" eb="15">
      <t>トウキョウト</t>
    </rPh>
    <rPh sb="15" eb="18">
      <t>チヨダ</t>
    </rPh>
    <rPh sb="18" eb="19">
      <t>ク</t>
    </rPh>
    <rPh sb="19" eb="21">
      <t>ジンデ</t>
    </rPh>
    <rPh sb="21" eb="24">
      <t>スルガダイ</t>
    </rPh>
    <phoneticPr fontId="2"/>
  </si>
  <si>
    <t>横浜刑務所木工工場NCルータ更新整備契約一式</t>
    <rPh sb="0" eb="2">
      <t>ヨコハマ</t>
    </rPh>
    <rPh sb="2" eb="5">
      <t>ケイムショ</t>
    </rPh>
    <rPh sb="5" eb="9">
      <t>モッコウコウジョウ</t>
    </rPh>
    <rPh sb="14" eb="16">
      <t>コウシン</t>
    </rPh>
    <rPh sb="16" eb="18">
      <t>セイビ</t>
    </rPh>
    <rPh sb="18" eb="20">
      <t>ケイヤク</t>
    </rPh>
    <phoneticPr fontId="2"/>
  </si>
  <si>
    <t>協和機工株式会社
東京都足立区千住宮元町1-12</t>
    <rPh sb="0" eb="8">
      <t>キョウワキコウカブシキガイシャ</t>
    </rPh>
    <rPh sb="9" eb="12">
      <t>トウキョウト</t>
    </rPh>
    <rPh sb="12" eb="15">
      <t>アダチク</t>
    </rPh>
    <rPh sb="15" eb="17">
      <t>センジュ</t>
    </rPh>
    <phoneticPr fontId="2"/>
  </si>
  <si>
    <t>名古屋刑務所双方向通信機能付きウェアラブルカメラ一式調達契約</t>
    <rPh sb="0" eb="6">
      <t>ナ</t>
    </rPh>
    <rPh sb="6" eb="9">
      <t>ソウホウコウ</t>
    </rPh>
    <rPh sb="9" eb="11">
      <t>ツウシン</t>
    </rPh>
    <rPh sb="11" eb="13">
      <t>キノウ</t>
    </rPh>
    <rPh sb="13" eb="14">
      <t>ツ</t>
    </rPh>
    <rPh sb="24" eb="26">
      <t>イッシキ</t>
    </rPh>
    <rPh sb="26" eb="28">
      <t>チョウタツ</t>
    </rPh>
    <rPh sb="28" eb="30">
      <t>ケイヤク</t>
    </rPh>
    <phoneticPr fontId="2"/>
  </si>
  <si>
    <t>支出負担行為担当官
　名古屋刑務所長
　吉弘　基成
（愛知県みよし市ひばりヶ丘1-1）</t>
    <rPh sb="0" eb="2">
      <t>シシュツ</t>
    </rPh>
    <rPh sb="2" eb="4">
      <t>フタン</t>
    </rPh>
    <rPh sb="4" eb="6">
      <t>コウイ</t>
    </rPh>
    <rPh sb="6" eb="9">
      <t>タントウカン</t>
    </rPh>
    <rPh sb="11" eb="17">
      <t>ナ</t>
    </rPh>
    <rPh sb="17" eb="18">
      <t>チョウ</t>
    </rPh>
    <rPh sb="20" eb="22">
      <t>ヨシヒロ</t>
    </rPh>
    <rPh sb="23" eb="24">
      <t>モト</t>
    </rPh>
    <rPh sb="24" eb="25">
      <t>ナリ</t>
    </rPh>
    <rPh sb="27" eb="30">
      <t>アイチケン</t>
    </rPh>
    <rPh sb="33" eb="34">
      <t>シ</t>
    </rPh>
    <rPh sb="38" eb="39">
      <t>オカ</t>
    </rPh>
    <phoneticPr fontId="2"/>
  </si>
  <si>
    <t>株式会社ゲネシスコンマース
東京都千代田区霞が関3-2-6</t>
    <rPh sb="0" eb="4">
      <t>カブシキガイシャ</t>
    </rPh>
    <rPh sb="14" eb="17">
      <t>トウキョウト</t>
    </rPh>
    <rPh sb="17" eb="21">
      <t>チヨダク</t>
    </rPh>
    <rPh sb="21" eb="22">
      <t>カスミ</t>
    </rPh>
    <rPh sb="23" eb="24">
      <t>セキ</t>
    </rPh>
    <phoneticPr fontId="2"/>
  </si>
  <si>
    <t>電子認証登記所の登記官の業務に関する準拠性監査等の請負　一式</t>
  </si>
  <si>
    <t>i-3c株式会社
東京都中央区日本橋3-2-14</t>
    <phoneticPr fontId="2"/>
  </si>
  <si>
    <t>千葉地方検察庁管内3支部におけるLAN配線設備更新業務請負契約</t>
    <rPh sb="0" eb="2">
      <t>チバ</t>
    </rPh>
    <rPh sb="2" eb="4">
      <t>チホウ</t>
    </rPh>
    <rPh sb="4" eb="7">
      <t>ケンサツチョウ</t>
    </rPh>
    <rPh sb="7" eb="9">
      <t>カンナイ</t>
    </rPh>
    <rPh sb="10" eb="12">
      <t>シブ</t>
    </rPh>
    <rPh sb="19" eb="21">
      <t>ハイセン</t>
    </rPh>
    <rPh sb="21" eb="23">
      <t>セツビ</t>
    </rPh>
    <rPh sb="23" eb="25">
      <t>コウシン</t>
    </rPh>
    <rPh sb="25" eb="27">
      <t>ギョウム</t>
    </rPh>
    <rPh sb="27" eb="29">
      <t>ウケオイ</t>
    </rPh>
    <rPh sb="29" eb="31">
      <t>ケイヤク</t>
    </rPh>
    <phoneticPr fontId="2"/>
  </si>
  <si>
    <t>支出負担行為担当官
　千葉地方検察庁検事正
　長谷川　保
（千葉県千葉市中央区中央4-11-1）</t>
    <phoneticPr fontId="2"/>
  </si>
  <si>
    <t>株式会社USEN
東京都品川区上大崎3-1-1</t>
    <rPh sb="0" eb="4">
      <t>カブシキガイシャ</t>
    </rPh>
    <rPh sb="9" eb="12">
      <t>トウキョウト</t>
    </rPh>
    <rPh sb="12" eb="15">
      <t>シナガワク</t>
    </rPh>
    <rPh sb="15" eb="16">
      <t>ウエ</t>
    </rPh>
    <rPh sb="16" eb="18">
      <t>オオサキ</t>
    </rPh>
    <phoneticPr fontId="2"/>
  </si>
  <si>
    <t>連絡用通信機器におけるウイルス対策ソフトウェアの供給　　一式</t>
  </si>
  <si>
    <t>株式会社ヤマダデンキ
群馬県高崎市栄町1-1</t>
  </si>
  <si>
    <t>令和6年度長崎地方検察庁庁舎アスベスト調査業務請負契約</t>
    <rPh sb="5" eb="7">
      <t>ナガサキ</t>
    </rPh>
    <rPh sb="7" eb="9">
      <t>チホウ</t>
    </rPh>
    <rPh sb="9" eb="12">
      <t>ケンサツチョウ</t>
    </rPh>
    <rPh sb="12" eb="14">
      <t>チョウシャ</t>
    </rPh>
    <rPh sb="13" eb="14">
      <t>シャ</t>
    </rPh>
    <rPh sb="19" eb="21">
      <t>チョウサ</t>
    </rPh>
    <rPh sb="21" eb="23">
      <t>ギョウム</t>
    </rPh>
    <rPh sb="23" eb="25">
      <t>ウケオイ</t>
    </rPh>
    <rPh sb="25" eb="27">
      <t>ケイヤク</t>
    </rPh>
    <phoneticPr fontId="2"/>
  </si>
  <si>
    <t>株式会社ASLABO
広島県尾道市因島重井町2644-2</t>
    <rPh sb="0" eb="4">
      <t>カブシキガイシャ</t>
    </rPh>
    <rPh sb="11" eb="13">
      <t>ヒロシマ</t>
    </rPh>
    <rPh sb="13" eb="14">
      <t>ケン</t>
    </rPh>
    <rPh sb="14" eb="16">
      <t>オノミチ</t>
    </rPh>
    <rPh sb="16" eb="17">
      <t>シ</t>
    </rPh>
    <rPh sb="17" eb="19">
      <t>インノシマ</t>
    </rPh>
    <rPh sb="19" eb="22">
      <t>シゲイチョウ</t>
    </rPh>
    <phoneticPr fontId="2"/>
  </si>
  <si>
    <t>刑事手続のIT化における外部連係のための基盤環境整備（ネットワーク回線敷設及びネットワークサービス提供）の請負　一式</t>
    <phoneticPr fontId="2"/>
  </si>
  <si>
    <t>株式会社インターネットイニシアティブ
東京都千代田区富士見2-10-2</t>
  </si>
  <si>
    <t>低入札価格調査実施</t>
    <rPh sb="0" eb="1">
      <t>テイ</t>
    </rPh>
    <rPh sb="1" eb="3">
      <t>ニュウサツ</t>
    </rPh>
    <rPh sb="3" eb="5">
      <t>カカク</t>
    </rPh>
    <rPh sb="5" eb="7">
      <t>チョウサ</t>
    </rPh>
    <rPh sb="7" eb="9">
      <t>ジッシ</t>
    </rPh>
    <phoneticPr fontId="2"/>
  </si>
  <si>
    <t>令和6年度さいたま地方検察庁庁用自動車1台交換契約</t>
    <rPh sb="0" eb="2">
      <t>レイワ</t>
    </rPh>
    <rPh sb="3" eb="5">
      <t>ネンド</t>
    </rPh>
    <rPh sb="9" eb="14">
      <t>チホウケンサツチョウ</t>
    </rPh>
    <rPh sb="14" eb="15">
      <t>チョウ</t>
    </rPh>
    <rPh sb="15" eb="16">
      <t>ヨウ</t>
    </rPh>
    <rPh sb="16" eb="19">
      <t>ジドウシャ</t>
    </rPh>
    <rPh sb="20" eb="21">
      <t>ダイ</t>
    </rPh>
    <rPh sb="21" eb="23">
      <t>コウカン</t>
    </rPh>
    <rPh sb="23" eb="25">
      <t>ケイヤク</t>
    </rPh>
    <phoneticPr fontId="2"/>
  </si>
  <si>
    <t>支出負担行為担当官
　さいたま地方検察庁検事正
　野下　智之
（埼玉県さいたま市浦和区高砂3-16-58）</t>
    <rPh sb="0" eb="2">
      <t>シシュツ</t>
    </rPh>
    <rPh sb="2" eb="9">
      <t>フタンコウイタントウカン</t>
    </rPh>
    <rPh sb="15" eb="20">
      <t>チホウケンサツチョウ</t>
    </rPh>
    <rPh sb="20" eb="23">
      <t>ケンジセイ</t>
    </rPh>
    <rPh sb="25" eb="26">
      <t>ノ</t>
    </rPh>
    <rPh sb="26" eb="27">
      <t>シモ</t>
    </rPh>
    <rPh sb="28" eb="30">
      <t>トモユキ</t>
    </rPh>
    <rPh sb="32" eb="34">
      <t>サイタマ</t>
    </rPh>
    <rPh sb="34" eb="35">
      <t>ケン</t>
    </rPh>
    <rPh sb="39" eb="40">
      <t>シ</t>
    </rPh>
    <rPh sb="40" eb="42">
      <t>ウラワ</t>
    </rPh>
    <rPh sb="42" eb="43">
      <t>ク</t>
    </rPh>
    <rPh sb="43" eb="45">
      <t>タカサゴ</t>
    </rPh>
    <phoneticPr fontId="2"/>
  </si>
  <si>
    <t>株式会社日産サティオ埼玉北
埼玉県熊谷市三ヶ尻5445</t>
    <rPh sb="0" eb="4">
      <t>カブシキガイシャ</t>
    </rPh>
    <rPh sb="4" eb="6">
      <t>ニッサン</t>
    </rPh>
    <rPh sb="10" eb="12">
      <t>サイタマ</t>
    </rPh>
    <rPh sb="12" eb="13">
      <t>キタ</t>
    </rPh>
    <rPh sb="14" eb="17">
      <t>サイタマケン</t>
    </rPh>
    <rPh sb="17" eb="20">
      <t>クマガヤシ</t>
    </rPh>
    <rPh sb="20" eb="21">
      <t>サン</t>
    </rPh>
    <rPh sb="22" eb="23">
      <t>シリ</t>
    </rPh>
    <phoneticPr fontId="2"/>
  </si>
  <si>
    <t>令和6年度札幌刑務所消防設備総合点検等請負契約</t>
    <phoneticPr fontId="2"/>
  </si>
  <si>
    <t>北海道消防機材株式会社
北海道札幌市北5条西20-2-3</t>
    <rPh sb="0" eb="3">
      <t>ホッカイドウ</t>
    </rPh>
    <rPh sb="3" eb="5">
      <t>ショウボウ</t>
    </rPh>
    <rPh sb="5" eb="7">
      <t>キザイ</t>
    </rPh>
    <rPh sb="7" eb="11">
      <t>カブシキガイシャ</t>
    </rPh>
    <rPh sb="12" eb="15">
      <t>ホッカイドウ</t>
    </rPh>
    <rPh sb="15" eb="17">
      <t>サッポロ</t>
    </rPh>
    <rPh sb="17" eb="18">
      <t>シ</t>
    </rPh>
    <rPh sb="18" eb="19">
      <t>キタ</t>
    </rPh>
    <rPh sb="20" eb="21">
      <t>ジョウ</t>
    </rPh>
    <rPh sb="21" eb="22">
      <t>ニシ</t>
    </rPh>
    <phoneticPr fontId="2"/>
  </si>
  <si>
    <t>モニターアーム等の供給　一式</t>
  </si>
  <si>
    <t>ソレキア株式会社
東京都大田区西蒲田8-16-6</t>
  </si>
  <si>
    <t>ドッキングステーション等の供給　一式</t>
  </si>
  <si>
    <t>福西電機株式会社
大阪府大阪市北区与力町7-5</t>
  </si>
  <si>
    <t>令和6年度松江刑務所非常電鈴設備等更新整備</t>
    <rPh sb="0" eb="2">
      <t>レイワ</t>
    </rPh>
    <rPh sb="3" eb="5">
      <t>ネンド</t>
    </rPh>
    <rPh sb="5" eb="7">
      <t>マツエ</t>
    </rPh>
    <rPh sb="7" eb="10">
      <t>ケイムショ</t>
    </rPh>
    <rPh sb="10" eb="12">
      <t>ヒジョウ</t>
    </rPh>
    <rPh sb="12" eb="14">
      <t>デンレイ</t>
    </rPh>
    <rPh sb="14" eb="16">
      <t>セツビ</t>
    </rPh>
    <rPh sb="16" eb="17">
      <t>トウ</t>
    </rPh>
    <rPh sb="17" eb="19">
      <t>コウシン</t>
    </rPh>
    <rPh sb="19" eb="21">
      <t>セイビ</t>
    </rPh>
    <phoneticPr fontId="2"/>
  </si>
  <si>
    <t>支出負担行為担当官
　松江刑務所長
　出雲路　朗
（島根県松江市西川津町67）</t>
    <rPh sb="0" eb="2">
      <t>シシュツ</t>
    </rPh>
    <rPh sb="2" eb="6">
      <t>フタンコウイ</t>
    </rPh>
    <rPh sb="6" eb="9">
      <t>タントウカン</t>
    </rPh>
    <rPh sb="11" eb="13">
      <t>マツエ</t>
    </rPh>
    <rPh sb="13" eb="17">
      <t>ケイムショチョウ</t>
    </rPh>
    <rPh sb="19" eb="21">
      <t>イズモ</t>
    </rPh>
    <rPh sb="21" eb="22">
      <t>ミチ</t>
    </rPh>
    <rPh sb="23" eb="24">
      <t>アキラ</t>
    </rPh>
    <rPh sb="26" eb="29">
      <t>シマネケン</t>
    </rPh>
    <rPh sb="29" eb="32">
      <t>マツエシ</t>
    </rPh>
    <rPh sb="32" eb="36">
      <t>ニシカワツチョウ</t>
    </rPh>
    <phoneticPr fontId="2"/>
  </si>
  <si>
    <t>山陰三菱電機機器販売株式会社
島根県松江市平成町182-35</t>
    <rPh sb="0" eb="2">
      <t>サンイン</t>
    </rPh>
    <rPh sb="2" eb="14">
      <t>ミツビシデンキキキハンバイカブシキカイシャ</t>
    </rPh>
    <rPh sb="15" eb="17">
      <t>シマネ</t>
    </rPh>
    <rPh sb="17" eb="18">
      <t>ケン</t>
    </rPh>
    <rPh sb="18" eb="21">
      <t>マツエシ</t>
    </rPh>
    <rPh sb="21" eb="24">
      <t>ヘイセイチョウ</t>
    </rPh>
    <phoneticPr fontId="2"/>
  </si>
  <si>
    <t>長野地方検察庁佐久支部ほか3庁舎構内情報通信網更新作業及び長野地方検察庁ほか1庁スイッチングハブ等供給契約</t>
    <rPh sb="0" eb="2">
      <t>ナガノ</t>
    </rPh>
    <rPh sb="2" eb="4">
      <t>チホウ</t>
    </rPh>
    <rPh sb="4" eb="7">
      <t>ケンサツチョウ</t>
    </rPh>
    <rPh sb="7" eb="9">
      <t>サク</t>
    </rPh>
    <rPh sb="9" eb="11">
      <t>シブ</t>
    </rPh>
    <rPh sb="14" eb="27">
      <t>チョウシャコウナイジョウホウツウシンモウコウシンサギョウ</t>
    </rPh>
    <rPh sb="27" eb="28">
      <t>オヨ</t>
    </rPh>
    <rPh sb="29" eb="36">
      <t>ナガノチホウケンサツチョウ</t>
    </rPh>
    <rPh sb="39" eb="40">
      <t>チョウ</t>
    </rPh>
    <rPh sb="48" eb="49">
      <t>トウ</t>
    </rPh>
    <rPh sb="49" eb="51">
      <t>キョウキュウ</t>
    </rPh>
    <rPh sb="51" eb="53">
      <t>ケイヤク</t>
    </rPh>
    <phoneticPr fontId="2"/>
  </si>
  <si>
    <t>支出負担行為担当官
　長野地方検察庁検事正
　北岡　克哉
（長野県長野市大字長野旭町1108）</t>
    <rPh sb="0" eb="2">
      <t>シシュツ</t>
    </rPh>
    <rPh sb="2" eb="4">
      <t>フタン</t>
    </rPh>
    <rPh sb="4" eb="6">
      <t>コウイ</t>
    </rPh>
    <rPh sb="6" eb="9">
      <t>タントウカン</t>
    </rPh>
    <rPh sb="11" eb="18">
      <t>ナガノチホウケンサツチョウ</t>
    </rPh>
    <rPh sb="18" eb="20">
      <t>ケンジ</t>
    </rPh>
    <rPh sb="20" eb="21">
      <t>セイ</t>
    </rPh>
    <rPh sb="23" eb="25">
      <t>キタオカ</t>
    </rPh>
    <rPh sb="26" eb="28">
      <t>カツヤ</t>
    </rPh>
    <rPh sb="30" eb="32">
      <t>ナガノ</t>
    </rPh>
    <rPh sb="32" eb="33">
      <t>ケン</t>
    </rPh>
    <rPh sb="33" eb="35">
      <t>ナガノ</t>
    </rPh>
    <rPh sb="35" eb="36">
      <t>シ</t>
    </rPh>
    <rPh sb="36" eb="38">
      <t>オオアザ</t>
    </rPh>
    <rPh sb="38" eb="40">
      <t>ナガノ</t>
    </rPh>
    <rPh sb="40" eb="42">
      <t>アサヒチョウ</t>
    </rPh>
    <phoneticPr fontId="2"/>
  </si>
  <si>
    <t>東通ネットワーク株式会社
東京都中央区築地3-12-5</t>
    <rPh sb="0" eb="2">
      <t>トウツウ</t>
    </rPh>
    <rPh sb="8" eb="12">
      <t>カブシキガイシャ</t>
    </rPh>
    <rPh sb="13" eb="16">
      <t>トウキョウト</t>
    </rPh>
    <rPh sb="16" eb="19">
      <t>チュウオウク</t>
    </rPh>
    <rPh sb="19" eb="21">
      <t>ツキジ</t>
    </rPh>
    <phoneticPr fontId="2"/>
  </si>
  <si>
    <t>岡山少年院多元放映システム更新整備契約一式</t>
    <rPh sb="0" eb="4">
      <t>オカヤマショウネン</t>
    </rPh>
    <rPh sb="4" eb="5">
      <t>イン</t>
    </rPh>
    <rPh sb="5" eb="9">
      <t>タゲンホウエイ</t>
    </rPh>
    <rPh sb="13" eb="15">
      <t>コウシン</t>
    </rPh>
    <rPh sb="15" eb="17">
      <t>セイビ</t>
    </rPh>
    <rPh sb="17" eb="19">
      <t>ケイヤク</t>
    </rPh>
    <rPh sb="19" eb="20">
      <t>イチ</t>
    </rPh>
    <rPh sb="20" eb="21">
      <t>シキ</t>
    </rPh>
    <phoneticPr fontId="2"/>
  </si>
  <si>
    <t>支出負担行為担当官
　岡山少年院長
　徳田　祐子
（岡山県岡山市南区箕島2497）</t>
    <rPh sb="0" eb="9">
      <t>シシュツフタンコウイタントウカン</t>
    </rPh>
    <rPh sb="11" eb="13">
      <t>オカヤマ</t>
    </rPh>
    <rPh sb="13" eb="15">
      <t>ショウネン</t>
    </rPh>
    <rPh sb="15" eb="17">
      <t>インチョウ</t>
    </rPh>
    <rPh sb="26" eb="28">
      <t>オカヤマ</t>
    </rPh>
    <rPh sb="28" eb="29">
      <t>ケン</t>
    </rPh>
    <rPh sb="29" eb="31">
      <t>オカヤマ</t>
    </rPh>
    <rPh sb="31" eb="32">
      <t>シ</t>
    </rPh>
    <rPh sb="32" eb="33">
      <t>ミナミ</t>
    </rPh>
    <rPh sb="33" eb="34">
      <t>ク</t>
    </rPh>
    <rPh sb="34" eb="36">
      <t>ミノシマ</t>
    </rPh>
    <phoneticPr fontId="2"/>
  </si>
  <si>
    <t>扶桑電通株式会社岡山営業所
岡山県岡山市北区磨屋町10-12</t>
    <rPh sb="0" eb="4">
      <t>フソウデンツウ</t>
    </rPh>
    <rPh sb="4" eb="8">
      <t>カブシキガイシャ</t>
    </rPh>
    <rPh sb="8" eb="10">
      <t>オカヤマ</t>
    </rPh>
    <rPh sb="10" eb="13">
      <t>エイギョウショ</t>
    </rPh>
    <rPh sb="14" eb="16">
      <t>オカヤマ</t>
    </rPh>
    <rPh sb="16" eb="17">
      <t>ケン</t>
    </rPh>
    <rPh sb="17" eb="19">
      <t>オカヤマ</t>
    </rPh>
    <rPh sb="19" eb="20">
      <t>シ</t>
    </rPh>
    <rPh sb="20" eb="21">
      <t>キタ</t>
    </rPh>
    <rPh sb="21" eb="22">
      <t>ク</t>
    </rPh>
    <rPh sb="22" eb="23">
      <t>マ</t>
    </rPh>
    <rPh sb="23" eb="24">
      <t>ヤ</t>
    </rPh>
    <rPh sb="24" eb="25">
      <t>マチ</t>
    </rPh>
    <phoneticPr fontId="2"/>
  </si>
  <si>
    <t>宮城刑務所双方向通信機能付きウエアブルカメラ一式契約</t>
    <rPh sb="0" eb="5">
      <t>ミヤギケイムショ</t>
    </rPh>
    <rPh sb="5" eb="8">
      <t>ソウホウコウ</t>
    </rPh>
    <rPh sb="8" eb="13">
      <t>ツウシンキノウツ</t>
    </rPh>
    <rPh sb="22" eb="24">
      <t>イッシキ</t>
    </rPh>
    <rPh sb="24" eb="26">
      <t>ケイヤク</t>
    </rPh>
    <phoneticPr fontId="2"/>
  </si>
  <si>
    <t>支出負担行為担当官
　宮城刑務所長
　林　文彦
（宮城県仙台市古城2-3-1）</t>
    <rPh sb="0" eb="2">
      <t>シシュツ</t>
    </rPh>
    <rPh sb="2" eb="4">
      <t>フタン</t>
    </rPh>
    <rPh sb="4" eb="6">
      <t>コウイ</t>
    </rPh>
    <rPh sb="6" eb="9">
      <t>タントウカン</t>
    </rPh>
    <rPh sb="11" eb="13">
      <t>ミヤギ</t>
    </rPh>
    <rPh sb="13" eb="16">
      <t>ケイムショ</t>
    </rPh>
    <rPh sb="16" eb="17">
      <t>チョウ</t>
    </rPh>
    <rPh sb="17" eb="18">
      <t>ソウチョウ</t>
    </rPh>
    <rPh sb="19" eb="20">
      <t>ハヤシ</t>
    </rPh>
    <rPh sb="21" eb="23">
      <t>フミヒコ</t>
    </rPh>
    <phoneticPr fontId="2"/>
  </si>
  <si>
    <t>田中電気株式会社
東京都千代田区外神田1-15-13</t>
    <rPh sb="0" eb="2">
      <t>タナカ</t>
    </rPh>
    <rPh sb="2" eb="4">
      <t>デンキ</t>
    </rPh>
    <rPh sb="4" eb="8">
      <t>カブシキガイシャ</t>
    </rPh>
    <rPh sb="9" eb="12">
      <t>トウキョウト</t>
    </rPh>
    <rPh sb="12" eb="16">
      <t>チヨダク</t>
    </rPh>
    <rPh sb="16" eb="19">
      <t>ソトカンダ</t>
    </rPh>
    <phoneticPr fontId="2"/>
  </si>
  <si>
    <t>令和6年度新潟地方検察庁管内施設点検業務（建築物及び建築設備）委託契約</t>
    <rPh sb="0" eb="2">
      <t>レイワ</t>
    </rPh>
    <rPh sb="3" eb="5">
      <t>ネンド</t>
    </rPh>
    <rPh sb="5" eb="7">
      <t>ニイガタ</t>
    </rPh>
    <rPh sb="7" eb="9">
      <t>チホウ</t>
    </rPh>
    <rPh sb="9" eb="12">
      <t>ケンサツチョウ</t>
    </rPh>
    <rPh sb="12" eb="14">
      <t>カンナイ</t>
    </rPh>
    <rPh sb="14" eb="16">
      <t>シセツ</t>
    </rPh>
    <rPh sb="16" eb="18">
      <t>テンケン</t>
    </rPh>
    <rPh sb="18" eb="20">
      <t>ギョウム</t>
    </rPh>
    <rPh sb="21" eb="24">
      <t>ケンチクブツ</t>
    </rPh>
    <rPh sb="24" eb="25">
      <t>オヨ</t>
    </rPh>
    <rPh sb="26" eb="28">
      <t>ケンチク</t>
    </rPh>
    <rPh sb="28" eb="30">
      <t>セツビ</t>
    </rPh>
    <rPh sb="31" eb="33">
      <t>イタク</t>
    </rPh>
    <rPh sb="33" eb="35">
      <t>ケイヤク</t>
    </rPh>
    <phoneticPr fontId="2"/>
  </si>
  <si>
    <t>支出負担行為担当官
　新潟地方検察庁検事正
　堀内　伸浩
（新潟県新潟市中央区西大畑町5191）</t>
    <rPh sb="0" eb="2">
      <t>シシュツ</t>
    </rPh>
    <rPh sb="2" eb="4">
      <t>フタン</t>
    </rPh>
    <rPh sb="4" eb="6">
      <t>コウイ</t>
    </rPh>
    <rPh sb="6" eb="9">
      <t>タントウカン</t>
    </rPh>
    <rPh sb="11" eb="13">
      <t>ニイガタ</t>
    </rPh>
    <rPh sb="13" eb="15">
      <t>チホウ</t>
    </rPh>
    <rPh sb="15" eb="18">
      <t>ケンサツチョウ</t>
    </rPh>
    <rPh sb="18" eb="21">
      <t>ケンジセイ</t>
    </rPh>
    <rPh sb="23" eb="25">
      <t>ホリウチ</t>
    </rPh>
    <rPh sb="26" eb="28">
      <t>ノブヒロ</t>
    </rPh>
    <rPh sb="30" eb="33">
      <t>ニイガタケン</t>
    </rPh>
    <rPh sb="33" eb="36">
      <t>ニイガタシ</t>
    </rPh>
    <rPh sb="36" eb="39">
      <t>チュウオウク</t>
    </rPh>
    <rPh sb="39" eb="43">
      <t>ニシオオハタマチ</t>
    </rPh>
    <phoneticPr fontId="2"/>
  </si>
  <si>
    <t>環境をサポートする株式会社きらめき
新潟県新潟市中央区東堀前通6-1061</t>
    <rPh sb="0" eb="2">
      <t>カンキョウ</t>
    </rPh>
    <rPh sb="9" eb="13">
      <t>カブシキガイシャ</t>
    </rPh>
    <rPh sb="18" eb="21">
      <t>ニイガタケン</t>
    </rPh>
    <rPh sb="21" eb="24">
      <t>ニイガタシ</t>
    </rPh>
    <rPh sb="24" eb="27">
      <t>チュウオウク</t>
    </rPh>
    <rPh sb="27" eb="29">
      <t>ヒガシボリ</t>
    </rPh>
    <rPh sb="29" eb="30">
      <t>マエ</t>
    </rPh>
    <rPh sb="30" eb="31">
      <t>トオ</t>
    </rPh>
    <phoneticPr fontId="2"/>
  </si>
  <si>
    <t>一括調達（新潟地方法務局、関東地方更生保護委員会、関東公安調査局、新潟刑務所）</t>
    <rPh sb="0" eb="2">
      <t>イッカツ</t>
    </rPh>
    <rPh sb="2" eb="4">
      <t>チョウタツ</t>
    </rPh>
    <rPh sb="5" eb="7">
      <t>ニイガタ</t>
    </rPh>
    <rPh sb="7" eb="9">
      <t>チホウ</t>
    </rPh>
    <rPh sb="9" eb="12">
      <t>ホウムキョク</t>
    </rPh>
    <rPh sb="13" eb="15">
      <t>カントウ</t>
    </rPh>
    <rPh sb="15" eb="17">
      <t>チホウ</t>
    </rPh>
    <rPh sb="17" eb="19">
      <t>コウセイ</t>
    </rPh>
    <rPh sb="19" eb="21">
      <t>ホゴ</t>
    </rPh>
    <rPh sb="21" eb="24">
      <t>イインカイ</t>
    </rPh>
    <rPh sb="25" eb="27">
      <t>カントウ</t>
    </rPh>
    <rPh sb="27" eb="29">
      <t>コウアン</t>
    </rPh>
    <rPh sb="29" eb="31">
      <t>チョウサ</t>
    </rPh>
    <rPh sb="31" eb="32">
      <t>キョク</t>
    </rPh>
    <rPh sb="33" eb="35">
      <t>ニイガタ</t>
    </rPh>
    <rPh sb="35" eb="38">
      <t>ケイムショ</t>
    </rPh>
    <phoneticPr fontId="2"/>
  </si>
  <si>
    <t>令和6年度旭川保護観察所沼田駐在官事務所除排雪請負業務</t>
    <rPh sb="0" eb="2">
      <t>レイワ</t>
    </rPh>
    <rPh sb="3" eb="5">
      <t>ネンド</t>
    </rPh>
    <rPh sb="5" eb="7">
      <t>アサヒカワ</t>
    </rPh>
    <rPh sb="7" eb="9">
      <t>ホゴ</t>
    </rPh>
    <rPh sb="9" eb="11">
      <t>カンサツ</t>
    </rPh>
    <rPh sb="11" eb="12">
      <t>ショ</t>
    </rPh>
    <rPh sb="12" eb="20">
      <t>ヌマタチュウザイカンジムショ</t>
    </rPh>
    <rPh sb="20" eb="23">
      <t>ジョハイセツ</t>
    </rPh>
    <rPh sb="23" eb="25">
      <t>ウケオイ</t>
    </rPh>
    <rPh sb="25" eb="27">
      <t>ギョウム</t>
    </rPh>
    <phoneticPr fontId="2"/>
  </si>
  <si>
    <t>支出負担行為担当官
　北海道地方更生保護委員会委員長
　生駒　貴弘
（札幌市中央区大通西12丁目）</t>
    <rPh sb="0" eb="2">
      <t>シシュツ</t>
    </rPh>
    <rPh sb="2" eb="9">
      <t>フタンコウイタントウカン</t>
    </rPh>
    <rPh sb="11" eb="23">
      <t>ホッカイドウチホウコウセイホゴイインカイ</t>
    </rPh>
    <rPh sb="23" eb="26">
      <t>イインチョウ</t>
    </rPh>
    <rPh sb="28" eb="30">
      <t>イコマ</t>
    </rPh>
    <rPh sb="31" eb="33">
      <t>タカヒロ</t>
    </rPh>
    <rPh sb="35" eb="38">
      <t>サッポロシ</t>
    </rPh>
    <rPh sb="38" eb="41">
      <t>チュウオウク</t>
    </rPh>
    <rPh sb="41" eb="43">
      <t>オオドオリ</t>
    </rPh>
    <rPh sb="43" eb="44">
      <t>ニシ</t>
    </rPh>
    <rPh sb="46" eb="48">
      <t>チョウメ</t>
    </rPh>
    <phoneticPr fontId="2"/>
  </si>
  <si>
    <t>教和建設株式会社
北海道雨竜郡沼田町字高穂103の219</t>
  </si>
  <si>
    <t>令和6年度那覇地方法務局事務室用カメラシステム納入（カメラ16台、レコーダー4台、モニター4台）及び設置作業一式</t>
    <rPh sb="0" eb="2">
      <t>レイワ</t>
    </rPh>
    <rPh sb="3" eb="5">
      <t>ネンド</t>
    </rPh>
    <rPh sb="5" eb="7">
      <t>ナハ</t>
    </rPh>
    <rPh sb="7" eb="9">
      <t>チホウ</t>
    </rPh>
    <rPh sb="9" eb="12">
      <t>ホウムキョク</t>
    </rPh>
    <rPh sb="12" eb="15">
      <t>ジムシツ</t>
    </rPh>
    <rPh sb="15" eb="16">
      <t>ヨウ</t>
    </rPh>
    <rPh sb="23" eb="25">
      <t>ノウニュウ</t>
    </rPh>
    <rPh sb="31" eb="32">
      <t>ダイ</t>
    </rPh>
    <rPh sb="39" eb="40">
      <t>ダイ</t>
    </rPh>
    <rPh sb="48" eb="49">
      <t>オヨ</t>
    </rPh>
    <rPh sb="50" eb="52">
      <t>セッチ</t>
    </rPh>
    <rPh sb="52" eb="54">
      <t>サギョウ</t>
    </rPh>
    <rPh sb="54" eb="56">
      <t>イッシキ</t>
    </rPh>
    <phoneticPr fontId="2"/>
  </si>
  <si>
    <t>支出負担行為担当官
　那覇地方法務局長
　山内　恵
（沖縄県那覇市樋川1-15-15）</t>
    <rPh sb="21" eb="23">
      <t>ヤマウチ</t>
    </rPh>
    <rPh sb="24" eb="25">
      <t>メグミ</t>
    </rPh>
    <phoneticPr fontId="2"/>
  </si>
  <si>
    <t>日本防犯カメラ株式会社
東京都中央区銀座3-14-10</t>
    <phoneticPr fontId="2"/>
  </si>
  <si>
    <t>令和6年度網走刑務所グランドハロー1機ほか1件供給契約</t>
    <rPh sb="0" eb="2">
      <t>レイワ</t>
    </rPh>
    <rPh sb="3" eb="5">
      <t>ネンド</t>
    </rPh>
    <rPh sb="5" eb="10">
      <t>アバシリケイムショ</t>
    </rPh>
    <rPh sb="18" eb="19">
      <t>キ</t>
    </rPh>
    <rPh sb="22" eb="23">
      <t>ケン</t>
    </rPh>
    <rPh sb="23" eb="27">
      <t>キョウキュウケイヤク</t>
    </rPh>
    <phoneticPr fontId="15"/>
  </si>
  <si>
    <t>支出負担行為担当官
　網走刑務所長
　中村　寛之
（北海道網走市字三眺）</t>
    <rPh sb="0" eb="6">
      <t>シシュツフタンコウイ</t>
    </rPh>
    <rPh sb="6" eb="8">
      <t>タントウ</t>
    </rPh>
    <rPh sb="8" eb="9">
      <t>カン</t>
    </rPh>
    <rPh sb="11" eb="17">
      <t>アバシリケイムショチョウ</t>
    </rPh>
    <rPh sb="19" eb="20">
      <t>ナカ</t>
    </rPh>
    <rPh sb="20" eb="21">
      <t>ムラ</t>
    </rPh>
    <rPh sb="22" eb="24">
      <t>ヒロユキ</t>
    </rPh>
    <rPh sb="26" eb="29">
      <t>ホッカイドウ</t>
    </rPh>
    <rPh sb="29" eb="32">
      <t>アバシリシ</t>
    </rPh>
    <rPh sb="32" eb="33">
      <t>アザ</t>
    </rPh>
    <rPh sb="33" eb="34">
      <t>ミ</t>
    </rPh>
    <rPh sb="34" eb="35">
      <t>チョウ</t>
    </rPh>
    <phoneticPr fontId="15"/>
  </si>
  <si>
    <t>日本ニューホランド株式会社美幌営業所
北海道網走郡美幌町字稲美220-16</t>
    <rPh sb="0" eb="2">
      <t>ニホン</t>
    </rPh>
    <rPh sb="9" eb="13">
      <t>カブシキカイシャ</t>
    </rPh>
    <rPh sb="13" eb="18">
      <t>ビホロエイギョウショ</t>
    </rPh>
    <rPh sb="19" eb="22">
      <t>ホッカイドウ</t>
    </rPh>
    <rPh sb="22" eb="25">
      <t>アバシリグン</t>
    </rPh>
    <rPh sb="25" eb="28">
      <t>ビホロチョウ</t>
    </rPh>
    <rPh sb="28" eb="29">
      <t>アザ</t>
    </rPh>
    <rPh sb="29" eb="30">
      <t>イネ</t>
    </rPh>
    <rPh sb="30" eb="31">
      <t>ビ</t>
    </rPh>
    <phoneticPr fontId="15"/>
  </si>
  <si>
    <t>令和6年度鹿児島刑務所多元放映システム更新整備</t>
    <rPh sb="0" eb="2">
      <t>レイワ</t>
    </rPh>
    <rPh sb="3" eb="5">
      <t>ネンド</t>
    </rPh>
    <rPh sb="5" eb="11">
      <t>カゴシマケイムショ</t>
    </rPh>
    <rPh sb="11" eb="13">
      <t>タゲン</t>
    </rPh>
    <rPh sb="13" eb="15">
      <t>ホウエイ</t>
    </rPh>
    <rPh sb="19" eb="23">
      <t>コウシンセイビ</t>
    </rPh>
    <phoneticPr fontId="2"/>
  </si>
  <si>
    <t>パナソニックコネクト株式会社
福岡県福岡市博多区美野島4-1-62</t>
    <rPh sb="10" eb="14">
      <t>カブシキガイシャ</t>
    </rPh>
    <rPh sb="15" eb="18">
      <t>フクオカケン</t>
    </rPh>
    <rPh sb="18" eb="21">
      <t>フクオカシ</t>
    </rPh>
    <rPh sb="21" eb="23">
      <t>ハカタ</t>
    </rPh>
    <rPh sb="23" eb="24">
      <t>ク</t>
    </rPh>
    <rPh sb="24" eb="27">
      <t>ミノシマ</t>
    </rPh>
    <phoneticPr fontId="2"/>
  </si>
  <si>
    <t>宇都宮地方法務局鹿沼庁舎移管書類運送業務一式</t>
    <rPh sb="0" eb="3">
      <t>ウツノミヤ</t>
    </rPh>
    <rPh sb="3" eb="5">
      <t>チホウ</t>
    </rPh>
    <rPh sb="5" eb="8">
      <t>ホウムキョク</t>
    </rPh>
    <rPh sb="8" eb="10">
      <t>カヌマ</t>
    </rPh>
    <rPh sb="10" eb="12">
      <t>チョウシャ</t>
    </rPh>
    <rPh sb="12" eb="14">
      <t>イカン</t>
    </rPh>
    <rPh sb="14" eb="16">
      <t>ショルイ</t>
    </rPh>
    <rPh sb="16" eb="18">
      <t>ウンソウ</t>
    </rPh>
    <rPh sb="18" eb="20">
      <t>ギョウム</t>
    </rPh>
    <rPh sb="20" eb="22">
      <t>イッシキ</t>
    </rPh>
    <phoneticPr fontId="2"/>
  </si>
  <si>
    <t>支出負担行為担当官
　宇都宮地方法務局長
　関口　正木
（栃木県宇都宮市小幡2-1-11）</t>
    <phoneticPr fontId="2"/>
  </si>
  <si>
    <t>株式会社サカイ引越センター
大阪府堺市堺区石津北町56</t>
    <rPh sb="7" eb="9">
      <t>ヒッコシ</t>
    </rPh>
    <phoneticPr fontId="2"/>
  </si>
  <si>
    <t>ウェアラブルカメラ一式整備契約</t>
    <rPh sb="9" eb="15">
      <t>イッシキセイビケイヤク</t>
    </rPh>
    <phoneticPr fontId="2"/>
  </si>
  <si>
    <t>支出負担行為担当官
　府中刑務所長
　八代　宏幸
（東京都府中市晴見町4-10）</t>
    <rPh sb="0" eb="2">
      <t>シシュツ</t>
    </rPh>
    <rPh sb="2" eb="4">
      <t>フタン</t>
    </rPh>
    <rPh sb="4" eb="6">
      <t>コウイ</t>
    </rPh>
    <rPh sb="6" eb="9">
      <t>タントウカン</t>
    </rPh>
    <rPh sb="11" eb="16">
      <t>フチュウケイムショ</t>
    </rPh>
    <rPh sb="16" eb="17">
      <t>チョウ</t>
    </rPh>
    <rPh sb="19" eb="21">
      <t>ヤシロ</t>
    </rPh>
    <rPh sb="22" eb="24">
      <t>ヒロユキ</t>
    </rPh>
    <rPh sb="26" eb="29">
      <t>トウキョウト</t>
    </rPh>
    <rPh sb="29" eb="32">
      <t>フチュウシ</t>
    </rPh>
    <rPh sb="32" eb="35">
      <t>ハルミチョウ</t>
    </rPh>
    <phoneticPr fontId="2"/>
  </si>
  <si>
    <t>株式会社ゲネシスコンマース
東京都千代田区霞が関3-2-6</t>
    <rPh sb="0" eb="2">
      <t>カブシキ</t>
    </rPh>
    <rPh sb="2" eb="4">
      <t>カイシャ</t>
    </rPh>
    <rPh sb="14" eb="16">
      <t>トウキョウ</t>
    </rPh>
    <rPh sb="16" eb="17">
      <t>ト</t>
    </rPh>
    <rPh sb="17" eb="21">
      <t>チヨダク</t>
    </rPh>
    <rPh sb="21" eb="22">
      <t>カスミ</t>
    </rPh>
    <rPh sb="23" eb="24">
      <t>セキ</t>
    </rPh>
    <phoneticPr fontId="2"/>
  </si>
  <si>
    <t>令和6年度広島刑務所双方向通信機能付きウェアラブルカメラ整備一式</t>
    <rPh sb="0" eb="2">
      <t>レイワ</t>
    </rPh>
    <rPh sb="3" eb="5">
      <t>ネンド</t>
    </rPh>
    <rPh sb="5" eb="7">
      <t>ヒロシマ</t>
    </rPh>
    <rPh sb="7" eb="10">
      <t>ケイムショ</t>
    </rPh>
    <rPh sb="10" eb="13">
      <t>ソウホウコウ</t>
    </rPh>
    <rPh sb="13" eb="15">
      <t>ツウシン</t>
    </rPh>
    <rPh sb="15" eb="18">
      <t>キノウツ</t>
    </rPh>
    <rPh sb="28" eb="30">
      <t>セイビ</t>
    </rPh>
    <rPh sb="30" eb="32">
      <t>イッシキ</t>
    </rPh>
    <phoneticPr fontId="2"/>
  </si>
  <si>
    <t>扶桑電通株式会社
東京都中央区築地5-4-18</t>
    <rPh sb="0" eb="4">
      <t>フソウデンツウ</t>
    </rPh>
    <rPh sb="12" eb="15">
      <t>チュウオウク</t>
    </rPh>
    <rPh sb="15" eb="17">
      <t>ツキジ</t>
    </rPh>
    <phoneticPr fontId="2"/>
  </si>
  <si>
    <t>令和6年度第3四半期新うるち玄米供給契約（273,570kg）</t>
    <rPh sb="0" eb="2">
      <t>レイワ</t>
    </rPh>
    <rPh sb="3" eb="5">
      <t>ネンド</t>
    </rPh>
    <rPh sb="5" eb="6">
      <t>ダイ</t>
    </rPh>
    <rPh sb="7" eb="10">
      <t>シハンキ</t>
    </rPh>
    <rPh sb="10" eb="11">
      <t>シン</t>
    </rPh>
    <rPh sb="14" eb="16">
      <t>ゲンマイ</t>
    </rPh>
    <rPh sb="16" eb="17">
      <t>キョウ</t>
    </rPh>
    <rPh sb="17" eb="18">
      <t>キュウ</t>
    </rPh>
    <rPh sb="18" eb="19">
      <t>チギリ</t>
    </rPh>
    <rPh sb="19" eb="20">
      <t>ヤク</t>
    </rPh>
    <phoneticPr fontId="2"/>
  </si>
  <si>
    <t>支出負担行為担当官
　新潟刑務所長
　吉川　和成
（新潟県新潟市江南区山二ツ381-4）</t>
    <rPh sb="0" eb="6">
      <t>シシュツフタンコウイ</t>
    </rPh>
    <rPh sb="6" eb="9">
      <t>タントウカン</t>
    </rPh>
    <rPh sb="11" eb="13">
      <t>ニイガタ</t>
    </rPh>
    <rPh sb="13" eb="16">
      <t>ケイムショ</t>
    </rPh>
    <rPh sb="16" eb="17">
      <t>チョウ</t>
    </rPh>
    <rPh sb="19" eb="21">
      <t>ヨシカワ</t>
    </rPh>
    <rPh sb="22" eb="24">
      <t>カズナリ</t>
    </rPh>
    <rPh sb="26" eb="28">
      <t>ニイガタ</t>
    </rPh>
    <rPh sb="28" eb="29">
      <t>ケン</t>
    </rPh>
    <rPh sb="29" eb="31">
      <t>ニイガタ</t>
    </rPh>
    <rPh sb="31" eb="32">
      <t>シ</t>
    </rPh>
    <rPh sb="32" eb="34">
      <t>コウナン</t>
    </rPh>
    <rPh sb="34" eb="35">
      <t>ク</t>
    </rPh>
    <rPh sb="35" eb="36">
      <t>ヤマ</t>
    </rPh>
    <rPh sb="36" eb="37">
      <t>ニ</t>
    </rPh>
    <phoneticPr fontId="2"/>
  </si>
  <si>
    <t>株式会社神明
東京都中央区日本橋小網町16-15</t>
    <rPh sb="0" eb="4">
      <t>カブシキガイシャ</t>
    </rPh>
    <rPh sb="4" eb="6">
      <t>シンメイ</t>
    </rPh>
    <rPh sb="7" eb="10">
      <t>トウキョウト</t>
    </rPh>
    <rPh sb="10" eb="13">
      <t>チュウオウク</t>
    </rPh>
    <rPh sb="13" eb="16">
      <t>ニホンバシ</t>
    </rPh>
    <rPh sb="16" eb="19">
      <t>コアミチョウ</t>
    </rPh>
    <phoneticPr fontId="2"/>
  </si>
  <si>
    <t>再度公告入札
単価契約
一括調達（水戸刑務所、栃木刑務所、前橋刑務所、千葉刑務所、市原刑務所、府中刑務所、横浜刑務所、新潟刑務所、甲府刑務所、長野刑務所、静岡刑務所、川越少年刑務所、松本少年刑務所、東京拘置所、立川拘置所、茨城農芸学院、水府学院、喜連川少年院、赤城少年院、榛名女子学園、八街少年院、多摩少年院、愛光女子学園、新潟少年学院、有明高原寮、駿府学園）</t>
    <rPh sb="0" eb="6">
      <t>サイドコウコクニュウサツ</t>
    </rPh>
    <rPh sb="7" eb="9">
      <t>タンカ</t>
    </rPh>
    <rPh sb="9" eb="11">
      <t>ケイヤク</t>
    </rPh>
    <rPh sb="12" eb="16">
      <t>イッカツチョウタツ</t>
    </rPh>
    <rPh sb="77" eb="79">
      <t>シズオカ</t>
    </rPh>
    <rPh sb="79" eb="82">
      <t>ケイムショ</t>
    </rPh>
    <phoneticPr fontId="2"/>
  </si>
  <si>
    <t>個人番号管理システムに係る設計等業務　一式</t>
    <rPh sb="0" eb="2">
      <t>コジン</t>
    </rPh>
    <rPh sb="2" eb="4">
      <t>バンゴウ</t>
    </rPh>
    <rPh sb="4" eb="6">
      <t>カンリ</t>
    </rPh>
    <rPh sb="11" eb="12">
      <t>カカ</t>
    </rPh>
    <rPh sb="13" eb="15">
      <t>セッケイ</t>
    </rPh>
    <rPh sb="15" eb="16">
      <t>トウ</t>
    </rPh>
    <rPh sb="16" eb="18">
      <t>ギョウム</t>
    </rPh>
    <rPh sb="19" eb="21">
      <t>イッシキ</t>
    </rPh>
    <phoneticPr fontId="2"/>
  </si>
  <si>
    <t>支出負担行為担当官
　出入国在留管理庁次長
　杉山　徳明
（東京都千代田区霞が関1-1-1）</t>
  </si>
  <si>
    <t>株式会社日立製作所
東京都千代田区丸の内1-6-6</t>
  </si>
  <si>
    <t>国庫債務負担行為</t>
    <rPh sb="0" eb="2">
      <t>コッコ</t>
    </rPh>
    <rPh sb="2" eb="4">
      <t>サイム</t>
    </rPh>
    <rPh sb="4" eb="6">
      <t>フタン</t>
    </rPh>
    <rPh sb="6" eb="8">
      <t>コウイ</t>
    </rPh>
    <phoneticPr fontId="2"/>
  </si>
  <si>
    <t>政官要覧令和6年秋号536部ほかの供給　一式</t>
  </si>
  <si>
    <t>株式会社三省堂書店
東京都千代田区神田神保町1-1</t>
  </si>
  <si>
    <t>共同調達（最高検察庁、東京高等検察庁、東京地方検察庁、関東地方更生保護委員会、出入国在留管理庁、公安調査庁、公正取引委員会）
予定価格総額
2,258,304円
契約金額総額
2,159,795円</t>
    <rPh sb="29" eb="31">
      <t>チホウ</t>
    </rPh>
    <rPh sb="63" eb="65">
      <t>ヨテイ</t>
    </rPh>
    <rPh sb="65" eb="67">
      <t>カカク</t>
    </rPh>
    <rPh sb="67" eb="69">
      <t>ソウガク</t>
    </rPh>
    <rPh sb="79" eb="80">
      <t>エン</t>
    </rPh>
    <rPh sb="81" eb="85">
      <t>ケイヤクキンガク</t>
    </rPh>
    <rPh sb="85" eb="87">
      <t>ソウガク</t>
    </rPh>
    <rPh sb="97" eb="98">
      <t>エン</t>
    </rPh>
    <phoneticPr fontId="16"/>
  </si>
  <si>
    <t>災害用備蓄食料の供給　一式</t>
  </si>
  <si>
    <t>株式会社大丸松坂屋百貨店
東京都江東区木場2-18-11</t>
  </si>
  <si>
    <t>一括調達（出入国在留管理庁、公安調査庁）</t>
    <rPh sb="0" eb="2">
      <t>イッカツ</t>
    </rPh>
    <rPh sb="2" eb="4">
      <t>チョウタツ</t>
    </rPh>
    <rPh sb="5" eb="8">
      <t>シュツニュウコク</t>
    </rPh>
    <rPh sb="8" eb="10">
      <t>ザイリュウ</t>
    </rPh>
    <rPh sb="10" eb="13">
      <t>カンリチョウ</t>
    </rPh>
    <rPh sb="14" eb="16">
      <t>コウアン</t>
    </rPh>
    <rPh sb="16" eb="19">
      <t>チョウサチョウ</t>
    </rPh>
    <phoneticPr fontId="2"/>
  </si>
  <si>
    <t>令和6年度福岡少年院多元放映システム更新整備一式</t>
    <rPh sb="0" eb="2">
      <t>レイワ</t>
    </rPh>
    <rPh sb="3" eb="5">
      <t>ネンド</t>
    </rPh>
    <rPh sb="5" eb="10">
      <t>フクオカショウネンイン</t>
    </rPh>
    <rPh sb="10" eb="12">
      <t>タゲン</t>
    </rPh>
    <rPh sb="12" eb="14">
      <t>ホウエイ</t>
    </rPh>
    <rPh sb="18" eb="22">
      <t>コウシンセイビ</t>
    </rPh>
    <rPh sb="22" eb="24">
      <t>イッシキ</t>
    </rPh>
    <phoneticPr fontId="2"/>
  </si>
  <si>
    <t>パナソニックコネクト株式会社
福岡県福岡市博多区美野島4-1-62</t>
    <rPh sb="10" eb="14">
      <t>カブシキガイシャ</t>
    </rPh>
    <rPh sb="15" eb="18">
      <t>フクオカケン</t>
    </rPh>
    <rPh sb="18" eb="21">
      <t>フクオカシ</t>
    </rPh>
    <rPh sb="21" eb="24">
      <t>ハカタク</t>
    </rPh>
    <rPh sb="24" eb="27">
      <t>ミノシマ</t>
    </rPh>
    <phoneticPr fontId="2"/>
  </si>
  <si>
    <t>司法試験CBTシステム（仮）を使用した試験の実施に係る検証業務の請負　一式</t>
    <phoneticPr fontId="2"/>
  </si>
  <si>
    <t>株式会社全国試験運営センター
東京都千代田区麹町5-7-2</t>
  </si>
  <si>
    <t>中央合同庁舎第6号館警備・受付案内業務の請負　一式</t>
  </si>
  <si>
    <t>テイケイ株式会社
東京都新宿区歌舞伎町1-1-16</t>
  </si>
  <si>
    <t>共同調達（関東地方更生保護委員会、出入国在留管理庁、公安調査庁、東京地方検察庁、公正取引委員会、東京家庭裁判所）
予定価格総額
2,563,650,758円
契約金額総額
2,386,040,800円
国庫債務負担行為</t>
    <rPh sb="0" eb="2">
      <t>キョウドウ</t>
    </rPh>
    <rPh sb="2" eb="4">
      <t>チョウタツ</t>
    </rPh>
    <rPh sb="79" eb="82">
      <t>ケイヤクキン</t>
    </rPh>
    <rPh sb="82" eb="83">
      <t>ガク</t>
    </rPh>
    <rPh sb="83" eb="85">
      <t>ソウガク</t>
    </rPh>
    <rPh sb="99" eb="100">
      <t>エン</t>
    </rPh>
    <rPh sb="101" eb="103">
      <t>コッコ</t>
    </rPh>
    <rPh sb="103" eb="105">
      <t>サイム</t>
    </rPh>
    <rPh sb="105" eb="107">
      <t>フタン</t>
    </rPh>
    <rPh sb="107" eb="109">
      <t>コウイ</t>
    </rPh>
    <phoneticPr fontId="16"/>
  </si>
  <si>
    <t>令和6年度川越矯正展会場設営等業務の請負一式</t>
    <rPh sb="0" eb="2">
      <t>レイワ</t>
    </rPh>
    <rPh sb="3" eb="5">
      <t>ネンド</t>
    </rPh>
    <rPh sb="5" eb="7">
      <t>カワゴエ</t>
    </rPh>
    <rPh sb="7" eb="9">
      <t>キョウセイ</t>
    </rPh>
    <rPh sb="9" eb="10">
      <t>テン</t>
    </rPh>
    <rPh sb="10" eb="12">
      <t>カイジョウ</t>
    </rPh>
    <rPh sb="12" eb="14">
      <t>セツエイ</t>
    </rPh>
    <rPh sb="14" eb="15">
      <t>トウ</t>
    </rPh>
    <rPh sb="15" eb="17">
      <t>ギョウム</t>
    </rPh>
    <rPh sb="18" eb="20">
      <t>ウケオイ</t>
    </rPh>
    <rPh sb="20" eb="22">
      <t>イッシキ</t>
    </rPh>
    <phoneticPr fontId="2"/>
  </si>
  <si>
    <t>支出負担行為担当官
　川越少年刑務所長
　北川　統之
（埼玉県川越市南大塚6-40-1）</t>
    <rPh sb="18" eb="19">
      <t>チョウ</t>
    </rPh>
    <rPh sb="19" eb="20">
      <t>ソウチョウ</t>
    </rPh>
    <rPh sb="21" eb="23">
      <t>キタガワ</t>
    </rPh>
    <rPh sb="24" eb="25">
      <t>モトイ</t>
    </rPh>
    <rPh sb="25" eb="26">
      <t>ノ</t>
    </rPh>
    <phoneticPr fontId="2"/>
  </si>
  <si>
    <t>株式会社三和広告社
東京都北区赤羽2-16-4</t>
    <rPh sb="4" eb="9">
      <t>サンワコウコクシャ</t>
    </rPh>
    <rPh sb="10" eb="13">
      <t>トウキョウト</t>
    </rPh>
    <phoneticPr fontId="2"/>
  </si>
  <si>
    <t>「第25回法整備支援連絡会」に係る会議運営等業務の請負　一式</t>
  </si>
  <si>
    <t>株式会社オーエムシー
東京都品川区東品川4-12-1</t>
  </si>
  <si>
    <t>令和6年度佐賀少年刑務所多元放映システム更新整備</t>
    <rPh sb="0" eb="2">
      <t>レイワ</t>
    </rPh>
    <rPh sb="3" eb="5">
      <t>ネンド</t>
    </rPh>
    <rPh sb="5" eb="12">
      <t>サガショウネンケイムショ</t>
    </rPh>
    <rPh sb="12" eb="16">
      <t>タゲンホウエイ</t>
    </rPh>
    <rPh sb="20" eb="24">
      <t>コウシンセイビ</t>
    </rPh>
    <phoneticPr fontId="2"/>
  </si>
  <si>
    <t>ジャトー株式会社
大阪府大阪市北区末広町1-22</t>
    <rPh sb="4" eb="8">
      <t>カブシキガイシャ</t>
    </rPh>
    <rPh sb="9" eb="20">
      <t>オオサカフオオサカシキタクスエヒロマチ</t>
    </rPh>
    <phoneticPr fontId="2"/>
  </si>
  <si>
    <t>テレビ会議システム用機器の撤去作業等業務の請負　一式</t>
  </si>
  <si>
    <t>株式会社リースアップシステム
千葉県白井市平塚2793</t>
  </si>
  <si>
    <t>令和6年度福島刑務支所等差入品エックス線検査装置定期点検契約</t>
    <rPh sb="0" eb="2">
      <t>レイワ</t>
    </rPh>
    <rPh sb="3" eb="5">
      <t>ネンド</t>
    </rPh>
    <rPh sb="5" eb="11">
      <t>フクシマケイムシショ</t>
    </rPh>
    <rPh sb="11" eb="12">
      <t>トウ</t>
    </rPh>
    <rPh sb="12" eb="15">
      <t>サシイレヒン</t>
    </rPh>
    <rPh sb="19" eb="22">
      <t>センケンサ</t>
    </rPh>
    <rPh sb="22" eb="24">
      <t>ソウチ</t>
    </rPh>
    <rPh sb="24" eb="28">
      <t>テイキテンケン</t>
    </rPh>
    <rPh sb="28" eb="30">
      <t>ケイヤク</t>
    </rPh>
    <phoneticPr fontId="2"/>
  </si>
  <si>
    <t>支出負担行為担当官
　福島刑務所長
　髙野　洋一
（福島県福島市南沢又字上原1）</t>
    <rPh sb="0" eb="2">
      <t>シシュツ</t>
    </rPh>
    <rPh sb="2" eb="4">
      <t>フタン</t>
    </rPh>
    <rPh sb="4" eb="6">
      <t>コウイ</t>
    </rPh>
    <rPh sb="6" eb="9">
      <t>タントウカン</t>
    </rPh>
    <rPh sb="11" eb="13">
      <t>フクシマ</t>
    </rPh>
    <rPh sb="13" eb="16">
      <t>ケイムショ</t>
    </rPh>
    <rPh sb="16" eb="17">
      <t>チョウ</t>
    </rPh>
    <rPh sb="17" eb="18">
      <t>ソウチョウ</t>
    </rPh>
    <rPh sb="19" eb="21">
      <t>タカノ</t>
    </rPh>
    <rPh sb="22" eb="24">
      <t>ヨウイチ</t>
    </rPh>
    <rPh sb="26" eb="29">
      <t>フクシマケン</t>
    </rPh>
    <rPh sb="29" eb="32">
      <t>フクシマシ</t>
    </rPh>
    <rPh sb="32" eb="35">
      <t>ミナミサワマタ</t>
    </rPh>
    <rPh sb="35" eb="36">
      <t>アザ</t>
    </rPh>
    <rPh sb="36" eb="38">
      <t>ウエハラ</t>
    </rPh>
    <phoneticPr fontId="2"/>
  </si>
  <si>
    <t>イービストレード株式会社
東京都千代田区神田多町2-1</t>
    <rPh sb="8" eb="12">
      <t>カブシキカイシャ</t>
    </rPh>
    <rPh sb="13" eb="16">
      <t>トウキョウト</t>
    </rPh>
    <rPh sb="16" eb="20">
      <t>チヨダク</t>
    </rPh>
    <rPh sb="20" eb="24">
      <t>カンダタチョウ</t>
    </rPh>
    <phoneticPr fontId="2"/>
  </si>
  <si>
    <t>登記申請書の移管に係る運送業務等一式</t>
    <rPh sb="0" eb="5">
      <t>トウキシンセイショ</t>
    </rPh>
    <rPh sb="6" eb="8">
      <t>イカン</t>
    </rPh>
    <rPh sb="9" eb="10">
      <t>カカ</t>
    </rPh>
    <rPh sb="11" eb="18">
      <t>ウンソウギョウムトウイッシキ</t>
    </rPh>
    <phoneticPr fontId="2"/>
  </si>
  <si>
    <t>支出負担行為担当官
　横浜地方法務局長
　鍛冶　宗宏
（神奈川県横浜市中区北仲通5-57）</t>
    <rPh sb="0" eb="6">
      <t>シシュツフタンコウイ</t>
    </rPh>
    <rPh sb="6" eb="9">
      <t>タントウカン</t>
    </rPh>
    <rPh sb="11" eb="13">
      <t>ヨコハマ</t>
    </rPh>
    <rPh sb="13" eb="15">
      <t>チホウ</t>
    </rPh>
    <rPh sb="15" eb="18">
      <t>ホウムキョク</t>
    </rPh>
    <rPh sb="18" eb="19">
      <t>チョウ</t>
    </rPh>
    <rPh sb="21" eb="23">
      <t>カジ</t>
    </rPh>
    <rPh sb="24" eb="26">
      <t>ムネヒロ</t>
    </rPh>
    <rPh sb="28" eb="31">
      <t>カナガワ</t>
    </rPh>
    <rPh sb="31" eb="32">
      <t>ケン</t>
    </rPh>
    <rPh sb="32" eb="34">
      <t>ヨコハマ</t>
    </rPh>
    <rPh sb="34" eb="35">
      <t>シ</t>
    </rPh>
    <rPh sb="35" eb="36">
      <t>ナカ</t>
    </rPh>
    <rPh sb="36" eb="37">
      <t>ク</t>
    </rPh>
    <rPh sb="37" eb="40">
      <t>キタナカドオリ</t>
    </rPh>
    <phoneticPr fontId="2"/>
  </si>
  <si>
    <t>若吉ロジスティクス株式会社
神奈川県横浜市中区海岸通4-23-205</t>
    <rPh sb="0" eb="1">
      <t>ワカ</t>
    </rPh>
    <rPh sb="1" eb="2">
      <t>キチ</t>
    </rPh>
    <rPh sb="9" eb="13">
      <t>カブシキガイシャ</t>
    </rPh>
    <rPh sb="14" eb="17">
      <t>カナガワ</t>
    </rPh>
    <rPh sb="17" eb="18">
      <t>ケン</t>
    </rPh>
    <rPh sb="18" eb="21">
      <t>ヨコハマシ</t>
    </rPh>
    <rPh sb="21" eb="23">
      <t>ナカク</t>
    </rPh>
    <rPh sb="23" eb="26">
      <t>カイガンドオリ</t>
    </rPh>
    <phoneticPr fontId="2"/>
  </si>
  <si>
    <t>金沢地方検察庁LAN配線設備供給及び交換業務請負</t>
    <rPh sb="22" eb="24">
      <t>ウケオイ</t>
    </rPh>
    <phoneticPr fontId="2"/>
  </si>
  <si>
    <t>支出負担行為担当官
　金沢地方検察庁検事正
　宮地　裕美
（石川県金沢市大手町6-15）</t>
    <rPh sb="20" eb="21">
      <t>セイ</t>
    </rPh>
    <rPh sb="23" eb="25">
      <t>ミヤジ</t>
    </rPh>
    <rPh sb="26" eb="28">
      <t>ユミ</t>
    </rPh>
    <phoneticPr fontId="2"/>
  </si>
  <si>
    <t>DXアンテナ株式会社
兵庫県神戸市西区室谷1-2-2</t>
    <rPh sb="6" eb="10">
      <t>カブシキカイシャ</t>
    </rPh>
    <rPh sb="11" eb="21">
      <t>ヒョウゴケンコウベシニシクムロヤ</t>
    </rPh>
    <phoneticPr fontId="2"/>
  </si>
  <si>
    <t>デジタルカラー複合機2台の交換及び保守契約</t>
    <rPh sb="7" eb="10">
      <t>フクゴウキ</t>
    </rPh>
    <rPh sb="11" eb="12">
      <t>ダイ</t>
    </rPh>
    <rPh sb="13" eb="15">
      <t>コウカン</t>
    </rPh>
    <rPh sb="15" eb="16">
      <t>オヨ</t>
    </rPh>
    <rPh sb="17" eb="19">
      <t>ホシュ</t>
    </rPh>
    <rPh sb="19" eb="21">
      <t>ケイヤク</t>
    </rPh>
    <phoneticPr fontId="2"/>
  </si>
  <si>
    <t>支出負担行為担当官
　鳥取地方検察庁検事正
　山上　真由美
（鳥取県鳥取市西町3-201）</t>
    <rPh sb="0" eb="2">
      <t>シシュツ</t>
    </rPh>
    <rPh sb="2" eb="4">
      <t>フタン</t>
    </rPh>
    <rPh sb="4" eb="6">
      <t>コウイ</t>
    </rPh>
    <rPh sb="6" eb="9">
      <t>タントウカン</t>
    </rPh>
    <rPh sb="11" eb="13">
      <t>トットリ</t>
    </rPh>
    <rPh sb="13" eb="15">
      <t>チホウ</t>
    </rPh>
    <rPh sb="15" eb="18">
      <t>ケンサツチョウ</t>
    </rPh>
    <rPh sb="18" eb="21">
      <t>ケンジセイ</t>
    </rPh>
    <rPh sb="23" eb="25">
      <t>ヤマガミ</t>
    </rPh>
    <rPh sb="26" eb="29">
      <t>マユミ</t>
    </rPh>
    <rPh sb="31" eb="34">
      <t>トットリケン</t>
    </rPh>
    <rPh sb="34" eb="37">
      <t>トットリシ</t>
    </rPh>
    <rPh sb="37" eb="38">
      <t>ニシ</t>
    </rPh>
    <rPh sb="38" eb="39">
      <t>マチ</t>
    </rPh>
    <phoneticPr fontId="2"/>
  </si>
  <si>
    <t>株式会社金居商店
鳥取県鳥取市本町1-203-4</t>
    <rPh sb="0" eb="4">
      <t>カブシキガイシャ</t>
    </rPh>
    <rPh sb="4" eb="6">
      <t>カナイ</t>
    </rPh>
    <rPh sb="6" eb="8">
      <t>ショウテン</t>
    </rPh>
    <rPh sb="9" eb="12">
      <t>トットリケン</t>
    </rPh>
    <rPh sb="12" eb="15">
      <t>トットリシ</t>
    </rPh>
    <rPh sb="15" eb="17">
      <t>ホンマチ</t>
    </rPh>
    <phoneticPr fontId="2"/>
  </si>
  <si>
    <t>単価契約
保守料を含む。
本体価格合計
1,287,000円
保守料
2,929,850円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</si>
  <si>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ヘイトスピーチ解消のための屋外広告等に係る業務の請負　一式</t>
  </si>
  <si>
    <t>協立広告株式会社
東京都新宿区荒木町13-8</t>
  </si>
  <si>
    <t>刑事手続DXのためのデジタルアーカイブシステム及びOCRソフトウェア等の提供等　一式</t>
    <phoneticPr fontId="2"/>
  </si>
  <si>
    <t>株式会社NXワンビシアーカイブズ
東京都港区虎ノ門4-1-28</t>
    <phoneticPr fontId="2"/>
  </si>
  <si>
    <t>保守料を含む。
本体価格
23,540,000円
保守料
6,160,000円
国庫債務負担行為</t>
    <rPh sb="0" eb="3">
      <t>ホシュリョウ</t>
    </rPh>
    <rPh sb="4" eb="5">
      <t>フク</t>
    </rPh>
    <rPh sb="8" eb="10">
      <t>ホンタイ</t>
    </rPh>
    <rPh sb="10" eb="12">
      <t>カカク</t>
    </rPh>
    <rPh sb="23" eb="24">
      <t>エン</t>
    </rPh>
    <rPh sb="25" eb="28">
      <t>ホシュリョウ</t>
    </rPh>
    <rPh sb="38" eb="39">
      <t>エン</t>
    </rPh>
    <rPh sb="40" eb="42">
      <t>コッコ</t>
    </rPh>
    <rPh sb="42" eb="44">
      <t>サイム</t>
    </rPh>
    <rPh sb="44" eb="46">
      <t>フタン</t>
    </rPh>
    <rPh sb="46" eb="48">
      <t>コウイ</t>
    </rPh>
    <phoneticPr fontId="16"/>
  </si>
  <si>
    <t>きつれがわ矯正展に係る物品賃貸借（15品目）</t>
    <rPh sb="5" eb="8">
      <t>キョウセイテン</t>
    </rPh>
    <rPh sb="9" eb="10">
      <t>カカ</t>
    </rPh>
    <rPh sb="11" eb="16">
      <t>ブッピンチンタイシャク</t>
    </rPh>
    <rPh sb="19" eb="21">
      <t>ヒンモク</t>
    </rPh>
    <phoneticPr fontId="2"/>
  </si>
  <si>
    <t>支出負担行為担当官
　喜連川社会復帰促進センター長
　小野寺　巧
（栃木県さくら市喜連川5547）</t>
    <phoneticPr fontId="2"/>
  </si>
  <si>
    <t>株式会社エヌ･シー･シー
栃木県大田原市若草2-1037-6</t>
    <rPh sb="0" eb="4">
      <t>カブシキカイシャ</t>
    </rPh>
    <rPh sb="13" eb="15">
      <t>トチギ</t>
    </rPh>
    <rPh sb="15" eb="16">
      <t>ケン</t>
    </rPh>
    <rPh sb="16" eb="19">
      <t>オオタワラ</t>
    </rPh>
    <rPh sb="19" eb="20">
      <t>シ</t>
    </rPh>
    <rPh sb="20" eb="22">
      <t>ワカクサ</t>
    </rPh>
    <phoneticPr fontId="2"/>
  </si>
  <si>
    <t>令和6年度長野刑務所ボイラー及び第一種圧力容器性能検査前整備契約（ボイラー3基ほか）</t>
    <rPh sb="0" eb="2">
      <t>レイワ</t>
    </rPh>
    <rPh sb="3" eb="5">
      <t>ネンド</t>
    </rPh>
    <rPh sb="5" eb="10">
      <t>ナガノケイムショ</t>
    </rPh>
    <rPh sb="14" eb="15">
      <t>オヨ</t>
    </rPh>
    <rPh sb="16" eb="30">
      <t>ダイイッシュアツリョクヨウキセイノウケンサマエセイビ</t>
    </rPh>
    <rPh sb="30" eb="32">
      <t>ケイヤク</t>
    </rPh>
    <rPh sb="38" eb="39">
      <t>キ</t>
    </rPh>
    <phoneticPr fontId="2"/>
  </si>
  <si>
    <t>ユートピア産業株式会社
長野県長野市青木島町青木島乙258-1</t>
    <rPh sb="5" eb="7">
      <t>サンギョウ</t>
    </rPh>
    <rPh sb="7" eb="11">
      <t>カブシキガイシャ</t>
    </rPh>
    <rPh sb="12" eb="15">
      <t>ナガノケン</t>
    </rPh>
    <rPh sb="15" eb="18">
      <t>ナガノシ</t>
    </rPh>
    <rPh sb="18" eb="21">
      <t>アオキジマ</t>
    </rPh>
    <rPh sb="21" eb="22">
      <t>マチ</t>
    </rPh>
    <rPh sb="22" eb="26">
      <t>アオキジマオツ</t>
    </rPh>
    <phoneticPr fontId="2"/>
  </si>
  <si>
    <t>タブレット端末一式物品供給契約</t>
    <rPh sb="5" eb="7">
      <t>タンマツ</t>
    </rPh>
    <rPh sb="7" eb="9">
      <t>イッシキ</t>
    </rPh>
    <rPh sb="9" eb="11">
      <t>ブッピン</t>
    </rPh>
    <rPh sb="11" eb="13">
      <t>キョウキュウ</t>
    </rPh>
    <rPh sb="13" eb="15">
      <t>ケイヤク</t>
    </rPh>
    <phoneticPr fontId="2"/>
  </si>
  <si>
    <t>株式会社ヤマダデンキ
群馬県高崎市栄町1-1</t>
    <rPh sb="0" eb="4">
      <t>カブシキガイシャ</t>
    </rPh>
    <rPh sb="11" eb="14">
      <t>グンマケン</t>
    </rPh>
    <rPh sb="14" eb="17">
      <t>タカサキシ</t>
    </rPh>
    <rPh sb="17" eb="19">
      <t>サカエマチ</t>
    </rPh>
    <phoneticPr fontId="2"/>
  </si>
  <si>
    <t>「民法（家族法制）の一部改正に係るポスター及びパンフレット」の印刷製本等業務の請負　一式</t>
  </si>
  <si>
    <t>株式会社アイネット
東京都中央区銀座7-16-21</t>
  </si>
  <si>
    <t>令和6年度青森地方検察庁等LAN配線等交換業務契約</t>
  </si>
  <si>
    <t>支出負担行為担当官
　青森地方検察庁検事正
　細野　隆司
（青森県青森市長島1-3-25）</t>
    <rPh sb="0" eb="6">
      <t>シシュツフタンコウイ</t>
    </rPh>
    <rPh sb="6" eb="9">
      <t>タントウカン</t>
    </rPh>
    <rPh sb="11" eb="21">
      <t>アオモリチホウケンサツチョウケンジセイ</t>
    </rPh>
    <rPh sb="23" eb="25">
      <t>ホソノ</t>
    </rPh>
    <rPh sb="26" eb="28">
      <t>タカシ</t>
    </rPh>
    <rPh sb="30" eb="33">
      <t>アオモリケン</t>
    </rPh>
    <rPh sb="33" eb="36">
      <t>アオモリシ</t>
    </rPh>
    <rPh sb="36" eb="38">
      <t>ナガシマ</t>
    </rPh>
    <phoneticPr fontId="2"/>
  </si>
  <si>
    <t>株式会社テクノル
青森県八戸市廿三日町2</t>
    <phoneticPr fontId="2"/>
  </si>
  <si>
    <t>令和7年外国雑誌（令和7年1月～同年12月）の供給　一式</t>
  </si>
  <si>
    <t>株式会社紀伊國屋書店
東京都新宿区新宿3-17-7</t>
  </si>
  <si>
    <t>令和6年度静岡刑務所ボイラー性能検査等業務委託</t>
    <rPh sb="5" eb="10">
      <t>シズオカケイムショ</t>
    </rPh>
    <rPh sb="14" eb="19">
      <t>セイノウケンサトウ</t>
    </rPh>
    <rPh sb="19" eb="23">
      <t>ギョウムイタク</t>
    </rPh>
    <phoneticPr fontId="2"/>
  </si>
  <si>
    <t>支出負担行為担当官
　静岡刑務所長
　中瀬　光徳
（静岡県静岡市葵区東千代田3-1-1）</t>
    <rPh sb="11" eb="16">
      <t>シズオカケイムショ</t>
    </rPh>
    <rPh sb="16" eb="17">
      <t>チョウ</t>
    </rPh>
    <rPh sb="19" eb="21">
      <t>ナカセ</t>
    </rPh>
    <rPh sb="22" eb="24">
      <t>ミツノリ</t>
    </rPh>
    <rPh sb="26" eb="28">
      <t>シズオカ</t>
    </rPh>
    <rPh sb="28" eb="29">
      <t>ケン</t>
    </rPh>
    <rPh sb="29" eb="31">
      <t>シズオカ</t>
    </rPh>
    <rPh sb="31" eb="32">
      <t>シ</t>
    </rPh>
    <rPh sb="32" eb="33">
      <t>アオイ</t>
    </rPh>
    <rPh sb="33" eb="34">
      <t>ク</t>
    </rPh>
    <rPh sb="34" eb="35">
      <t>ヒガシ</t>
    </rPh>
    <rPh sb="35" eb="38">
      <t>チヨダ</t>
    </rPh>
    <phoneticPr fontId="2"/>
  </si>
  <si>
    <t>株式会社IHI汎用ボイラ西日本支店
静岡県静岡市駿河区南町18-1</t>
    <rPh sb="0" eb="4">
      <t>カブシキガイシャ</t>
    </rPh>
    <rPh sb="7" eb="9">
      <t>ハンヨウ</t>
    </rPh>
    <rPh sb="12" eb="17">
      <t>ニシニホンシテン</t>
    </rPh>
    <rPh sb="21" eb="23">
      <t>シズオカ</t>
    </rPh>
    <rPh sb="23" eb="24">
      <t>シ</t>
    </rPh>
    <rPh sb="24" eb="26">
      <t>スルガ</t>
    </rPh>
    <rPh sb="26" eb="27">
      <t>ク</t>
    </rPh>
    <rPh sb="27" eb="28">
      <t>ミナミ</t>
    </rPh>
    <rPh sb="28" eb="29">
      <t>マチ</t>
    </rPh>
    <phoneticPr fontId="2"/>
  </si>
  <si>
    <t>神戸空港サブターミナル新設及び福岡空港拡張に伴う外国人出入国情報システム用端末等の増配備　一式</t>
  </si>
  <si>
    <t>株式会社日立製作所
東京都千代田区丸の内1-6-6</t>
    <rPh sb="0" eb="4">
      <t>カブシキガイシャ</t>
    </rPh>
    <rPh sb="4" eb="6">
      <t>ヒタチ</t>
    </rPh>
    <rPh sb="6" eb="9">
      <t>セイサクショ</t>
    </rPh>
    <rPh sb="10" eb="13">
      <t>トウキョウト</t>
    </rPh>
    <rPh sb="13" eb="16">
      <t>チヨダ</t>
    </rPh>
    <rPh sb="16" eb="17">
      <t>ク</t>
    </rPh>
    <rPh sb="17" eb="18">
      <t>マル</t>
    </rPh>
    <rPh sb="19" eb="20">
      <t>ウチ</t>
    </rPh>
    <phoneticPr fontId="2"/>
  </si>
  <si>
    <t>10か月分の保守料を含む。
本体価格合計
124,795,000円
保守料
8,910,000円</t>
    <rPh sb="3" eb="4">
      <t>ツキ</t>
    </rPh>
    <phoneticPr fontId="2"/>
  </si>
  <si>
    <t>令和6年度岡山法務総合庁舎ほか2施設外壁全面打診点検業務委託</t>
    <rPh sb="0" eb="2">
      <t>レイワ</t>
    </rPh>
    <rPh sb="3" eb="13">
      <t>ネンドオカヤマホウムソウゴウチョウシャ</t>
    </rPh>
    <rPh sb="16" eb="28">
      <t>シセツガイヘキゼンメンダシンテンケンギョウム</t>
    </rPh>
    <rPh sb="28" eb="30">
      <t>イタク</t>
    </rPh>
    <phoneticPr fontId="2"/>
  </si>
  <si>
    <t>支出負担行為担当官
　岡山地方検察庁検事正
　花﨑　政之
（岡山県岡山市北区南方1-8-1）</t>
    <rPh sb="23" eb="28">
      <t>ハ</t>
    </rPh>
    <phoneticPr fontId="2"/>
  </si>
  <si>
    <t>株式会社サンロック
広島県福山市新市町大字下安井539-1</t>
    <rPh sb="0" eb="4">
      <t>カブシキガイシャ</t>
    </rPh>
    <rPh sb="10" eb="13">
      <t>ヒロシマケン</t>
    </rPh>
    <rPh sb="13" eb="16">
      <t>フクヤマシ</t>
    </rPh>
    <rPh sb="16" eb="17">
      <t>シン</t>
    </rPh>
    <rPh sb="17" eb="18">
      <t>イチ</t>
    </rPh>
    <rPh sb="18" eb="19">
      <t>マチ</t>
    </rPh>
    <rPh sb="19" eb="21">
      <t>オオアザ</t>
    </rPh>
    <rPh sb="21" eb="24">
      <t>シモヤスイ</t>
    </rPh>
    <phoneticPr fontId="2"/>
  </si>
  <si>
    <t>一括調達（中国地方更生保護委員会、中国公安調査局、岡山地方法務局）</t>
    <rPh sb="0" eb="2">
      <t>イッカツ</t>
    </rPh>
    <rPh sb="2" eb="4">
      <t>チョウタツ</t>
    </rPh>
    <rPh sb="5" eb="7">
      <t>チュウゴク</t>
    </rPh>
    <rPh sb="7" eb="9">
      <t>チホウ</t>
    </rPh>
    <rPh sb="9" eb="11">
      <t>コウセイ</t>
    </rPh>
    <rPh sb="11" eb="13">
      <t>ホゴ</t>
    </rPh>
    <rPh sb="13" eb="16">
      <t>イインカイ</t>
    </rPh>
    <rPh sb="17" eb="19">
      <t>チュウゴク</t>
    </rPh>
    <rPh sb="19" eb="21">
      <t>コウアン</t>
    </rPh>
    <rPh sb="21" eb="24">
      <t>チョウサキョク</t>
    </rPh>
    <rPh sb="25" eb="27">
      <t>オカヤマ</t>
    </rPh>
    <rPh sb="27" eb="29">
      <t>チホウ</t>
    </rPh>
    <rPh sb="29" eb="32">
      <t>ホウムキョク</t>
    </rPh>
    <phoneticPr fontId="2"/>
  </si>
  <si>
    <t>令和6年度京都拘置所警備用品供給契約（防弾ヘルメット2個、防弾盾2枚、防弾チョッキ12着）</t>
    <rPh sb="5" eb="7">
      <t>キョウト</t>
    </rPh>
    <rPh sb="7" eb="10">
      <t>コウチショ</t>
    </rPh>
    <rPh sb="10" eb="12">
      <t>ケイビ</t>
    </rPh>
    <rPh sb="12" eb="14">
      <t>ヨウヒン</t>
    </rPh>
    <rPh sb="14" eb="16">
      <t>キョウキュウ</t>
    </rPh>
    <rPh sb="16" eb="18">
      <t>ケイヤク</t>
    </rPh>
    <rPh sb="19" eb="21">
      <t>ボウダン</t>
    </rPh>
    <rPh sb="27" eb="28">
      <t>コ</t>
    </rPh>
    <rPh sb="29" eb="31">
      <t>ボウダン</t>
    </rPh>
    <rPh sb="31" eb="32">
      <t>タテ</t>
    </rPh>
    <rPh sb="33" eb="34">
      <t>マイ</t>
    </rPh>
    <rPh sb="35" eb="37">
      <t>ボウダン</t>
    </rPh>
    <rPh sb="43" eb="44">
      <t>チャク</t>
    </rPh>
    <phoneticPr fontId="2"/>
  </si>
  <si>
    <t>支払負担行為担当官
　京都拘置所長
　松谷　憲一
（京都府京都市伏見区竹田向代町138）</t>
    <rPh sb="16" eb="17">
      <t>チョウ</t>
    </rPh>
    <rPh sb="17" eb="18">
      <t>ソウチョウ</t>
    </rPh>
    <rPh sb="19" eb="24">
      <t>マツタニ</t>
    </rPh>
    <phoneticPr fontId="2"/>
  </si>
  <si>
    <t>株式会社武田商店
東京都渋谷区恵比寿西2-3-13</t>
    <phoneticPr fontId="2"/>
  </si>
  <si>
    <t>青森地方検察庁弘前支部庁用自動車賃貸借契約（1台）</t>
    <phoneticPr fontId="2"/>
  </si>
  <si>
    <t>株式会社トヨタレンタリース青森
青森県青森市新田3-6-4</t>
    <phoneticPr fontId="2"/>
  </si>
  <si>
    <t>令和6年度作業用機械（本縫自動玉縁縫機）購入契約（1台）</t>
    <rPh sb="0" eb="2">
      <t>レイワ</t>
    </rPh>
    <rPh sb="3" eb="5">
      <t>ネンド</t>
    </rPh>
    <rPh sb="5" eb="7">
      <t>サギョウ</t>
    </rPh>
    <rPh sb="7" eb="8">
      <t>ヨウ</t>
    </rPh>
    <rPh sb="8" eb="10">
      <t>キカイ</t>
    </rPh>
    <rPh sb="11" eb="12">
      <t>ホン</t>
    </rPh>
    <rPh sb="12" eb="13">
      <t>ホウ</t>
    </rPh>
    <rPh sb="13" eb="15">
      <t>ジドウ</t>
    </rPh>
    <rPh sb="15" eb="16">
      <t>タマ</t>
    </rPh>
    <rPh sb="16" eb="17">
      <t>フチ</t>
    </rPh>
    <rPh sb="17" eb="18">
      <t>ホウ</t>
    </rPh>
    <rPh sb="18" eb="19">
      <t>キ</t>
    </rPh>
    <rPh sb="20" eb="22">
      <t>コウニュウ</t>
    </rPh>
    <rPh sb="22" eb="24">
      <t>ケイヤク</t>
    </rPh>
    <rPh sb="26" eb="27">
      <t>ダイ</t>
    </rPh>
    <phoneticPr fontId="2"/>
  </si>
  <si>
    <t>JUKI販売株式会社
東京都多摩市鶴牧2-11-1</t>
    <rPh sb="4" eb="6">
      <t>ハンバイ</t>
    </rPh>
    <rPh sb="6" eb="10">
      <t>カブシキガイシャ</t>
    </rPh>
    <rPh sb="11" eb="14">
      <t>トウキョウト</t>
    </rPh>
    <rPh sb="14" eb="17">
      <t>タマシ</t>
    </rPh>
    <rPh sb="17" eb="18">
      <t>ツル</t>
    </rPh>
    <rPh sb="18" eb="19">
      <t>マキ</t>
    </rPh>
    <phoneticPr fontId="2"/>
  </si>
  <si>
    <t>令和6年度加古川学園官用車下取交換契約（1台）</t>
    <rPh sb="0" eb="2">
      <t>レイワ</t>
    </rPh>
    <rPh sb="3" eb="4">
      <t>ネン</t>
    </rPh>
    <rPh sb="4" eb="5">
      <t>ド</t>
    </rPh>
    <rPh sb="5" eb="10">
      <t>カコガワガクエン</t>
    </rPh>
    <rPh sb="10" eb="13">
      <t>カンヨウシャ</t>
    </rPh>
    <rPh sb="13" eb="19">
      <t>シタドリコウカンケイヤク</t>
    </rPh>
    <rPh sb="21" eb="22">
      <t>ダイ</t>
    </rPh>
    <phoneticPr fontId="2"/>
  </si>
  <si>
    <t>支出負担行為担当官
　加古川学園長
　𠮷田　和成
（兵庫県加古川市八幡町宗佐544）</t>
    <rPh sb="0" eb="9">
      <t>シシュツフタンコウイタントウカン</t>
    </rPh>
    <rPh sb="11" eb="14">
      <t>カコガワ</t>
    </rPh>
    <rPh sb="14" eb="16">
      <t>ガクエン</t>
    </rPh>
    <rPh sb="16" eb="17">
      <t>チョウ</t>
    </rPh>
    <rPh sb="19" eb="22">
      <t>ヨシダ</t>
    </rPh>
    <rPh sb="23" eb="25">
      <t>カズナリ</t>
    </rPh>
    <phoneticPr fontId="2"/>
  </si>
  <si>
    <t>日産プリンス兵庫販売株式会社
兵庫県神戸市灘区烏帽子町3-3-11</t>
    <rPh sb="0" eb="2">
      <t>ニッサン</t>
    </rPh>
    <rPh sb="6" eb="14">
      <t>ヒョウゴハンバイカブシキガイシャ</t>
    </rPh>
    <rPh sb="15" eb="18">
      <t>ヒョウゴケン</t>
    </rPh>
    <rPh sb="18" eb="21">
      <t>コウベシ</t>
    </rPh>
    <rPh sb="21" eb="27">
      <t>ナダクエボシチョウ</t>
    </rPh>
    <phoneticPr fontId="2"/>
  </si>
  <si>
    <t>令和6年度網走刑務所下半期（第2回）食糧品供給契約（単価契約）（5品目）</t>
    <rPh sb="3" eb="5">
      <t>ネンド</t>
    </rPh>
    <rPh sb="5" eb="10">
      <t>アバシリケイムショ</t>
    </rPh>
    <rPh sb="10" eb="13">
      <t>シモハンキ</t>
    </rPh>
    <rPh sb="14" eb="15">
      <t>ダイ</t>
    </rPh>
    <rPh sb="16" eb="17">
      <t>カイ</t>
    </rPh>
    <rPh sb="18" eb="21">
      <t>ショクリョウヒン</t>
    </rPh>
    <rPh sb="21" eb="23">
      <t>キョウキュウ</t>
    </rPh>
    <rPh sb="23" eb="25">
      <t>ケイヤク</t>
    </rPh>
    <rPh sb="26" eb="30">
      <t>タンカケイヤク</t>
    </rPh>
    <rPh sb="33" eb="35">
      <t>ヒンモク</t>
    </rPh>
    <phoneticPr fontId="2"/>
  </si>
  <si>
    <t>支出負担行為担当官
　網走刑務所長
　中村　寛之
（北海道網走市字三眺）</t>
    <rPh sb="0" eb="9">
      <t>シシュツフタンコウイタントウカン</t>
    </rPh>
    <rPh sb="11" eb="17">
      <t>アバシリケイムショチョウ</t>
    </rPh>
    <rPh sb="19" eb="24">
      <t>ナカムラ</t>
    </rPh>
    <rPh sb="26" eb="29">
      <t>ホッカイドウ</t>
    </rPh>
    <rPh sb="29" eb="32">
      <t>アバシリシ</t>
    </rPh>
    <rPh sb="32" eb="35">
      <t>アザサンチョウ</t>
    </rPh>
    <phoneticPr fontId="2"/>
  </si>
  <si>
    <t>株式会社田村精肉店
北海道網走郡美幌町字大通北4-12</t>
    <rPh sb="0" eb="2">
      <t>カブシキ</t>
    </rPh>
    <rPh sb="2" eb="4">
      <t>カイシャ</t>
    </rPh>
    <rPh sb="4" eb="9">
      <t>タムラセイニクテン</t>
    </rPh>
    <rPh sb="10" eb="13">
      <t>ホッカイドウ</t>
    </rPh>
    <rPh sb="13" eb="16">
      <t>アバシリグン</t>
    </rPh>
    <rPh sb="16" eb="19">
      <t>ビホロチョウ</t>
    </rPh>
    <rPh sb="19" eb="20">
      <t>アザ</t>
    </rPh>
    <rPh sb="20" eb="22">
      <t>オオドオリ</t>
    </rPh>
    <rPh sb="22" eb="23">
      <t>キタ</t>
    </rPh>
    <phoneticPr fontId="2"/>
  </si>
  <si>
    <t>仙台高等検察庁庁用自動車交換契約（1台）</t>
    <rPh sb="0" eb="2">
      <t>センダイ</t>
    </rPh>
    <rPh sb="2" eb="4">
      <t>コウトウ</t>
    </rPh>
    <rPh sb="4" eb="7">
      <t>ケンサツチョウ</t>
    </rPh>
    <rPh sb="7" eb="9">
      <t>チョウヨウ</t>
    </rPh>
    <rPh sb="9" eb="12">
      <t>ジドウシャ</t>
    </rPh>
    <rPh sb="12" eb="14">
      <t>コウカン</t>
    </rPh>
    <rPh sb="14" eb="16">
      <t>ケイヤク</t>
    </rPh>
    <rPh sb="18" eb="19">
      <t>ダイ</t>
    </rPh>
    <phoneticPr fontId="2"/>
  </si>
  <si>
    <t>支出負担行為担当官
　仙台高等検察庁検事長
　鈴木　眞理子
（宮城県仙台市青葉区片平1-3-1）</t>
    <rPh sb="23" eb="25">
      <t>スズキ</t>
    </rPh>
    <rPh sb="26" eb="29">
      <t>マリコ</t>
    </rPh>
    <phoneticPr fontId="2"/>
  </si>
  <si>
    <t>宮城日産自動車株式会社
宮城県仙台市宮城野区扇町2-2-5</t>
    <rPh sb="0" eb="2">
      <t>ミヤギ</t>
    </rPh>
    <rPh sb="2" eb="4">
      <t>ニッサン</t>
    </rPh>
    <rPh sb="4" eb="7">
      <t>ジドウシャ</t>
    </rPh>
    <rPh sb="7" eb="9">
      <t>カブシキ</t>
    </rPh>
    <rPh sb="9" eb="11">
      <t>カイシャ</t>
    </rPh>
    <rPh sb="12" eb="14">
      <t>ミヤギ</t>
    </rPh>
    <rPh sb="14" eb="15">
      <t>ケン</t>
    </rPh>
    <rPh sb="15" eb="18">
      <t>センダイシ</t>
    </rPh>
    <rPh sb="18" eb="22">
      <t>ミヤギノク</t>
    </rPh>
    <rPh sb="22" eb="24">
      <t>オウギマチ</t>
    </rPh>
    <phoneticPr fontId="2"/>
  </si>
  <si>
    <t>令和6年度11月期ボイラー用白灯油供給契約（56,000L）</t>
  </si>
  <si>
    <t>日本BCP株式会社
東京都千代田区神田東松下町48</t>
    <rPh sb="0" eb="2">
      <t>ニホン</t>
    </rPh>
    <rPh sb="5" eb="9">
      <t>カブシキガイシャ</t>
    </rPh>
    <rPh sb="10" eb="13">
      <t>トウキョウト</t>
    </rPh>
    <rPh sb="13" eb="17">
      <t>チヨダク</t>
    </rPh>
    <rPh sb="17" eb="23">
      <t>カンダヒガシマツシタチョウ</t>
    </rPh>
    <phoneticPr fontId="2"/>
  </si>
  <si>
    <t>令和6年版出入国在留管理関係法令集の編集・印刷製本業務　一式</t>
  </si>
  <si>
    <t>支出負担行為担当官
　出入国在留管理庁次長
　杉山　徳明
（東京都千代田区霞が関1-1-1）</t>
    <rPh sb="23" eb="25">
      <t>スギヤマ</t>
    </rPh>
    <rPh sb="26" eb="28">
      <t>ノリアキ</t>
    </rPh>
    <phoneticPr fontId="2"/>
  </si>
  <si>
    <t>厚有出版株式会社
東京都港区麻布台1-11-10</t>
  </si>
  <si>
    <t>令和6年度地図情報システム及び登記情報提供システムのセキュリティ監査業務の請負　一式</t>
  </si>
  <si>
    <t>株式会社ラック
東京都千代田区平河町2-16-1</t>
  </si>
  <si>
    <t>牛久法務総合庁舎及び茨城農芸学院等で使用する電気需給契約</t>
    <rPh sb="0" eb="8">
      <t>ウシクホウムソウゴウチョウシャ</t>
    </rPh>
    <rPh sb="8" eb="9">
      <t>オヨ</t>
    </rPh>
    <rPh sb="10" eb="17">
      <t>イバラキノウゲイガクイントウ</t>
    </rPh>
    <rPh sb="18" eb="20">
      <t>シヨウ</t>
    </rPh>
    <rPh sb="22" eb="24">
      <t>デンキ</t>
    </rPh>
    <rPh sb="24" eb="28">
      <t>ジュキュウケイヤク</t>
    </rPh>
    <phoneticPr fontId="2"/>
  </si>
  <si>
    <t>支出負担行為担当官
　入国者収容所東日本入国管理センター所長
　津留　信弘
（茨城県牛久市久野町1766-1）</t>
    <phoneticPr fontId="2"/>
  </si>
  <si>
    <t>株式会社エネット
東京都港区芝公園2-6-3</t>
    <rPh sb="0" eb="4">
      <t>カブシキガイシャ</t>
    </rPh>
    <rPh sb="9" eb="11">
      <t>トウキョウ</t>
    </rPh>
    <rPh sb="12" eb="14">
      <t>ミナトク</t>
    </rPh>
    <rPh sb="14" eb="17">
      <t>シバコウエン</t>
    </rPh>
    <phoneticPr fontId="2"/>
  </si>
  <si>
    <t>単価契約
一括調達（茨城農芸学院）</t>
    <phoneticPr fontId="2"/>
  </si>
  <si>
    <t>外国人出入国情報システム更改に伴う位置情報システムの改修等作業</t>
  </si>
  <si>
    <t>東芝デジタルソリューションズ株式会社
神奈川県川崎市幸区堀川町72-34
みずほ東芝リース株式会社
東京都港区虎ノ門1-2-6</t>
    <phoneticPr fontId="2"/>
  </si>
  <si>
    <t>7010401052137
4010701026198</t>
  </si>
  <si>
    <t>5か年分の賃貸借及び保守料を含む。
本体価格合計
73,797,130円
賃貸借及び保守料
74,167,170円
国庫債務負担行為</t>
    <rPh sb="58" eb="66">
      <t>コッコサイムフタンコウイ</t>
    </rPh>
    <phoneticPr fontId="2"/>
  </si>
  <si>
    <t>モニターの供給　一式</t>
  </si>
  <si>
    <t>シャープマーケティングジャパン株式会社
大阪府八尾市北亀井町3-1-72</t>
  </si>
  <si>
    <t>複合機の交換契約（5台）</t>
    <rPh sb="0" eb="3">
      <t>フクゴウキ</t>
    </rPh>
    <rPh sb="4" eb="6">
      <t>コウカン</t>
    </rPh>
    <rPh sb="6" eb="8">
      <t>ケイヤク</t>
    </rPh>
    <rPh sb="10" eb="11">
      <t>ダイ</t>
    </rPh>
    <phoneticPr fontId="2"/>
  </si>
  <si>
    <t>株式会社アトムス
大分県大分市大字生石44ｰ11</t>
    <rPh sb="0" eb="4">
      <t>カブシキガイシャ</t>
    </rPh>
    <rPh sb="9" eb="12">
      <t>オオイタケン</t>
    </rPh>
    <rPh sb="12" eb="15">
      <t>オオイタシ</t>
    </rPh>
    <rPh sb="15" eb="17">
      <t>オオアザ</t>
    </rPh>
    <rPh sb="17" eb="19">
      <t>イクシ</t>
    </rPh>
    <phoneticPr fontId="2"/>
  </si>
  <si>
    <t>白灯油供給契約（31,000L）</t>
    <rPh sb="0" eb="3">
      <t>ハクトウユ</t>
    </rPh>
    <rPh sb="3" eb="5">
      <t>キョウキュウ</t>
    </rPh>
    <rPh sb="5" eb="7">
      <t>ケイヤク</t>
    </rPh>
    <phoneticPr fontId="2"/>
  </si>
  <si>
    <t>高橋石油株式会社
山形県天童市大字高木787</t>
    <rPh sb="0" eb="2">
      <t>タカハシ</t>
    </rPh>
    <rPh sb="2" eb="4">
      <t>セキユ</t>
    </rPh>
    <rPh sb="4" eb="8">
      <t>カブシキカイシャ</t>
    </rPh>
    <rPh sb="9" eb="11">
      <t>ヤマガタ</t>
    </rPh>
    <rPh sb="11" eb="12">
      <t>ケン</t>
    </rPh>
    <rPh sb="12" eb="15">
      <t>テンドウシ</t>
    </rPh>
    <rPh sb="15" eb="17">
      <t>オオアザ</t>
    </rPh>
    <rPh sb="17" eb="19">
      <t>タカギ</t>
    </rPh>
    <phoneticPr fontId="2"/>
  </si>
  <si>
    <t>刑事施設関係ワークブックほか印刷製本及び梱包発送業務一式</t>
    <rPh sb="0" eb="6">
      <t>ケイジシセツカンケイ</t>
    </rPh>
    <rPh sb="14" eb="16">
      <t>インサツ</t>
    </rPh>
    <rPh sb="16" eb="18">
      <t>セイホン</t>
    </rPh>
    <rPh sb="18" eb="19">
      <t>オヨ</t>
    </rPh>
    <rPh sb="20" eb="22">
      <t>コンポウ</t>
    </rPh>
    <rPh sb="22" eb="26">
      <t>ハッソウギョウム</t>
    </rPh>
    <rPh sb="26" eb="28">
      <t>イッシキ</t>
    </rPh>
    <phoneticPr fontId="2"/>
  </si>
  <si>
    <t>株式会社キタジマ
東京都墨田区立川2-11-7</t>
    <rPh sb="0" eb="4">
      <t>カブシキガイシャ</t>
    </rPh>
    <rPh sb="9" eb="17">
      <t>トウキョウトスミダクタチカワ</t>
    </rPh>
    <phoneticPr fontId="2"/>
  </si>
  <si>
    <t>ワイドベルトサンダー更新整備（1台）</t>
    <rPh sb="10" eb="14">
      <t>コウシンセイビ</t>
    </rPh>
    <rPh sb="16" eb="17">
      <t>ダイ</t>
    </rPh>
    <phoneticPr fontId="2"/>
  </si>
  <si>
    <t>協和機工株式会社
東京都足立区千住宮元町1-12</t>
    <rPh sb="0" eb="2">
      <t>キョウワ</t>
    </rPh>
    <rPh sb="2" eb="4">
      <t>キコウ</t>
    </rPh>
    <rPh sb="4" eb="8">
      <t>カブシキカイシャ</t>
    </rPh>
    <rPh sb="9" eb="12">
      <t>トウキョウト</t>
    </rPh>
    <rPh sb="12" eb="14">
      <t>アダチ</t>
    </rPh>
    <rPh sb="14" eb="15">
      <t>ク</t>
    </rPh>
    <rPh sb="15" eb="20">
      <t>センジュミヤモトチョウ</t>
    </rPh>
    <phoneticPr fontId="2"/>
  </si>
  <si>
    <t>取調べの録音・録画装置等の供給　一式</t>
  </si>
  <si>
    <t>パナソニックコネクト株式会社
福岡県福岡市博多区美野島4-1-62</t>
    <phoneticPr fontId="2"/>
  </si>
  <si>
    <t>保守料を含む。
本体価格合計
195,413,350円
保守料
13,586,650円</t>
    <rPh sb="0" eb="3">
      <t>ホシュリョウ</t>
    </rPh>
    <rPh sb="4" eb="5">
      <t>フク</t>
    </rPh>
    <rPh sb="8" eb="10">
      <t>ホンタイ</t>
    </rPh>
    <rPh sb="10" eb="12">
      <t>カカク</t>
    </rPh>
    <rPh sb="12" eb="14">
      <t>ゴウケイ</t>
    </rPh>
    <rPh sb="26" eb="27">
      <t>エン</t>
    </rPh>
    <rPh sb="28" eb="31">
      <t>ホシュリョウ</t>
    </rPh>
    <rPh sb="42" eb="43">
      <t>エン</t>
    </rPh>
    <phoneticPr fontId="9"/>
  </si>
  <si>
    <t>福岡刑務所グラウンド整地業務一式</t>
    <rPh sb="0" eb="2">
      <t>フクオカ</t>
    </rPh>
    <rPh sb="2" eb="5">
      <t>ケイムショ</t>
    </rPh>
    <rPh sb="10" eb="12">
      <t>セイチ</t>
    </rPh>
    <rPh sb="12" eb="14">
      <t>ギョウム</t>
    </rPh>
    <rPh sb="14" eb="16">
      <t>イッシキ</t>
    </rPh>
    <phoneticPr fontId="2"/>
  </si>
  <si>
    <t>支出負担行為担当官
　福岡刑務所長
　竹内　徹
（福岡県糟屋郡宇美町障子岳南6-1-1）</t>
    <rPh sb="0" eb="2">
      <t>シシュツ</t>
    </rPh>
    <rPh sb="2" eb="4">
      <t>フタン</t>
    </rPh>
    <rPh sb="4" eb="6">
      <t>コウイ</t>
    </rPh>
    <rPh sb="6" eb="9">
      <t>タントウカン</t>
    </rPh>
    <rPh sb="19" eb="21">
      <t>タケウチ</t>
    </rPh>
    <rPh sb="22" eb="23">
      <t>トオル</t>
    </rPh>
    <rPh sb="25" eb="27">
      <t>フクオカ</t>
    </rPh>
    <rPh sb="27" eb="28">
      <t>ケン</t>
    </rPh>
    <rPh sb="28" eb="30">
      <t>カスヤ</t>
    </rPh>
    <rPh sb="30" eb="31">
      <t>グン</t>
    </rPh>
    <rPh sb="31" eb="33">
      <t>ウミ</t>
    </rPh>
    <rPh sb="33" eb="34">
      <t>マチ</t>
    </rPh>
    <rPh sb="34" eb="36">
      <t>ショウジ</t>
    </rPh>
    <rPh sb="36" eb="38">
      <t>ガクナン</t>
    </rPh>
    <phoneticPr fontId="2"/>
  </si>
  <si>
    <t>友信建設株式会社
福岡県飯塚市赤坂876-44</t>
    <rPh sb="0" eb="2">
      <t>トモノブ</t>
    </rPh>
    <rPh sb="2" eb="4">
      <t>ケンセツ</t>
    </rPh>
    <rPh sb="4" eb="8">
      <t>カブシキガイシャ</t>
    </rPh>
    <rPh sb="9" eb="11">
      <t>フクオカ</t>
    </rPh>
    <rPh sb="11" eb="12">
      <t>ケン</t>
    </rPh>
    <rPh sb="12" eb="14">
      <t>イイヅカ</t>
    </rPh>
    <rPh sb="14" eb="15">
      <t>シ</t>
    </rPh>
    <rPh sb="15" eb="17">
      <t>アカサカ</t>
    </rPh>
    <phoneticPr fontId="2"/>
  </si>
  <si>
    <t>非常食の購入（8品目）</t>
    <rPh sb="0" eb="3">
      <t>ヒジョウショク</t>
    </rPh>
    <rPh sb="4" eb="6">
      <t>コウニュウ</t>
    </rPh>
    <rPh sb="8" eb="10">
      <t>ヒンモク</t>
    </rPh>
    <phoneticPr fontId="2"/>
  </si>
  <si>
    <t>ミドリ安全宇都宮株式会社
栃木県宇都宮市簗瀬4-12-32</t>
    <rPh sb="3" eb="5">
      <t>アンゼン</t>
    </rPh>
    <rPh sb="5" eb="8">
      <t>ウツノミヤ</t>
    </rPh>
    <rPh sb="8" eb="12">
      <t>カブシキカイシャ</t>
    </rPh>
    <rPh sb="13" eb="16">
      <t>トチギケン</t>
    </rPh>
    <rPh sb="16" eb="20">
      <t>ウツノミヤシ</t>
    </rPh>
    <rPh sb="20" eb="22">
      <t>ヤナセ</t>
    </rPh>
    <phoneticPr fontId="2"/>
  </si>
  <si>
    <t>乙号窓口モニター用カメラ及び郵送事務記録用カメラ等更新一式</t>
    <rPh sb="0" eb="1">
      <t>オツ</t>
    </rPh>
    <rPh sb="1" eb="2">
      <t>ゴウ</t>
    </rPh>
    <rPh sb="2" eb="4">
      <t>マドグチ</t>
    </rPh>
    <rPh sb="8" eb="9">
      <t>ヨウ</t>
    </rPh>
    <rPh sb="12" eb="13">
      <t>オヨ</t>
    </rPh>
    <rPh sb="14" eb="16">
      <t>ユウソウ</t>
    </rPh>
    <rPh sb="16" eb="18">
      <t>ジム</t>
    </rPh>
    <rPh sb="18" eb="20">
      <t>キロク</t>
    </rPh>
    <rPh sb="20" eb="21">
      <t>ヨウ</t>
    </rPh>
    <rPh sb="24" eb="25">
      <t>ナド</t>
    </rPh>
    <rPh sb="25" eb="27">
      <t>コウシン</t>
    </rPh>
    <rPh sb="27" eb="29">
      <t>イッシキ</t>
    </rPh>
    <phoneticPr fontId="2"/>
  </si>
  <si>
    <t>日本防犯カメラ株式会社
東京都中央区銀座3-14-10</t>
    <rPh sb="0" eb="2">
      <t>ニホン</t>
    </rPh>
    <rPh sb="2" eb="4">
      <t>ボウハン</t>
    </rPh>
    <rPh sb="7" eb="11">
      <t>カブシキガ_x0000__x0000__x0002_</t>
    </rPh>
    <rPh sb="12" eb="15">
      <t>_x0003__x0002__x0002__x0007__x0007__x0004_</t>
    </rPh>
    <rPh sb="15" eb="17">
      <t>_x000F__x000C__x0003__x0015__x000F_</t>
    </rPh>
    <rPh sb="17" eb="18">
      <t>_x0002_</t>
    </rPh>
    <rPh sb="18" eb="20">
      <t/>
    </rPh>
    <phoneticPr fontId="2"/>
  </si>
  <si>
    <t>令和6年度盛岡少年院及び仙台少年鑑別所盛岡少年鑑別支所A重油供給契約（50,000L）</t>
    <rPh sb="0" eb="2">
      <t>レイワ</t>
    </rPh>
    <rPh sb="3" eb="5">
      <t>ネンド</t>
    </rPh>
    <rPh sb="5" eb="10">
      <t>モリオカショウネンイン</t>
    </rPh>
    <rPh sb="10" eb="11">
      <t>オヨ</t>
    </rPh>
    <rPh sb="12" eb="19">
      <t>センダイショウネンカンベツショ</t>
    </rPh>
    <rPh sb="19" eb="27">
      <t>モリオカショウネンカンベツシショ</t>
    </rPh>
    <rPh sb="28" eb="30">
      <t>ジュウユ</t>
    </rPh>
    <rPh sb="30" eb="34">
      <t>キョウキュウケイヤク</t>
    </rPh>
    <phoneticPr fontId="2"/>
  </si>
  <si>
    <t>支出負担行為担当官
　盛岡少年院
　岡部　英洋
（岩手県盛岡市月が丘2-15-1）</t>
    <rPh sb="0" eb="9">
      <t>シシュツフタンコウイタントウカン</t>
    </rPh>
    <rPh sb="11" eb="16">
      <t>モリオカショウネンイン</t>
    </rPh>
    <rPh sb="18" eb="20">
      <t>オカベ</t>
    </rPh>
    <rPh sb="21" eb="23">
      <t>ヒデヒロ</t>
    </rPh>
    <rPh sb="25" eb="27">
      <t>イワテ</t>
    </rPh>
    <rPh sb="27" eb="28">
      <t>ケン</t>
    </rPh>
    <rPh sb="28" eb="30">
      <t>モリオカ</t>
    </rPh>
    <rPh sb="30" eb="31">
      <t>シ</t>
    </rPh>
    <rPh sb="31" eb="32">
      <t>ツキ</t>
    </rPh>
    <rPh sb="33" eb="34">
      <t>オカ</t>
    </rPh>
    <phoneticPr fontId="2"/>
  </si>
  <si>
    <t>北日本石油株式会社
東京都中央区日本橋蛎殻町1-28-5</t>
    <rPh sb="0" eb="5">
      <t>キタニホンセキユ</t>
    </rPh>
    <rPh sb="5" eb="9">
      <t>カブシキガイシャ</t>
    </rPh>
    <rPh sb="10" eb="16">
      <t>トウキョウトチュウオウク</t>
    </rPh>
    <rPh sb="16" eb="22">
      <t>ニホンバシカキガラチョウ</t>
    </rPh>
    <phoneticPr fontId="2"/>
  </si>
  <si>
    <t>薬剤処方オーダリングシステムサーバー等更新整備一式</t>
    <rPh sb="0" eb="4">
      <t>ヤクザイショホウ</t>
    </rPh>
    <rPh sb="18" eb="19">
      <t>トウ</t>
    </rPh>
    <rPh sb="19" eb="21">
      <t>コウシン</t>
    </rPh>
    <rPh sb="21" eb="23">
      <t>セイビ</t>
    </rPh>
    <rPh sb="23" eb="25">
      <t>イッシキ</t>
    </rPh>
    <phoneticPr fontId="2"/>
  </si>
  <si>
    <t>株式会社栗原医療器械店宇都宮支店
栃木県宇都宮市岩曽町1307-3</t>
    <rPh sb="0" eb="4">
      <t>カブシキカイシャ</t>
    </rPh>
    <rPh sb="4" eb="6">
      <t>クリハラ</t>
    </rPh>
    <rPh sb="6" eb="8">
      <t>イリョウ</t>
    </rPh>
    <rPh sb="8" eb="11">
      <t>キカイテン</t>
    </rPh>
    <rPh sb="11" eb="16">
      <t>ウツノミヤシテン</t>
    </rPh>
    <rPh sb="17" eb="19">
      <t>トチギ</t>
    </rPh>
    <rPh sb="19" eb="20">
      <t>ケン</t>
    </rPh>
    <rPh sb="20" eb="23">
      <t>ウツノミヤ</t>
    </rPh>
    <rPh sb="23" eb="24">
      <t>シ</t>
    </rPh>
    <rPh sb="24" eb="27">
      <t>イワゾマチ</t>
    </rPh>
    <phoneticPr fontId="2"/>
  </si>
  <si>
    <t>令和6年度さいたま地方検察庁他1庁舎で使用する複合機5台の交換購入及び保守業務契約</t>
    <rPh sb="0" eb="2">
      <t>レイワ</t>
    </rPh>
    <rPh sb="3" eb="5">
      <t>ネンド</t>
    </rPh>
    <rPh sb="9" eb="14">
      <t>チホウケンサツチョウ</t>
    </rPh>
    <rPh sb="14" eb="15">
      <t>ホカ</t>
    </rPh>
    <rPh sb="16" eb="18">
      <t>チョウシャ</t>
    </rPh>
    <rPh sb="19" eb="21">
      <t>シヨウ</t>
    </rPh>
    <rPh sb="23" eb="26">
      <t>フクゴウキ</t>
    </rPh>
    <rPh sb="27" eb="28">
      <t>ダイ</t>
    </rPh>
    <rPh sb="29" eb="31">
      <t>コウカン</t>
    </rPh>
    <rPh sb="31" eb="33">
      <t>コウニュウ</t>
    </rPh>
    <rPh sb="33" eb="34">
      <t>オヨ</t>
    </rPh>
    <rPh sb="35" eb="37">
      <t>ホシュ</t>
    </rPh>
    <rPh sb="37" eb="39">
      <t>ギョウム</t>
    </rPh>
    <rPh sb="39" eb="41">
      <t>ケイヤク</t>
    </rPh>
    <phoneticPr fontId="2"/>
  </si>
  <si>
    <t>支出負担行為担当官
　さいたま地方検察庁検事正
　野下　智之
（埼玉県さいたま市浦和区高砂3-16-58）</t>
    <phoneticPr fontId="2"/>
  </si>
  <si>
    <t>コニカミノルタジャパン株式会社
東京都港区芝浦1-1-1</t>
    <rPh sb="11" eb="15">
      <t>カブシキガイシャ</t>
    </rPh>
    <rPh sb="16" eb="19">
      <t>トウキョウト</t>
    </rPh>
    <rPh sb="19" eb="21">
      <t>ミナトク</t>
    </rPh>
    <rPh sb="21" eb="23">
      <t>シバウラ</t>
    </rPh>
    <phoneticPr fontId="2"/>
  </si>
  <si>
    <t>単価契約
保守料を含む。
本体価格合計
2,449,370円
保守料
8,349,000円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</si>
  <si>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令和6年度白灯油単価契約（予定数量99,000L）</t>
    <rPh sb="0" eb="2">
      <t>レイワ</t>
    </rPh>
    <rPh sb="3" eb="5">
      <t>ネンド</t>
    </rPh>
    <rPh sb="5" eb="8">
      <t>シロトウユ</t>
    </rPh>
    <rPh sb="8" eb="10">
      <t>タンカ</t>
    </rPh>
    <rPh sb="10" eb="12">
      <t>ケイヤク</t>
    </rPh>
    <rPh sb="13" eb="17">
      <t>ヨテイスウリョウ</t>
    </rPh>
    <phoneticPr fontId="2"/>
  </si>
  <si>
    <t>株式会社樋口商店
福島県福島市万世町3-5</t>
    <rPh sb="0" eb="4">
      <t>カブシキカイシャ</t>
    </rPh>
    <rPh sb="4" eb="8">
      <t>ヒグチショウテン</t>
    </rPh>
    <rPh sb="9" eb="12">
      <t>フクシマケン</t>
    </rPh>
    <rPh sb="12" eb="15">
      <t>フクシマシ</t>
    </rPh>
    <rPh sb="15" eb="18">
      <t>バンセイチョウ</t>
    </rPh>
    <phoneticPr fontId="2"/>
  </si>
  <si>
    <t>札幌法務局の指定する文書の回収、運搬、廃棄処理等請負契約</t>
    <phoneticPr fontId="2"/>
  </si>
  <si>
    <t>支出負担行為担当官
　札幌法務局長
　中村　誠
（北海道札幌市北区北八条西2-1-1）</t>
    <phoneticPr fontId="2"/>
  </si>
  <si>
    <t>株式会社丸升増田本店
北海道札幌市中央区北7条西15-28-11</t>
    <rPh sb="0" eb="4">
      <t>カブシキガイシャ</t>
    </rPh>
    <rPh sb="4" eb="5">
      <t>マル</t>
    </rPh>
    <rPh sb="5" eb="6">
      <t>マス</t>
    </rPh>
    <rPh sb="6" eb="8">
      <t>マスダ</t>
    </rPh>
    <rPh sb="8" eb="10">
      <t>ホンテン</t>
    </rPh>
    <rPh sb="11" eb="14">
      <t>ホッカイドウ</t>
    </rPh>
    <rPh sb="14" eb="16">
      <t>サッポロ</t>
    </rPh>
    <rPh sb="16" eb="17">
      <t>シ</t>
    </rPh>
    <rPh sb="17" eb="19">
      <t>チュウオウ</t>
    </rPh>
    <rPh sb="19" eb="20">
      <t>ク</t>
    </rPh>
    <rPh sb="20" eb="21">
      <t>キタ</t>
    </rPh>
    <rPh sb="22" eb="23">
      <t>ジョウ</t>
    </rPh>
    <rPh sb="23" eb="24">
      <t>ニシ</t>
    </rPh>
    <phoneticPr fontId="2"/>
  </si>
  <si>
    <t>令和6年度第3四半期甲府刑務所白灯油供給契約（14,500L）</t>
    <rPh sb="0" eb="2">
      <t>レイワ</t>
    </rPh>
    <rPh sb="3" eb="5">
      <t>ネンド</t>
    </rPh>
    <rPh sb="5" eb="6">
      <t>ダイ</t>
    </rPh>
    <rPh sb="7" eb="10">
      <t>シハンキ</t>
    </rPh>
    <rPh sb="10" eb="12">
      <t>コウフ</t>
    </rPh>
    <rPh sb="12" eb="15">
      <t>ケイムショ</t>
    </rPh>
    <rPh sb="15" eb="18">
      <t>ハクトウユ</t>
    </rPh>
    <rPh sb="18" eb="20">
      <t>キョウキュウ</t>
    </rPh>
    <rPh sb="20" eb="22">
      <t>ケイヤク</t>
    </rPh>
    <phoneticPr fontId="2"/>
  </si>
  <si>
    <t>支出負担行為担当官
　甲府刑務所長
　荻澤　淳
（山梨県甲府市堀之内町500）</t>
    <rPh sb="11" eb="13">
      <t>コウフ</t>
    </rPh>
    <rPh sb="13" eb="16">
      <t>ケイムショ</t>
    </rPh>
    <rPh sb="16" eb="17">
      <t>チョウ</t>
    </rPh>
    <rPh sb="19" eb="21">
      <t>オギサワ</t>
    </rPh>
    <rPh sb="22" eb="23">
      <t>ジュン</t>
    </rPh>
    <rPh sb="25" eb="27">
      <t>ヤマナシ</t>
    </rPh>
    <rPh sb="27" eb="28">
      <t>ケン</t>
    </rPh>
    <rPh sb="28" eb="30">
      <t>コウフ</t>
    </rPh>
    <rPh sb="30" eb="31">
      <t>シ</t>
    </rPh>
    <rPh sb="31" eb="34">
      <t>ホリノウチ</t>
    </rPh>
    <rPh sb="34" eb="35">
      <t>チョウ</t>
    </rPh>
    <phoneticPr fontId="2"/>
  </si>
  <si>
    <t>穴水株式会社
山梨県甲府市城東1-7-2</t>
    <phoneticPr fontId="2"/>
  </si>
  <si>
    <t>令和6年度青森刑務所炊場プレハブ冷凍庫更新整備一式</t>
    <rPh sb="23" eb="25">
      <t>イッシキ</t>
    </rPh>
    <phoneticPr fontId="2"/>
  </si>
  <si>
    <t>支出負担行為担当官
　青森刑務所長
　村上　信司
（青森県青森市大字荒川字藤戸88）</t>
    <rPh sb="0" eb="2">
      <t>シシュツ</t>
    </rPh>
    <rPh sb="2" eb="4">
      <t>フタン</t>
    </rPh>
    <rPh sb="4" eb="6">
      <t>コウイ</t>
    </rPh>
    <rPh sb="6" eb="9">
      <t>タントウカン</t>
    </rPh>
    <rPh sb="11" eb="16">
      <t>アオモリケイムショ</t>
    </rPh>
    <rPh sb="16" eb="17">
      <t>チョウ</t>
    </rPh>
    <rPh sb="17" eb="18">
      <t>ノリナガ</t>
    </rPh>
    <rPh sb="19" eb="21">
      <t>ムラカミ</t>
    </rPh>
    <rPh sb="22" eb="23">
      <t>シン</t>
    </rPh>
    <rPh sb="23" eb="24">
      <t>ツカサ</t>
    </rPh>
    <rPh sb="26" eb="29">
      <t>アオモリケン</t>
    </rPh>
    <rPh sb="29" eb="32">
      <t>アオモリシ</t>
    </rPh>
    <rPh sb="32" eb="34">
      <t>オオアザ</t>
    </rPh>
    <rPh sb="34" eb="36">
      <t>アラカワ</t>
    </rPh>
    <rPh sb="36" eb="37">
      <t>アザ</t>
    </rPh>
    <rPh sb="37" eb="39">
      <t>フジト</t>
    </rPh>
    <phoneticPr fontId="2"/>
  </si>
  <si>
    <t>北沢産業株式会社青森営業所
青森県青森市勝田2-4-1</t>
    <rPh sb="0" eb="4">
      <t>キタザワサンギョウ</t>
    </rPh>
    <rPh sb="4" eb="8">
      <t>カブシキガイシャ</t>
    </rPh>
    <rPh sb="8" eb="13">
      <t>アオモリエイギョウショ</t>
    </rPh>
    <rPh sb="14" eb="17">
      <t>アオモリケン</t>
    </rPh>
    <rPh sb="17" eb="20">
      <t>アオモリシ</t>
    </rPh>
    <rPh sb="20" eb="22">
      <t>カッタ</t>
    </rPh>
    <phoneticPr fontId="2"/>
  </si>
  <si>
    <t>令和6年度札幌少年鑑別所釧路少年鑑別支所自動車交換契約（1台）</t>
    <rPh sb="0" eb="2">
      <t>レイワ</t>
    </rPh>
    <rPh sb="3" eb="5">
      <t>ネンド</t>
    </rPh>
    <rPh sb="5" eb="7">
      <t>サッポロ</t>
    </rPh>
    <rPh sb="7" eb="9">
      <t>ショウネン</t>
    </rPh>
    <rPh sb="9" eb="11">
      <t>カンベツ</t>
    </rPh>
    <rPh sb="11" eb="12">
      <t>ショ</t>
    </rPh>
    <rPh sb="12" eb="14">
      <t>クシロ</t>
    </rPh>
    <rPh sb="14" eb="16">
      <t>ショウネン</t>
    </rPh>
    <rPh sb="16" eb="18">
      <t>カンベツ</t>
    </rPh>
    <rPh sb="18" eb="20">
      <t>シショ</t>
    </rPh>
    <rPh sb="20" eb="23">
      <t>ジドウシャ</t>
    </rPh>
    <rPh sb="23" eb="25">
      <t>コウカン</t>
    </rPh>
    <rPh sb="25" eb="27">
      <t>ケイヤク</t>
    </rPh>
    <rPh sb="29" eb="30">
      <t>ダイ</t>
    </rPh>
    <phoneticPr fontId="2"/>
  </si>
  <si>
    <t>帯広日産自動車株式会社
北海道帯広市大通南29-2</t>
    <rPh sb="0" eb="4">
      <t>オビヒロニッサン</t>
    </rPh>
    <rPh sb="4" eb="7">
      <t>ジドウシャ</t>
    </rPh>
    <rPh sb="7" eb="11">
      <t>カブシキカイシャ</t>
    </rPh>
    <rPh sb="12" eb="15">
      <t>ホッカイドウ</t>
    </rPh>
    <rPh sb="15" eb="20">
      <t>オビヒロシオオドオリ</t>
    </rPh>
    <rPh sb="20" eb="21">
      <t>ミナミ</t>
    </rPh>
    <phoneticPr fontId="2"/>
  </si>
  <si>
    <t>令和6年度「認証紛争解決手続（かいけつサポート）」に関するインターネット広告掲載業務の請負　一式</t>
  </si>
  <si>
    <t>株式会社グローバルマーケティング
東京都渋谷区千駄ヶ谷5-32-6</t>
  </si>
  <si>
    <t>令和6年度公共事業労務費調査の一次審査業務の請負　一式</t>
  </si>
  <si>
    <t>株式会社ガーネットコンサルティング
千葉県船橋市本町4-38-22</t>
  </si>
  <si>
    <t>令和6年度名古屋高等検察庁管内防災備蓄食糧等供給契約（21品目）</t>
    <rPh sb="13" eb="15">
      <t>カンナイ</t>
    </rPh>
    <rPh sb="15" eb="17">
      <t>ボウサイ</t>
    </rPh>
    <rPh sb="17" eb="24">
      <t>ビチクショクリョウトウキョウキュウ</t>
    </rPh>
    <rPh sb="24" eb="26">
      <t>ケイヤク</t>
    </rPh>
    <rPh sb="29" eb="31">
      <t>ヒンモク</t>
    </rPh>
    <phoneticPr fontId="2"/>
  </si>
  <si>
    <t>支出負担行為担当官
　名古屋高等検察庁検事長
　菊池　浩
（愛知県名古屋市中区三の丸4-3-1）</t>
  </si>
  <si>
    <t>一括調達（名古屋地方検察庁、津地方検察庁、岐阜地方検察庁、福井地方検察庁、金沢地方検察庁、富山地方検察庁）</t>
    <rPh sb="0" eb="2">
      <t>イッカツ</t>
    </rPh>
    <rPh sb="2" eb="4">
      <t>チョウタツ</t>
    </rPh>
    <rPh sb="5" eb="13">
      <t>ナゴヤチホウケンサツチョウ</t>
    </rPh>
    <rPh sb="14" eb="15">
      <t>ツ</t>
    </rPh>
    <rPh sb="15" eb="17">
      <t>チホウ</t>
    </rPh>
    <rPh sb="17" eb="20">
      <t>ケンサツチョウ</t>
    </rPh>
    <rPh sb="21" eb="23">
      <t>ギフ</t>
    </rPh>
    <rPh sb="23" eb="25">
      <t>チホウ</t>
    </rPh>
    <rPh sb="25" eb="28">
      <t>ケンサツチョウ</t>
    </rPh>
    <rPh sb="29" eb="31">
      <t>フクイ</t>
    </rPh>
    <rPh sb="31" eb="33">
      <t>チホウ</t>
    </rPh>
    <rPh sb="33" eb="36">
      <t>ケンサツチョウ</t>
    </rPh>
    <rPh sb="37" eb="39">
      <t>カナザワ</t>
    </rPh>
    <rPh sb="39" eb="41">
      <t>チホウ</t>
    </rPh>
    <rPh sb="41" eb="44">
      <t>ケンサツチョウ</t>
    </rPh>
    <rPh sb="45" eb="47">
      <t>トヤマ</t>
    </rPh>
    <rPh sb="47" eb="49">
      <t>チホウ</t>
    </rPh>
    <rPh sb="49" eb="52">
      <t>ケンサツチョウ</t>
    </rPh>
    <phoneticPr fontId="2"/>
  </si>
  <si>
    <t>出頭通知はがき等製造請負契約</t>
    <rPh sb="0" eb="2">
      <t>シュットウ</t>
    </rPh>
    <rPh sb="2" eb="4">
      <t>ツウチ</t>
    </rPh>
    <rPh sb="7" eb="8">
      <t>トウ</t>
    </rPh>
    <rPh sb="8" eb="14">
      <t>セイゾウウケオイケイヤク</t>
    </rPh>
    <phoneticPr fontId="2"/>
  </si>
  <si>
    <t>共生印刷株式会社
愛知県名古屋市中区新栄2-11-6</t>
    <rPh sb="0" eb="4">
      <t>キョウセイインサツ</t>
    </rPh>
    <rPh sb="4" eb="8">
      <t>カブシキガイシャ</t>
    </rPh>
    <rPh sb="9" eb="12">
      <t>アイチケン</t>
    </rPh>
    <rPh sb="12" eb="16">
      <t>ナゴヤシ</t>
    </rPh>
    <rPh sb="16" eb="18">
      <t>ナカク</t>
    </rPh>
    <rPh sb="18" eb="20">
      <t>シンサカエ</t>
    </rPh>
    <phoneticPr fontId="2"/>
  </si>
  <si>
    <t>令和6年度白灯油単価契約（63,400L）</t>
    <phoneticPr fontId="2"/>
  </si>
  <si>
    <t>支出負担行為担当官
　川越少年刑務所長
　北川　統之
（埼玉県川越市南大塚6-40-1）</t>
    <rPh sb="21" eb="23">
      <t>キタガワ</t>
    </rPh>
    <rPh sb="24" eb="25">
      <t>トウ</t>
    </rPh>
    <rPh sb="25" eb="26">
      <t>ユキ</t>
    </rPh>
    <phoneticPr fontId="2"/>
  </si>
  <si>
    <t>株式会社TSP
東京都世田谷区喜多見5-26-27</t>
    <phoneticPr fontId="2"/>
  </si>
  <si>
    <t>暗号資産関連情報提供ライセンス一式の供給</t>
    <rPh sb="0" eb="2">
      <t>アンゴウ</t>
    </rPh>
    <rPh sb="2" eb="4">
      <t>シサン</t>
    </rPh>
    <rPh sb="4" eb="6">
      <t>カンレン</t>
    </rPh>
    <rPh sb="6" eb="8">
      <t>ジョウホウ</t>
    </rPh>
    <rPh sb="8" eb="10">
      <t>テイキョウ</t>
    </rPh>
    <rPh sb="15" eb="17">
      <t>イッシキ</t>
    </rPh>
    <rPh sb="18" eb="20">
      <t>キョウキュウ</t>
    </rPh>
    <phoneticPr fontId="2"/>
  </si>
  <si>
    <t>支出負担行為担当官
　最高検察庁検事総長
　畝本　直美
（東京都千代田区霞が関1-1-1）</t>
    <rPh sb="0" eb="2">
      <t>シシュツ</t>
    </rPh>
    <rPh sb="2" eb="4">
      <t>フタン</t>
    </rPh>
    <rPh sb="4" eb="6">
      <t>コウイ</t>
    </rPh>
    <rPh sb="6" eb="9">
      <t>タントウカン</t>
    </rPh>
    <rPh sb="11" eb="13">
      <t>サイコウ</t>
    </rPh>
    <rPh sb="13" eb="16">
      <t>ケンサツチョウ</t>
    </rPh>
    <rPh sb="16" eb="18">
      <t>ケンジ</t>
    </rPh>
    <rPh sb="18" eb="20">
      <t>ソウチョウ</t>
    </rPh>
    <rPh sb="22" eb="24">
      <t>ウネモト</t>
    </rPh>
    <rPh sb="25" eb="27">
      <t>ナオミ</t>
    </rPh>
    <rPh sb="29" eb="32">
      <t>トウキョウト</t>
    </rPh>
    <rPh sb="32" eb="36">
      <t>チヨダク</t>
    </rPh>
    <rPh sb="36" eb="37">
      <t>カスミ</t>
    </rPh>
    <rPh sb="38" eb="39">
      <t>セキ</t>
    </rPh>
    <phoneticPr fontId="2"/>
  </si>
  <si>
    <t>株式会社イワナシ
東京都新宿区北山伏町2-2</t>
    <rPh sb="0" eb="4">
      <t>カブシキガイシャ</t>
    </rPh>
    <rPh sb="9" eb="12">
      <t>トウキョウト</t>
    </rPh>
    <rPh sb="12" eb="15">
      <t>シンジュクク</t>
    </rPh>
    <rPh sb="15" eb="16">
      <t>キタ</t>
    </rPh>
    <rPh sb="16" eb="18">
      <t>ヤマブシ</t>
    </rPh>
    <rPh sb="18" eb="19">
      <t>マチ</t>
    </rPh>
    <phoneticPr fontId="2"/>
  </si>
  <si>
    <t>警備用手袋の供給一式（951双）</t>
    <rPh sb="0" eb="5">
      <t>ケイビヨウテブクロ</t>
    </rPh>
    <rPh sb="6" eb="10">
      <t>キョウキュウイッシキ</t>
    </rPh>
    <phoneticPr fontId="2"/>
  </si>
  <si>
    <t>新陽株式会社
東京都中央区日本橋室町4-3-5</t>
    <rPh sb="0" eb="6">
      <t>シンヨウカブシキカイシャ</t>
    </rPh>
    <rPh sb="7" eb="16">
      <t>トウキョウトチュウオウクニホンバシ</t>
    </rPh>
    <rPh sb="16" eb="18">
      <t>ムロマチ</t>
    </rPh>
    <phoneticPr fontId="2"/>
  </si>
  <si>
    <t>防弾装備品の供給一式</t>
    <rPh sb="0" eb="5">
      <t>ボウダンソウビヒン</t>
    </rPh>
    <rPh sb="6" eb="10">
      <t>キョウキュウイッシキ</t>
    </rPh>
    <phoneticPr fontId="2"/>
  </si>
  <si>
    <t>櫻護謨株式会社
東京都渋谷区笹塚1-21-17</t>
    <rPh sb="0" eb="7">
      <t>サクラゴムカブシキガイシャ</t>
    </rPh>
    <rPh sb="8" eb="16">
      <t>トウキョウトシブヤクササヅカ</t>
    </rPh>
    <phoneticPr fontId="2"/>
  </si>
  <si>
    <t>九段合同庁舎で使用するガス需給契約（都市ガス）</t>
    <phoneticPr fontId="2"/>
  </si>
  <si>
    <t>支出負担行為担当官
　東京地方検察庁検事正
　竹内　寛志
（東京都千代田区霞が関1-1-1）</t>
    <rPh sb="23" eb="25">
      <t>タケウチ</t>
    </rPh>
    <rPh sb="26" eb="28">
      <t>ヒロシ</t>
    </rPh>
    <phoneticPr fontId="2"/>
  </si>
  <si>
    <t>日本瓦斯株式会社
東京都渋谷区代々木4-31-8</t>
    <rPh sb="0" eb="8">
      <t>ニホンガスカブシキガイシャ</t>
    </rPh>
    <rPh sb="9" eb="12">
      <t>トウキョウト</t>
    </rPh>
    <rPh sb="12" eb="15">
      <t>シブヤク</t>
    </rPh>
    <rPh sb="15" eb="18">
      <t>ヨヨギ</t>
    </rPh>
    <phoneticPr fontId="2"/>
  </si>
  <si>
    <t>単価契約
共同調達（関東公安調査局等）
予定価格総額
13,817,004円
契約金額総額
13,307,540円</t>
    <rPh sb="0" eb="2">
      <t>タンカ</t>
    </rPh>
    <rPh sb="2" eb="4">
      <t>ケイヤク</t>
    </rPh>
    <rPh sb="5" eb="7">
      <t>キョウドウ</t>
    </rPh>
    <rPh sb="7" eb="9">
      <t>チョウタツ</t>
    </rPh>
    <rPh sb="17" eb="18">
      <t>トウ</t>
    </rPh>
    <rPh sb="20" eb="22">
      <t>ヨテイ</t>
    </rPh>
    <rPh sb="22" eb="24">
      <t>カカク</t>
    </rPh>
    <rPh sb="24" eb="26">
      <t>ソウガク</t>
    </rPh>
    <rPh sb="37" eb="38">
      <t>エン</t>
    </rPh>
    <rPh sb="39" eb="41">
      <t>ケイヤク</t>
    </rPh>
    <rPh sb="41" eb="43">
      <t>キンガク</t>
    </rPh>
    <rPh sb="43" eb="45">
      <t>ソウガク</t>
    </rPh>
    <rPh sb="56" eb="57">
      <t>エン</t>
    </rPh>
    <phoneticPr fontId="2"/>
  </si>
  <si>
    <t>令和6年度下半期静岡刑務所警備業務委託契約</t>
  </si>
  <si>
    <t>令和6年度第3四半期ボイラー燃料用灯油物品供給</t>
  </si>
  <si>
    <t>令和6年度福岡少年院食料品供給契約（下半期分）</t>
  </si>
  <si>
    <t>デジタル複合機の調達及び保守に関する契約（8台）</t>
  </si>
  <si>
    <t>支出負担行為担当官代理
　静岡刑務所総務部長
　縄野　臣
（静岡県静岡市葵区東千代田3-1-1）</t>
  </si>
  <si>
    <t>静岡ビル保善株式会社
静岡県静岡市葵区鷹匠2-23-9</t>
  </si>
  <si>
    <t>支出負担行為担当官
　松江刑務所長
　出雲路　朗
（島根県松江市西川津町67）</t>
  </si>
  <si>
    <t>株式会社ジョモネット山陰
鳥取県米子市昭和町38-1</t>
  </si>
  <si>
    <t>支出負担行為担当官
　福岡少年院長
　三好　清凡
（福岡県福岡市南区老司4-20-1）</t>
  </si>
  <si>
    <t>協和商工株式会社
長崎県佐世保市白岳町151</t>
  </si>
  <si>
    <t>支出負担等行為担当官
　中部地方更生保護委員会委員長
　原沢　和茂
（愛知県名古屋市中区三の丸4-3-1）</t>
  </si>
  <si>
    <t>コニカミノルタビジネスサポート愛知株式会社
愛知県名古屋市西区八筋町393-1</t>
  </si>
  <si>
    <t>単価契約</t>
  </si>
  <si>
    <t>本体価格合計
4,270,431円
保守料
8,152,848円</t>
    <rPh sb="0" eb="2">
      <t>ホンタイ</t>
    </rPh>
    <rPh sb="2" eb="4">
      <t>カカク</t>
    </rPh>
    <rPh sb="4" eb="6">
      <t>ゴウケイ</t>
    </rPh>
    <rPh sb="16" eb="17">
      <t>エン</t>
    </rPh>
    <rPh sb="18" eb="21">
      <t>ホシュリョウ</t>
    </rPh>
    <rPh sb="31" eb="32">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</si>
</sst>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0_);[Red]\(#,##0\)"/>
    <numFmt numFmtId="177" formatCode="0.0%"/>
    <numFmt numFmtId="178" formatCode="[$-411]ggge&quot;年&quot;m&quot;月&quot;d&quot;日&quot;;@"/>
    <numFmt numFmtId="179"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b/>
      <sz val="13"/>
      <color theme="3"/>
      <name val="ＭＳ Ｐゴシック"/>
      <family val="2"/>
      <charset val="128"/>
      <scheme val="minor"/>
    </font>
    <font>
      <sz val="11"/>
      <color rgb="FF9C6500"/>
      <name val="ＭＳ Ｐゴシック"/>
      <family val="2"/>
      <charset val="128"/>
      <scheme val="minor"/>
    </font>
    <font>
      <u/>
      <sz val="11"/>
      <color indexed="12"/>
      <name val="ＭＳ Ｐゴシック"/>
      <family val="3"/>
      <charset val="128"/>
    </font>
    <font>
      <sz val="12"/>
      <name val="ＭＳ Ｐゴシック"/>
      <family val="3"/>
      <charset val="128"/>
    </font>
    <font>
      <sz val="8"/>
      <color theme="1"/>
      <name val="ＭＳ Ｐゴシック"/>
      <family val="3"/>
      <charset val="128"/>
    </font>
    <font>
      <b/>
      <sz val="8"/>
      <name val="ＭＳ Ｐゴシック"/>
      <family val="3"/>
      <charset val="128"/>
    </font>
    <font>
      <sz val="6"/>
      <name val="ＭＳ Ｐゴシック"/>
      <family val="2"/>
      <charset val="128"/>
      <scheme val="minor"/>
    </font>
    <font>
      <sz val="8"/>
      <color rgb="FFFF000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4">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5" fillId="0" borderId="1" xfId="0" applyFont="1" applyFill="1" applyBorder="1" applyAlignment="1">
      <alignment horizontal="center" vertical="center" wrapText="1"/>
    </xf>
    <xf numFmtId="0" fontId="0" fillId="0" borderId="0" xfId="0" applyFont="1" applyFill="1" applyBorder="1">
      <alignment vertical="center"/>
    </xf>
    <xf numFmtId="0" fontId="5"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9" fontId="0" fillId="0" borderId="0" xfId="0" applyNumberFormat="1" applyFont="1" applyFill="1" applyBorder="1">
      <alignment vertical="center"/>
    </xf>
    <xf numFmtId="17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4" fillId="0" borderId="0" xfId="0" applyNumberFormat="1" applyFont="1" applyFill="1" applyBorder="1">
      <alignment vertical="center"/>
    </xf>
    <xf numFmtId="176" fontId="0" fillId="0" borderId="0" xfId="0" applyNumberFormat="1" applyFont="1" applyFill="1" applyBorder="1">
      <alignment vertical="center"/>
    </xf>
    <xf numFmtId="176" fontId="0" fillId="0" borderId="0" xfId="0" applyNumberFormat="1" applyFont="1" applyFill="1" applyBorder="1" applyAlignment="1">
      <alignment horizontal="center" vertical="center"/>
    </xf>
    <xf numFmtId="177" fontId="0" fillId="0" borderId="0" xfId="0" applyNumberFormat="1"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protection locked="0"/>
    </xf>
    <xf numFmtId="178" fontId="8" fillId="0" borderId="1" xfId="8" applyNumberFormat="1" applyFont="1" applyFill="1" applyBorder="1" applyAlignment="1" applyProtection="1">
      <alignment horizontal="center" vertical="center" wrapText="1"/>
    </xf>
    <xf numFmtId="179" fontId="8" fillId="0" borderId="1" xfId="8" quotePrefix="1" applyNumberFormat="1" applyFont="1" applyFill="1" applyBorder="1" applyAlignment="1" applyProtection="1">
      <alignment horizontal="center" vertical="center" wrapText="1"/>
      <protection locked="0"/>
    </xf>
    <xf numFmtId="0" fontId="8" fillId="0" borderId="1" xfId="8" applyNumberFormat="1" applyFont="1" applyFill="1" applyBorder="1" applyAlignment="1" applyProtection="1">
      <alignment horizontal="center" vertical="center" wrapText="1"/>
    </xf>
    <xf numFmtId="177" fontId="8" fillId="0" borderId="1" xfId="7" applyNumberFormat="1" applyFont="1" applyFill="1" applyBorder="1" applyAlignment="1">
      <alignment horizontal="center" vertical="center" wrapText="1"/>
    </xf>
    <xf numFmtId="176" fontId="8" fillId="0" borderId="1" xfId="8" applyNumberFormat="1" applyFont="1" applyFill="1" applyBorder="1" applyAlignment="1" applyProtection="1">
      <alignment horizontal="center" vertical="center" wrapText="1"/>
    </xf>
    <xf numFmtId="176" fontId="8" fillId="0" borderId="1" xfId="6" applyNumberFormat="1" applyFont="1" applyFill="1" applyBorder="1" applyAlignment="1" applyProtection="1">
      <alignment horizontal="center" vertical="center" wrapText="1"/>
      <protection locked="0"/>
    </xf>
    <xf numFmtId="0" fontId="8" fillId="0" borderId="1" xfId="8" applyFont="1" applyFill="1" applyBorder="1" applyAlignment="1" applyProtection="1">
      <alignment horizontal="left" vertical="center" wrapText="1"/>
      <protection locked="0"/>
    </xf>
    <xf numFmtId="178" fontId="8" fillId="0" borderId="1" xfId="8" applyNumberFormat="1" applyFont="1" applyFill="1" applyBorder="1" applyAlignment="1">
      <alignment horizontal="center" vertical="center" wrapText="1"/>
    </xf>
    <xf numFmtId="179" fontId="8" fillId="0" borderId="1" xfId="8" applyNumberFormat="1" applyFont="1" applyFill="1" applyBorder="1" applyAlignment="1" applyProtection="1">
      <alignment horizontal="center" vertical="center" wrapText="1"/>
      <protection locked="0"/>
    </xf>
    <xf numFmtId="0" fontId="8" fillId="0" borderId="1" xfId="8" applyFont="1" applyFill="1" applyBorder="1" applyAlignment="1">
      <alignment horizontal="left" vertical="center" wrapText="1"/>
    </xf>
    <xf numFmtId="176" fontId="8" fillId="0" borderId="1" xfId="6" applyNumberFormat="1" applyFont="1" applyFill="1" applyBorder="1" applyAlignment="1">
      <alignment horizontal="center" vertical="center" wrapText="1"/>
    </xf>
    <xf numFmtId="0" fontId="8" fillId="0" borderId="1" xfId="6" applyNumberFormat="1" applyFont="1" applyFill="1" applyBorder="1" applyAlignment="1" applyProtection="1">
      <alignment horizontal="center" vertical="center" wrapText="1"/>
      <protection locked="0"/>
    </xf>
    <xf numFmtId="177" fontId="8" fillId="0" borderId="1" xfId="7" applyNumberFormat="1" applyFont="1" applyFill="1" applyBorder="1" applyAlignment="1" applyProtection="1">
      <alignment horizontal="center" vertical="center" wrapText="1"/>
    </xf>
    <xf numFmtId="179" fontId="8" fillId="0" borderId="1" xfId="8" applyNumberFormat="1" applyFont="1" applyFill="1" applyBorder="1" applyAlignment="1">
      <alignment horizontal="center" vertical="center" wrapText="1"/>
    </xf>
    <xf numFmtId="179"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178" fontId="8" fillId="0" borderId="1" xfId="8" applyNumberFormat="1" applyFont="1" applyFill="1" applyBorder="1" applyAlignment="1" applyProtection="1">
      <alignment horizontal="left" vertical="center" wrapText="1"/>
    </xf>
    <xf numFmtId="5" fontId="8" fillId="0" borderId="1" xfId="8" applyNumberFormat="1" applyFont="1" applyFill="1" applyBorder="1" applyAlignment="1" applyProtection="1">
      <alignment horizontal="left" vertical="center" wrapText="1"/>
      <protection locked="0"/>
    </xf>
    <xf numFmtId="20" fontId="8" fillId="0" borderId="1" xfId="8" applyNumberFormat="1" applyFont="1" applyFill="1" applyBorder="1" applyAlignment="1" applyProtection="1">
      <alignment horizontal="left" vertical="center" wrapText="1"/>
      <protection locked="0"/>
    </xf>
    <xf numFmtId="176" fontId="8" fillId="0" borderId="1" xfId="8" quotePrefix="1" applyNumberFormat="1"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xf>
    <xf numFmtId="0" fontId="0" fillId="0" borderId="0" xfId="0" applyFill="1" applyBorder="1" applyAlignment="1">
      <alignment vertical="center"/>
    </xf>
  </cellXfs>
  <cellStyles count="9">
    <cellStyle name="パーセント" xfId="7" builtinId="5"/>
    <cellStyle name="パーセント 2" xfId="1"/>
    <cellStyle name="パーセント 3" xfId="2"/>
    <cellStyle name="桁区切り" xfId="6" builtinId="6"/>
    <cellStyle name="標準" xfId="0" builtinId="0"/>
    <cellStyle name="標準 2" xfId="3"/>
    <cellStyle name="標準 3" xfId="4"/>
    <cellStyle name="標準 7" xfId="5"/>
    <cellStyle name="標準_１６７調査票４案件best100（再検討）0914提出用" xfId="8"/>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70" workbookViewId="0"/>
  </sheetViews>
  <sheetFormatPr defaultColWidth="9" defaultRowHeight="13" x14ac:dyDescent="0.2"/>
  <cols>
    <col min="1" max="1" width="2.6328125" style="1" customWidth="1"/>
    <col min="2" max="5" width="18.7265625" style="1" customWidth="1"/>
    <col min="6" max="6" width="22.90625" style="1" customWidth="1"/>
    <col min="7" max="7" width="22.26953125" style="1" customWidth="1"/>
    <col min="8" max="9" width="18.90625" style="1" customWidth="1"/>
    <col min="10" max="16384" width="9" style="1"/>
  </cols>
  <sheetData>
    <row r="2" spans="1:9" x14ac:dyDescent="0.2">
      <c r="B2" s="1" t="s">
        <v>44</v>
      </c>
    </row>
    <row r="4" spans="1:9" ht="30.75" customHeight="1" x14ac:dyDescent="0.2">
      <c r="A4" s="2"/>
      <c r="B4" s="3" t="s">
        <v>16</v>
      </c>
      <c r="C4" s="3" t="s">
        <v>10</v>
      </c>
      <c r="D4" s="3" t="s">
        <v>17</v>
      </c>
      <c r="E4" s="3" t="s">
        <v>18</v>
      </c>
      <c r="F4" s="3" t="s">
        <v>19</v>
      </c>
      <c r="G4" s="3" t="s">
        <v>20</v>
      </c>
      <c r="H4" s="3" t="s">
        <v>21</v>
      </c>
      <c r="I4" s="3" t="s">
        <v>12</v>
      </c>
    </row>
    <row r="5" spans="1:9" ht="30.75" customHeight="1" x14ac:dyDescent="0.2">
      <c r="A5" s="2">
        <v>1</v>
      </c>
      <c r="B5" s="2" t="s">
        <v>22</v>
      </c>
      <c r="C5" s="2" t="s">
        <v>5</v>
      </c>
      <c r="D5" s="2" t="s">
        <v>4</v>
      </c>
      <c r="E5" s="2" t="s">
        <v>23</v>
      </c>
      <c r="F5" s="2" t="s">
        <v>24</v>
      </c>
      <c r="G5" s="2" t="s">
        <v>43</v>
      </c>
      <c r="H5" s="2" t="s">
        <v>29</v>
      </c>
      <c r="I5" s="2" t="s">
        <v>14</v>
      </c>
    </row>
    <row r="6" spans="1:9" ht="30.75" customHeight="1" x14ac:dyDescent="0.2">
      <c r="A6" s="2">
        <v>2</v>
      </c>
      <c r="B6" s="2" t="s">
        <v>25</v>
      </c>
      <c r="C6" s="2" t="s">
        <v>6</v>
      </c>
      <c r="D6" s="2" t="s">
        <v>11</v>
      </c>
      <c r="E6" s="2" t="s">
        <v>26</v>
      </c>
      <c r="F6" s="2" t="s">
        <v>27</v>
      </c>
      <c r="G6" s="2" t="s">
        <v>28</v>
      </c>
      <c r="H6" s="2" t="s">
        <v>41</v>
      </c>
      <c r="I6" s="2" t="s">
        <v>13</v>
      </c>
    </row>
    <row r="7" spans="1:9" ht="30.75" customHeight="1" x14ac:dyDescent="0.2">
      <c r="A7" s="2">
        <v>3</v>
      </c>
      <c r="B7" s="2"/>
      <c r="C7" s="2" t="s">
        <v>47</v>
      </c>
      <c r="D7" s="2"/>
      <c r="E7" s="2"/>
      <c r="F7" s="2" t="s">
        <v>30</v>
      </c>
      <c r="G7" s="2" t="s">
        <v>31</v>
      </c>
      <c r="H7" s="2" t="s">
        <v>42</v>
      </c>
      <c r="I7" s="2" t="s">
        <v>15</v>
      </c>
    </row>
    <row r="8" spans="1:9" ht="30.75" customHeight="1" x14ac:dyDescent="0.2">
      <c r="A8" s="2">
        <v>4</v>
      </c>
      <c r="B8" s="2"/>
      <c r="C8" s="2" t="s">
        <v>7</v>
      </c>
      <c r="D8" s="2"/>
      <c r="E8" s="2"/>
      <c r="F8" s="2" t="s">
        <v>32</v>
      </c>
      <c r="G8" s="2" t="s">
        <v>33</v>
      </c>
      <c r="H8" s="2"/>
      <c r="I8" s="2"/>
    </row>
    <row r="9" spans="1:9" ht="30.75" customHeight="1" x14ac:dyDescent="0.2">
      <c r="A9" s="2">
        <v>5</v>
      </c>
      <c r="B9" s="2"/>
      <c r="C9" s="2" t="s">
        <v>8</v>
      </c>
      <c r="D9" s="2"/>
      <c r="E9" s="2"/>
      <c r="F9" s="2" t="s">
        <v>34</v>
      </c>
      <c r="G9" s="2" t="s">
        <v>35</v>
      </c>
      <c r="H9" s="2"/>
      <c r="I9" s="2"/>
    </row>
    <row r="10" spans="1:9" ht="30.75" customHeight="1" x14ac:dyDescent="0.2">
      <c r="A10" s="2">
        <v>6</v>
      </c>
      <c r="B10" s="2"/>
      <c r="C10" s="2" t="s">
        <v>9</v>
      </c>
      <c r="D10" s="2"/>
      <c r="E10" s="2"/>
      <c r="F10" s="2" t="s">
        <v>36</v>
      </c>
      <c r="G10" s="2" t="s">
        <v>37</v>
      </c>
      <c r="H10" s="2"/>
      <c r="I10" s="2"/>
    </row>
    <row r="11" spans="1:9" ht="30.75" customHeight="1" x14ac:dyDescent="0.2">
      <c r="A11" s="2">
        <v>7</v>
      </c>
      <c r="B11" s="2"/>
      <c r="C11" s="2"/>
      <c r="D11" s="2"/>
      <c r="E11" s="2"/>
      <c r="F11" s="2" t="s">
        <v>38</v>
      </c>
      <c r="G11" s="2"/>
      <c r="H11" s="2"/>
      <c r="I11" s="2"/>
    </row>
    <row r="12" spans="1:9" ht="30.75" customHeight="1" x14ac:dyDescent="0.2">
      <c r="A12" s="2">
        <v>8</v>
      </c>
      <c r="B12" s="2"/>
      <c r="C12" s="2"/>
      <c r="D12" s="2"/>
      <c r="E12" s="2"/>
      <c r="F12" s="2" t="s">
        <v>39</v>
      </c>
      <c r="G12" s="2"/>
      <c r="H12" s="2"/>
      <c r="I12" s="2"/>
    </row>
    <row r="13" spans="1:9" ht="30.75" customHeight="1" x14ac:dyDescent="0.2">
      <c r="A13" s="2">
        <v>9</v>
      </c>
      <c r="B13" s="2"/>
      <c r="C13" s="2"/>
      <c r="D13" s="2"/>
      <c r="E13" s="2"/>
      <c r="F13" s="2" t="s">
        <v>40</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pageSetUpPr fitToPage="1"/>
  </sheetPr>
  <dimension ref="A1:K247"/>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G5" sqref="G5"/>
    </sheetView>
  </sheetViews>
  <sheetFormatPr defaultColWidth="9" defaultRowHeight="13" x14ac:dyDescent="0.2"/>
  <cols>
    <col min="1" max="1" width="7.453125" style="5" bestFit="1" customWidth="1"/>
    <col min="2" max="2" width="30.6328125" style="18" customWidth="1"/>
    <col min="3" max="3" width="28.453125" style="18" customWidth="1"/>
    <col min="4" max="4" width="16.7265625" style="9" bestFit="1" customWidth="1"/>
    <col min="5" max="5" width="29.453125" style="18" customWidth="1"/>
    <col min="6" max="6" width="18.36328125" style="10" customWidth="1"/>
    <col min="7" max="7" width="26.26953125" style="5" bestFit="1" customWidth="1"/>
    <col min="8" max="8" width="14.36328125" style="16" bestFit="1" customWidth="1"/>
    <col min="9" max="9" width="14.36328125" style="15" bestFit="1" customWidth="1"/>
    <col min="10" max="10" width="10" style="17" bestFit="1" customWidth="1"/>
    <col min="11" max="11" width="54.6328125" style="19" customWidth="1"/>
    <col min="12" max="16384" width="9" style="5"/>
  </cols>
  <sheetData>
    <row r="1" spans="1:11" ht="30" customHeight="1" x14ac:dyDescent="0.2">
      <c r="A1" s="42" t="s">
        <v>50</v>
      </c>
      <c r="B1" s="43"/>
      <c r="C1" s="43"/>
      <c r="D1" s="43"/>
      <c r="E1" s="43"/>
      <c r="F1" s="43"/>
      <c r="G1" s="43"/>
      <c r="H1" s="43"/>
      <c r="I1" s="43"/>
      <c r="J1" s="43"/>
      <c r="K1" s="43"/>
    </row>
    <row r="2" spans="1:11" ht="30" customHeight="1" x14ac:dyDescent="0.2">
      <c r="D2" s="7"/>
      <c r="H2" s="14"/>
      <c r="K2" s="19" t="s">
        <v>61</v>
      </c>
    </row>
    <row r="3" spans="1:11" s="6" customFormat="1" ht="45" customHeight="1" x14ac:dyDescent="0.2">
      <c r="A3" s="4" t="s">
        <v>45</v>
      </c>
      <c r="B3" s="4" t="s">
        <v>2</v>
      </c>
      <c r="C3" s="4" t="s">
        <v>0</v>
      </c>
      <c r="D3" s="8" t="s">
        <v>1</v>
      </c>
      <c r="E3" s="4" t="s">
        <v>3</v>
      </c>
      <c r="F3" s="11" t="s">
        <v>48</v>
      </c>
      <c r="G3" s="4" t="s">
        <v>53</v>
      </c>
      <c r="H3" s="12" t="s">
        <v>51</v>
      </c>
      <c r="I3" s="12" t="s">
        <v>52</v>
      </c>
      <c r="J3" s="13" t="s">
        <v>49</v>
      </c>
      <c r="K3" s="4" t="s">
        <v>46</v>
      </c>
    </row>
    <row r="4" spans="1:11" s="20" customFormat="1" ht="58" customHeight="1" x14ac:dyDescent="0.2">
      <c r="A4" s="32">
        <v>1</v>
      </c>
      <c r="B4" s="27" t="s">
        <v>62</v>
      </c>
      <c r="C4" s="27" t="s">
        <v>63</v>
      </c>
      <c r="D4" s="21">
        <v>45566</v>
      </c>
      <c r="E4" s="27" t="s">
        <v>64</v>
      </c>
      <c r="F4" s="22">
        <v>6240001014911</v>
      </c>
      <c r="G4" s="23" t="s">
        <v>54</v>
      </c>
      <c r="H4" s="25">
        <v>1751976</v>
      </c>
      <c r="I4" s="26">
        <v>1089266</v>
      </c>
      <c r="J4" s="24">
        <f>IFERROR(ROUNDDOWN(I4/H4,3),"-")</f>
        <v>0.621</v>
      </c>
      <c r="K4" s="27" t="s">
        <v>65</v>
      </c>
    </row>
    <row r="5" spans="1:11" s="20" customFormat="1" ht="58" customHeight="1" x14ac:dyDescent="0.2">
      <c r="A5" s="32">
        <v>2</v>
      </c>
      <c r="B5" s="27" t="s">
        <v>66</v>
      </c>
      <c r="C5" s="27" t="s">
        <v>67</v>
      </c>
      <c r="D5" s="21">
        <v>45566</v>
      </c>
      <c r="E5" s="27" t="s">
        <v>68</v>
      </c>
      <c r="F5" s="22">
        <v>4440001001767</v>
      </c>
      <c r="G5" s="23" t="s">
        <v>54</v>
      </c>
      <c r="H5" s="25">
        <v>1983096</v>
      </c>
      <c r="I5" s="26">
        <v>1102268</v>
      </c>
      <c r="J5" s="24">
        <f>IFERROR(ROUNDDOWN(I5/H5,3),"-")</f>
        <v>0.55500000000000005</v>
      </c>
      <c r="K5" s="27" t="s">
        <v>69</v>
      </c>
    </row>
    <row r="6" spans="1:11" s="20" customFormat="1" ht="58" customHeight="1" x14ac:dyDescent="0.2">
      <c r="A6" s="32">
        <v>3</v>
      </c>
      <c r="B6" s="27" t="s">
        <v>70</v>
      </c>
      <c r="C6" s="27" t="s">
        <v>67</v>
      </c>
      <c r="D6" s="21">
        <v>45566</v>
      </c>
      <c r="E6" s="27" t="s">
        <v>71</v>
      </c>
      <c r="F6" s="22">
        <v>8440001002506</v>
      </c>
      <c r="G6" s="23" t="s">
        <v>54</v>
      </c>
      <c r="H6" s="25">
        <v>1606036</v>
      </c>
      <c r="I6" s="26">
        <v>1160266</v>
      </c>
      <c r="J6" s="24">
        <f>IFERROR(ROUNDDOWN(I6/H6,3),"-")</f>
        <v>0.72199999999999998</v>
      </c>
      <c r="K6" s="27" t="s">
        <v>69</v>
      </c>
    </row>
    <row r="7" spans="1:11" s="20" customFormat="1" ht="58" customHeight="1" x14ac:dyDescent="0.2">
      <c r="A7" s="32">
        <v>4</v>
      </c>
      <c r="B7" s="27" t="s">
        <v>72</v>
      </c>
      <c r="C7" s="27" t="s">
        <v>67</v>
      </c>
      <c r="D7" s="21">
        <v>45566</v>
      </c>
      <c r="E7" s="27" t="s">
        <v>73</v>
      </c>
      <c r="F7" s="22">
        <v>6440001001237</v>
      </c>
      <c r="G7" s="23" t="s">
        <v>54</v>
      </c>
      <c r="H7" s="25">
        <v>1798304</v>
      </c>
      <c r="I7" s="26">
        <v>1203010</v>
      </c>
      <c r="J7" s="24">
        <f>IFERROR(ROUNDDOWN(I7/H7,3),"-")</f>
        <v>0.66800000000000004</v>
      </c>
      <c r="K7" s="27" t="s">
        <v>69</v>
      </c>
    </row>
    <row r="8" spans="1:11" s="20" customFormat="1" ht="58" customHeight="1" x14ac:dyDescent="0.2">
      <c r="A8" s="32">
        <v>5</v>
      </c>
      <c r="B8" s="27" t="s">
        <v>74</v>
      </c>
      <c r="C8" s="27" t="s">
        <v>67</v>
      </c>
      <c r="D8" s="21">
        <v>45566</v>
      </c>
      <c r="E8" s="27" t="s">
        <v>75</v>
      </c>
      <c r="F8" s="22">
        <v>2011101010356</v>
      </c>
      <c r="G8" s="23" t="s">
        <v>54</v>
      </c>
      <c r="H8" s="25">
        <v>1706316</v>
      </c>
      <c r="I8" s="26">
        <v>1209702</v>
      </c>
      <c r="J8" s="24">
        <f>IFERROR(ROUNDDOWN(I8/H8,3),"-")</f>
        <v>0.70799999999999996</v>
      </c>
      <c r="K8" s="27" t="s">
        <v>69</v>
      </c>
    </row>
    <row r="9" spans="1:11" s="20" customFormat="1" ht="58" customHeight="1" x14ac:dyDescent="0.2">
      <c r="A9" s="32">
        <v>6</v>
      </c>
      <c r="B9" s="27" t="s">
        <v>76</v>
      </c>
      <c r="C9" s="27" t="s">
        <v>77</v>
      </c>
      <c r="D9" s="21">
        <v>45566</v>
      </c>
      <c r="E9" s="27" t="s">
        <v>78</v>
      </c>
      <c r="F9" s="22">
        <v>2011101010356</v>
      </c>
      <c r="G9" s="23" t="s">
        <v>54</v>
      </c>
      <c r="H9" s="25">
        <v>1626326</v>
      </c>
      <c r="I9" s="26">
        <v>1226983</v>
      </c>
      <c r="J9" s="24">
        <f>IFERROR(ROUNDDOWN(I9/H9,3),"-")</f>
        <v>0.754</v>
      </c>
      <c r="K9" s="30" t="s">
        <v>79</v>
      </c>
    </row>
    <row r="10" spans="1:11" s="20" customFormat="1" ht="58" customHeight="1" x14ac:dyDescent="0.2">
      <c r="A10" s="32">
        <v>7</v>
      </c>
      <c r="B10" s="27" t="s">
        <v>80</v>
      </c>
      <c r="C10" s="27" t="s">
        <v>81</v>
      </c>
      <c r="D10" s="21">
        <v>45566</v>
      </c>
      <c r="E10" s="27" t="s">
        <v>82</v>
      </c>
      <c r="F10" s="22">
        <v>8240002034254</v>
      </c>
      <c r="G10" s="23" t="s">
        <v>54</v>
      </c>
      <c r="H10" s="25">
        <v>1714978</v>
      </c>
      <c r="I10" s="26">
        <v>1256754</v>
      </c>
      <c r="J10" s="24">
        <f>IFERROR(ROUNDDOWN(I10/H10,3),"-")</f>
        <v>0.73199999999999998</v>
      </c>
      <c r="K10" s="27" t="s">
        <v>69</v>
      </c>
    </row>
    <row r="11" spans="1:11" s="20" customFormat="1" ht="58" customHeight="1" x14ac:dyDescent="0.2">
      <c r="A11" s="32">
        <v>8</v>
      </c>
      <c r="B11" s="27" t="s">
        <v>83</v>
      </c>
      <c r="C11" s="27" t="s">
        <v>77</v>
      </c>
      <c r="D11" s="21">
        <v>45566</v>
      </c>
      <c r="E11" s="27" t="s">
        <v>84</v>
      </c>
      <c r="F11" s="22">
        <v>5180001022946</v>
      </c>
      <c r="G11" s="23" t="s">
        <v>54</v>
      </c>
      <c r="H11" s="25">
        <v>2439500</v>
      </c>
      <c r="I11" s="26">
        <v>1293905</v>
      </c>
      <c r="J11" s="24">
        <f>IFERROR(ROUNDDOWN(I11/H11,3),"-")</f>
        <v>0.53</v>
      </c>
      <c r="K11" s="30" t="s">
        <v>79</v>
      </c>
    </row>
    <row r="12" spans="1:11" s="20" customFormat="1" ht="58" customHeight="1" x14ac:dyDescent="0.2">
      <c r="A12" s="32">
        <v>9</v>
      </c>
      <c r="B12" s="27" t="s">
        <v>85</v>
      </c>
      <c r="C12" s="27" t="s">
        <v>86</v>
      </c>
      <c r="D12" s="21">
        <v>45566</v>
      </c>
      <c r="E12" s="27" t="s">
        <v>87</v>
      </c>
      <c r="F12" s="22">
        <v>5120001061479</v>
      </c>
      <c r="G12" s="23" t="s">
        <v>54</v>
      </c>
      <c r="H12" s="25">
        <v>1713517</v>
      </c>
      <c r="I12" s="26">
        <v>1345720</v>
      </c>
      <c r="J12" s="24">
        <f>IFERROR(ROUNDDOWN(I12/H12,3),"-")</f>
        <v>0.78500000000000003</v>
      </c>
      <c r="K12" s="27" t="s">
        <v>79</v>
      </c>
    </row>
    <row r="13" spans="1:11" s="20" customFormat="1" ht="58" customHeight="1" x14ac:dyDescent="0.2">
      <c r="A13" s="32">
        <v>10</v>
      </c>
      <c r="B13" s="27" t="s">
        <v>88</v>
      </c>
      <c r="C13" s="27" t="s">
        <v>89</v>
      </c>
      <c r="D13" s="21">
        <v>45566</v>
      </c>
      <c r="E13" s="27" t="s">
        <v>90</v>
      </c>
      <c r="F13" s="22">
        <v>5011601000358</v>
      </c>
      <c r="G13" s="23" t="s">
        <v>54</v>
      </c>
      <c r="H13" s="25">
        <v>1992233</v>
      </c>
      <c r="I13" s="26">
        <v>1380780</v>
      </c>
      <c r="J13" s="24">
        <f>IFERROR(ROUNDDOWN(I13/H13,3),"-")</f>
        <v>0.69299999999999995</v>
      </c>
      <c r="K13" s="27" t="s">
        <v>79</v>
      </c>
    </row>
    <row r="14" spans="1:11" s="20" customFormat="1" ht="77" customHeight="1" x14ac:dyDescent="0.2">
      <c r="A14" s="32">
        <v>11</v>
      </c>
      <c r="B14" s="27" t="s">
        <v>91</v>
      </c>
      <c r="C14" s="27" t="s">
        <v>92</v>
      </c>
      <c r="D14" s="21">
        <v>45566</v>
      </c>
      <c r="E14" s="27" t="s">
        <v>93</v>
      </c>
      <c r="F14" s="22">
        <v>8330001005718</v>
      </c>
      <c r="G14" s="23" t="s">
        <v>54</v>
      </c>
      <c r="H14" s="25">
        <v>2414623</v>
      </c>
      <c r="I14" s="26">
        <v>1407349</v>
      </c>
      <c r="J14" s="33">
        <f>IFERROR(ROUNDDOWN(I14/H14,3),"-")</f>
        <v>0.58199999999999996</v>
      </c>
      <c r="K14" s="27" t="s">
        <v>94</v>
      </c>
    </row>
    <row r="15" spans="1:11" s="20" customFormat="1" ht="58" customHeight="1" x14ac:dyDescent="0.2">
      <c r="A15" s="32">
        <v>12</v>
      </c>
      <c r="B15" s="27" t="s">
        <v>95</v>
      </c>
      <c r="C15" s="36" t="s">
        <v>96</v>
      </c>
      <c r="D15" s="21">
        <v>45566</v>
      </c>
      <c r="E15" s="27" t="s">
        <v>97</v>
      </c>
      <c r="F15" s="22">
        <v>2011101010356</v>
      </c>
      <c r="G15" s="23" t="s">
        <v>54</v>
      </c>
      <c r="H15" s="25">
        <v>1640866</v>
      </c>
      <c r="I15" s="26">
        <v>1419615</v>
      </c>
      <c r="J15" s="24">
        <f>IFERROR(ROUNDDOWN(I15/H15,3),"-")</f>
        <v>0.86499999999999999</v>
      </c>
      <c r="K15" s="27" t="s">
        <v>65</v>
      </c>
    </row>
    <row r="16" spans="1:11" s="20" customFormat="1" ht="58" customHeight="1" x14ac:dyDescent="0.2">
      <c r="A16" s="32">
        <v>13</v>
      </c>
      <c r="B16" s="27" t="s">
        <v>98</v>
      </c>
      <c r="C16" s="27" t="s">
        <v>99</v>
      </c>
      <c r="D16" s="21">
        <v>45566</v>
      </c>
      <c r="E16" s="27" t="s">
        <v>100</v>
      </c>
      <c r="F16" s="22">
        <v>6020001009669</v>
      </c>
      <c r="G16" s="23" t="s">
        <v>54</v>
      </c>
      <c r="H16" s="25">
        <v>1793985</v>
      </c>
      <c r="I16" s="26">
        <v>1497911</v>
      </c>
      <c r="J16" s="33">
        <f>IFERROR(ROUNDDOWN(I16/H16,3),"-")</f>
        <v>0.83399999999999996</v>
      </c>
      <c r="K16" s="27" t="s">
        <v>69</v>
      </c>
    </row>
    <row r="17" spans="1:11" s="20" customFormat="1" ht="58" customHeight="1" x14ac:dyDescent="0.2">
      <c r="A17" s="32">
        <v>14</v>
      </c>
      <c r="B17" s="27" t="s">
        <v>101</v>
      </c>
      <c r="C17" s="27" t="s">
        <v>102</v>
      </c>
      <c r="D17" s="21">
        <v>45566</v>
      </c>
      <c r="E17" s="27" t="s">
        <v>103</v>
      </c>
      <c r="F17" s="22">
        <v>8460005001361</v>
      </c>
      <c r="G17" s="23" t="s">
        <v>54</v>
      </c>
      <c r="H17" s="25">
        <v>1570060</v>
      </c>
      <c r="I17" s="26">
        <v>1498741</v>
      </c>
      <c r="J17" s="33">
        <f>IFERROR(ROUNDDOWN(I17/H17,3),"-")</f>
        <v>0.95399999999999996</v>
      </c>
      <c r="K17" s="27" t="s">
        <v>104</v>
      </c>
    </row>
    <row r="18" spans="1:11" s="20" customFormat="1" ht="58" customHeight="1" x14ac:dyDescent="0.2">
      <c r="A18" s="32">
        <v>15</v>
      </c>
      <c r="B18" s="27" t="s">
        <v>105</v>
      </c>
      <c r="C18" s="27" t="s">
        <v>106</v>
      </c>
      <c r="D18" s="21">
        <v>45566</v>
      </c>
      <c r="E18" s="27" t="s">
        <v>107</v>
      </c>
      <c r="F18" s="34">
        <v>7180301023139</v>
      </c>
      <c r="G18" s="23" t="s">
        <v>54</v>
      </c>
      <c r="H18" s="31">
        <v>1672000</v>
      </c>
      <c r="I18" s="31">
        <v>1510080</v>
      </c>
      <c r="J18" s="33">
        <f>IFERROR(ROUNDDOWN(I18/H18,3),"-")</f>
        <v>0.90300000000000002</v>
      </c>
      <c r="K18" s="27" t="s">
        <v>65</v>
      </c>
    </row>
    <row r="19" spans="1:11" s="20" customFormat="1" ht="58" customHeight="1" x14ac:dyDescent="0.2">
      <c r="A19" s="32">
        <v>16</v>
      </c>
      <c r="B19" s="27" t="s">
        <v>108</v>
      </c>
      <c r="C19" s="27" t="s">
        <v>86</v>
      </c>
      <c r="D19" s="21">
        <v>45566</v>
      </c>
      <c r="E19" s="27" t="s">
        <v>109</v>
      </c>
      <c r="F19" s="22">
        <v>1040002074673</v>
      </c>
      <c r="G19" s="23" t="s">
        <v>54</v>
      </c>
      <c r="H19" s="25">
        <v>3019842</v>
      </c>
      <c r="I19" s="26">
        <v>1516757</v>
      </c>
      <c r="J19" s="33">
        <f>IFERROR(ROUNDDOWN(I19/H19,3),"-")</f>
        <v>0.502</v>
      </c>
      <c r="K19" s="27" t="s">
        <v>79</v>
      </c>
    </row>
    <row r="20" spans="1:11" s="20" customFormat="1" ht="58" customHeight="1" x14ac:dyDescent="0.2">
      <c r="A20" s="32">
        <v>17</v>
      </c>
      <c r="B20" s="27" t="s">
        <v>110</v>
      </c>
      <c r="C20" s="27" t="s">
        <v>111</v>
      </c>
      <c r="D20" s="21">
        <v>45566</v>
      </c>
      <c r="E20" s="27" t="s">
        <v>112</v>
      </c>
      <c r="F20" s="22">
        <v>7060001003535</v>
      </c>
      <c r="G20" s="23" t="s">
        <v>54</v>
      </c>
      <c r="H20" s="25">
        <v>1741600</v>
      </c>
      <c r="I20" s="26">
        <v>1565614</v>
      </c>
      <c r="J20" s="24">
        <f>IFERROR(ROUNDDOWN(I20/H20,3),"-")</f>
        <v>0.89800000000000002</v>
      </c>
      <c r="K20" s="27" t="s">
        <v>69</v>
      </c>
    </row>
    <row r="21" spans="1:11" s="20" customFormat="1" ht="58" customHeight="1" x14ac:dyDescent="0.2">
      <c r="A21" s="32">
        <v>18</v>
      </c>
      <c r="B21" s="27" t="s">
        <v>113</v>
      </c>
      <c r="C21" s="27" t="s">
        <v>114</v>
      </c>
      <c r="D21" s="21">
        <v>45566</v>
      </c>
      <c r="E21" s="27" t="s">
        <v>115</v>
      </c>
      <c r="F21" s="22">
        <v>2450001007294</v>
      </c>
      <c r="G21" s="23" t="s">
        <v>54</v>
      </c>
      <c r="H21" s="25">
        <v>1918400</v>
      </c>
      <c r="I21" s="26">
        <v>1578720</v>
      </c>
      <c r="J21" s="33">
        <f>IFERROR(ROUNDDOWN(I21/H21,3),"-")</f>
        <v>0.82199999999999995</v>
      </c>
      <c r="K21" s="27" t="s">
        <v>79</v>
      </c>
    </row>
    <row r="22" spans="1:11" s="20" customFormat="1" ht="58" customHeight="1" x14ac:dyDescent="0.2">
      <c r="A22" s="32">
        <v>19</v>
      </c>
      <c r="B22" s="27" t="s">
        <v>116</v>
      </c>
      <c r="C22" s="27" t="s">
        <v>67</v>
      </c>
      <c r="D22" s="21">
        <v>45566</v>
      </c>
      <c r="E22" s="27" t="s">
        <v>117</v>
      </c>
      <c r="F22" s="22">
        <v>7440001000270</v>
      </c>
      <c r="G22" s="23" t="s">
        <v>54</v>
      </c>
      <c r="H22" s="25">
        <v>2129194</v>
      </c>
      <c r="I22" s="26">
        <v>1582383</v>
      </c>
      <c r="J22" s="24">
        <f>IFERROR(ROUNDDOWN(I22/H22,3),"-")</f>
        <v>0.74299999999999999</v>
      </c>
      <c r="K22" s="27" t="s">
        <v>69</v>
      </c>
    </row>
    <row r="23" spans="1:11" s="20" customFormat="1" ht="58" customHeight="1" x14ac:dyDescent="0.2">
      <c r="A23" s="32">
        <v>20</v>
      </c>
      <c r="B23" s="27" t="s">
        <v>118</v>
      </c>
      <c r="C23" s="27" t="s">
        <v>63</v>
      </c>
      <c r="D23" s="21">
        <v>45566</v>
      </c>
      <c r="E23" s="27" t="s">
        <v>119</v>
      </c>
      <c r="F23" s="22">
        <v>1470001010628</v>
      </c>
      <c r="G23" s="23" t="s">
        <v>54</v>
      </c>
      <c r="H23" s="25">
        <v>2430000</v>
      </c>
      <c r="I23" s="26">
        <v>1620000</v>
      </c>
      <c r="J23" s="24">
        <f>IFERROR(ROUNDDOWN(I23/H23,3),"-")</f>
        <v>0.66600000000000004</v>
      </c>
      <c r="K23" s="27" t="s">
        <v>65</v>
      </c>
    </row>
    <row r="24" spans="1:11" s="20" customFormat="1" ht="58" customHeight="1" x14ac:dyDescent="0.2">
      <c r="A24" s="32">
        <v>21</v>
      </c>
      <c r="B24" s="27" t="s">
        <v>120</v>
      </c>
      <c r="C24" s="27" t="s">
        <v>121</v>
      </c>
      <c r="D24" s="21">
        <v>45566</v>
      </c>
      <c r="E24" s="27" t="s">
        <v>122</v>
      </c>
      <c r="F24" s="22">
        <v>5021001021029</v>
      </c>
      <c r="G24" s="23" t="s">
        <v>54</v>
      </c>
      <c r="H24" s="25">
        <v>1662336</v>
      </c>
      <c r="I24" s="26">
        <v>1630368</v>
      </c>
      <c r="J24" s="24">
        <f>IFERROR(ROUNDDOWN(I24/H24,3),"-")</f>
        <v>0.98</v>
      </c>
      <c r="K24" s="27" t="s">
        <v>79</v>
      </c>
    </row>
    <row r="25" spans="1:11" s="20" customFormat="1" ht="58" customHeight="1" x14ac:dyDescent="0.2">
      <c r="A25" s="32">
        <v>22</v>
      </c>
      <c r="B25" s="27" t="s">
        <v>123</v>
      </c>
      <c r="C25" s="27" t="s">
        <v>124</v>
      </c>
      <c r="D25" s="21">
        <v>45566</v>
      </c>
      <c r="E25" s="27" t="s">
        <v>125</v>
      </c>
      <c r="F25" s="22">
        <v>4240001007941</v>
      </c>
      <c r="G25" s="23" t="s">
        <v>54</v>
      </c>
      <c r="H25" s="25">
        <v>1878620</v>
      </c>
      <c r="I25" s="26">
        <v>1729686</v>
      </c>
      <c r="J25" s="33">
        <f>IFERROR(ROUNDDOWN(I25/H25,3),"-")</f>
        <v>0.92</v>
      </c>
      <c r="K25" s="27" t="s">
        <v>69</v>
      </c>
    </row>
    <row r="26" spans="1:11" s="20" customFormat="1" ht="58" customHeight="1" x14ac:dyDescent="0.2">
      <c r="A26" s="32">
        <v>23</v>
      </c>
      <c r="B26" s="27" t="s">
        <v>126</v>
      </c>
      <c r="C26" s="27" t="s">
        <v>99</v>
      </c>
      <c r="D26" s="21">
        <v>45566</v>
      </c>
      <c r="E26" s="27" t="s">
        <v>127</v>
      </c>
      <c r="F26" s="22">
        <v>5020001012707</v>
      </c>
      <c r="G26" s="23" t="s">
        <v>54</v>
      </c>
      <c r="H26" s="25">
        <v>1905329</v>
      </c>
      <c r="I26" s="26">
        <v>1773040</v>
      </c>
      <c r="J26" s="24">
        <f>IFERROR(ROUNDDOWN(I26/H26,3),"-")</f>
        <v>0.93</v>
      </c>
      <c r="K26" s="27" t="s">
        <v>69</v>
      </c>
    </row>
    <row r="27" spans="1:11" s="20" customFormat="1" ht="58" customHeight="1" x14ac:dyDescent="0.2">
      <c r="A27" s="32">
        <v>24</v>
      </c>
      <c r="B27" s="27" t="s">
        <v>128</v>
      </c>
      <c r="C27" s="27" t="s">
        <v>129</v>
      </c>
      <c r="D27" s="21">
        <v>45566</v>
      </c>
      <c r="E27" s="27" t="s">
        <v>130</v>
      </c>
      <c r="F27" s="22">
        <v>6120101004238</v>
      </c>
      <c r="G27" s="23" t="s">
        <v>54</v>
      </c>
      <c r="H27" s="25">
        <v>2337598</v>
      </c>
      <c r="I27" s="26">
        <v>1783969</v>
      </c>
      <c r="J27" s="24">
        <f>IFERROR(ROUNDDOWN(I27/H27,3),"-")</f>
        <v>0.76300000000000001</v>
      </c>
      <c r="K27" s="27" t="s">
        <v>69</v>
      </c>
    </row>
    <row r="28" spans="1:11" s="20" customFormat="1" ht="58" customHeight="1" x14ac:dyDescent="0.2">
      <c r="A28" s="32">
        <v>25</v>
      </c>
      <c r="B28" s="27" t="s">
        <v>131</v>
      </c>
      <c r="C28" s="27" t="s">
        <v>132</v>
      </c>
      <c r="D28" s="21">
        <v>45566</v>
      </c>
      <c r="E28" s="27" t="s">
        <v>133</v>
      </c>
      <c r="F28" s="22">
        <v>9011802021554</v>
      </c>
      <c r="G28" s="23" t="s">
        <v>54</v>
      </c>
      <c r="H28" s="25">
        <v>1907755</v>
      </c>
      <c r="I28" s="26">
        <v>1811160</v>
      </c>
      <c r="J28" s="24">
        <f>IFERROR(ROUNDDOWN(I28/H28,3),"-")</f>
        <v>0.94899999999999995</v>
      </c>
      <c r="K28" s="27" t="s">
        <v>69</v>
      </c>
    </row>
    <row r="29" spans="1:11" s="20" customFormat="1" ht="58" customHeight="1" x14ac:dyDescent="0.2">
      <c r="A29" s="32">
        <v>26</v>
      </c>
      <c r="B29" s="27" t="s">
        <v>134</v>
      </c>
      <c r="C29" s="27" t="s">
        <v>135</v>
      </c>
      <c r="D29" s="21">
        <v>45566</v>
      </c>
      <c r="E29" s="27" t="s">
        <v>136</v>
      </c>
      <c r="F29" s="22">
        <v>6320001002098</v>
      </c>
      <c r="G29" s="23" t="s">
        <v>54</v>
      </c>
      <c r="H29" s="25">
        <v>2160400</v>
      </c>
      <c r="I29" s="26">
        <v>1925308</v>
      </c>
      <c r="J29" s="33">
        <f>IFERROR(ROUNDDOWN(I29/H29,3),"-")</f>
        <v>0.89100000000000001</v>
      </c>
      <c r="K29" s="27"/>
    </row>
    <row r="30" spans="1:11" s="20" customFormat="1" ht="58" customHeight="1" x14ac:dyDescent="0.2">
      <c r="A30" s="32">
        <v>27</v>
      </c>
      <c r="B30" s="27" t="s">
        <v>137</v>
      </c>
      <c r="C30" s="27" t="s">
        <v>138</v>
      </c>
      <c r="D30" s="21">
        <v>45566</v>
      </c>
      <c r="E30" s="27" t="s">
        <v>139</v>
      </c>
      <c r="F30" s="22">
        <v>5021001021029</v>
      </c>
      <c r="G30" s="23" t="s">
        <v>54</v>
      </c>
      <c r="H30" s="25">
        <v>2021760</v>
      </c>
      <c r="I30" s="26">
        <v>1982880</v>
      </c>
      <c r="J30" s="33">
        <f>IFERROR(ROUNDDOWN(I30/H30,3),"-")</f>
        <v>0.98</v>
      </c>
      <c r="K30" s="27" t="s">
        <v>140</v>
      </c>
    </row>
    <row r="31" spans="1:11" s="20" customFormat="1" ht="58" customHeight="1" x14ac:dyDescent="0.2">
      <c r="A31" s="32">
        <v>28</v>
      </c>
      <c r="B31" s="30" t="s">
        <v>141</v>
      </c>
      <c r="C31" s="30" t="s">
        <v>142</v>
      </c>
      <c r="D31" s="21">
        <v>45566</v>
      </c>
      <c r="E31" s="30" t="s">
        <v>143</v>
      </c>
      <c r="F31" s="34">
        <v>8290001002455</v>
      </c>
      <c r="G31" s="23" t="s">
        <v>54</v>
      </c>
      <c r="H31" s="25">
        <v>2092501</v>
      </c>
      <c r="I31" s="26">
        <v>2031543</v>
      </c>
      <c r="J31" s="33">
        <f>IFERROR(ROUNDDOWN(I31/H31,3),"-")</f>
        <v>0.97</v>
      </c>
      <c r="K31" s="27" t="s">
        <v>79</v>
      </c>
    </row>
    <row r="32" spans="1:11" s="20" customFormat="1" ht="58" customHeight="1" x14ac:dyDescent="0.2">
      <c r="A32" s="32">
        <v>29</v>
      </c>
      <c r="B32" s="27" t="s">
        <v>145</v>
      </c>
      <c r="C32" s="27" t="s">
        <v>146</v>
      </c>
      <c r="D32" s="21">
        <v>45566</v>
      </c>
      <c r="E32" s="27" t="s">
        <v>147</v>
      </c>
      <c r="F32" s="22">
        <v>6120101002720</v>
      </c>
      <c r="G32" s="23" t="s">
        <v>54</v>
      </c>
      <c r="H32" s="25">
        <v>3165151</v>
      </c>
      <c r="I32" s="26">
        <v>2101000</v>
      </c>
      <c r="J32" s="33">
        <f>IFERROR(ROUNDDOWN(I32/H32,3),"-")</f>
        <v>0.66300000000000003</v>
      </c>
      <c r="K32" s="27"/>
    </row>
    <row r="33" spans="1:11" s="20" customFormat="1" ht="58" customHeight="1" x14ac:dyDescent="0.2">
      <c r="A33" s="32">
        <v>30</v>
      </c>
      <c r="B33" s="27" t="s">
        <v>148</v>
      </c>
      <c r="C33" s="27" t="s">
        <v>114</v>
      </c>
      <c r="D33" s="21">
        <v>45566</v>
      </c>
      <c r="E33" s="27" t="s">
        <v>149</v>
      </c>
      <c r="F33" s="22">
        <v>5450002007976</v>
      </c>
      <c r="G33" s="23" t="s">
        <v>54</v>
      </c>
      <c r="H33" s="25">
        <v>2415798</v>
      </c>
      <c r="I33" s="26">
        <v>2123700</v>
      </c>
      <c r="J33" s="24">
        <f>IFERROR(ROUNDDOWN(I33/H33,3),"-")</f>
        <v>0.879</v>
      </c>
      <c r="K33" s="27" t="s">
        <v>79</v>
      </c>
    </row>
    <row r="34" spans="1:11" s="20" customFormat="1" ht="58" customHeight="1" x14ac:dyDescent="0.2">
      <c r="A34" s="32">
        <v>31</v>
      </c>
      <c r="B34" s="27" t="s">
        <v>150</v>
      </c>
      <c r="C34" s="27" t="s">
        <v>63</v>
      </c>
      <c r="D34" s="21">
        <v>45566</v>
      </c>
      <c r="E34" s="27" t="s">
        <v>151</v>
      </c>
      <c r="F34" s="22">
        <v>7470001008311</v>
      </c>
      <c r="G34" s="23" t="s">
        <v>54</v>
      </c>
      <c r="H34" s="25">
        <v>2873880</v>
      </c>
      <c r="I34" s="26">
        <v>2174191</v>
      </c>
      <c r="J34" s="24">
        <f>IFERROR(ROUNDDOWN(I34/H34,3),"-")</f>
        <v>0.75600000000000001</v>
      </c>
      <c r="K34" s="27" t="s">
        <v>65</v>
      </c>
    </row>
    <row r="35" spans="1:11" s="20" customFormat="1" ht="58" customHeight="1" x14ac:dyDescent="0.2">
      <c r="A35" s="32">
        <v>32</v>
      </c>
      <c r="B35" s="27" t="s">
        <v>152</v>
      </c>
      <c r="C35" s="27" t="s">
        <v>67</v>
      </c>
      <c r="D35" s="21">
        <v>45566</v>
      </c>
      <c r="E35" s="27" t="s">
        <v>153</v>
      </c>
      <c r="F35" s="22">
        <v>2370002011700</v>
      </c>
      <c r="G35" s="23" t="s">
        <v>54</v>
      </c>
      <c r="H35" s="25">
        <v>2967192</v>
      </c>
      <c r="I35" s="26">
        <v>2175314</v>
      </c>
      <c r="J35" s="24">
        <f>IFERROR(ROUNDDOWN(I35/H35,3),"-")</f>
        <v>0.73299999999999998</v>
      </c>
      <c r="K35" s="27" t="s">
        <v>69</v>
      </c>
    </row>
    <row r="36" spans="1:11" s="20" customFormat="1" ht="58" customHeight="1" x14ac:dyDescent="0.2">
      <c r="A36" s="32">
        <v>33</v>
      </c>
      <c r="B36" s="27" t="s">
        <v>154</v>
      </c>
      <c r="C36" s="27" t="s">
        <v>67</v>
      </c>
      <c r="D36" s="21">
        <v>45566</v>
      </c>
      <c r="E36" s="27" t="s">
        <v>155</v>
      </c>
      <c r="F36" s="22">
        <v>1440002003815</v>
      </c>
      <c r="G36" s="23" t="s">
        <v>54</v>
      </c>
      <c r="H36" s="25">
        <v>3082231</v>
      </c>
      <c r="I36" s="26">
        <v>2270751</v>
      </c>
      <c r="J36" s="24">
        <f>IFERROR(ROUNDDOWN(I36/H36,3),"-")</f>
        <v>0.73599999999999999</v>
      </c>
      <c r="K36" s="27" t="s">
        <v>69</v>
      </c>
    </row>
    <row r="37" spans="1:11" s="20" customFormat="1" ht="58" customHeight="1" x14ac:dyDescent="0.2">
      <c r="A37" s="32">
        <v>34</v>
      </c>
      <c r="B37" s="27" t="s">
        <v>156</v>
      </c>
      <c r="C37" s="27" t="s">
        <v>132</v>
      </c>
      <c r="D37" s="21">
        <v>45566</v>
      </c>
      <c r="E37" s="27" t="s">
        <v>157</v>
      </c>
      <c r="F37" s="22">
        <v>1010001061469</v>
      </c>
      <c r="G37" s="23" t="s">
        <v>54</v>
      </c>
      <c r="H37" s="25">
        <v>2517188</v>
      </c>
      <c r="I37" s="26">
        <v>2289286</v>
      </c>
      <c r="J37" s="24">
        <f>IFERROR(ROUNDDOWN(I37/H37,3),"-")</f>
        <v>0.90900000000000003</v>
      </c>
      <c r="K37" s="27" t="s">
        <v>69</v>
      </c>
    </row>
    <row r="38" spans="1:11" s="20" customFormat="1" ht="58" customHeight="1" x14ac:dyDescent="0.2">
      <c r="A38" s="32">
        <v>35</v>
      </c>
      <c r="B38" s="27" t="s">
        <v>158</v>
      </c>
      <c r="C38" s="27" t="s">
        <v>114</v>
      </c>
      <c r="D38" s="21">
        <v>45566</v>
      </c>
      <c r="E38" s="27" t="s">
        <v>159</v>
      </c>
      <c r="F38" s="22">
        <v>4450001000231</v>
      </c>
      <c r="G38" s="23" t="s">
        <v>54</v>
      </c>
      <c r="H38" s="25">
        <v>2530000</v>
      </c>
      <c r="I38" s="26">
        <v>2307360</v>
      </c>
      <c r="J38" s="33">
        <f>IFERROR(ROUNDDOWN(I38/H38,3),"-")</f>
        <v>0.91200000000000003</v>
      </c>
      <c r="K38" s="27" t="s">
        <v>160</v>
      </c>
    </row>
    <row r="39" spans="1:11" s="20" customFormat="1" ht="58" customHeight="1" x14ac:dyDescent="0.2">
      <c r="A39" s="32">
        <v>36</v>
      </c>
      <c r="B39" s="27" t="s">
        <v>161</v>
      </c>
      <c r="C39" s="27" t="s">
        <v>132</v>
      </c>
      <c r="D39" s="21">
        <v>45566</v>
      </c>
      <c r="E39" s="27" t="s">
        <v>162</v>
      </c>
      <c r="F39" s="22">
        <v>4010701024598</v>
      </c>
      <c r="G39" s="23" t="s">
        <v>54</v>
      </c>
      <c r="H39" s="25">
        <v>4028767</v>
      </c>
      <c r="I39" s="26">
        <v>2335780</v>
      </c>
      <c r="J39" s="24">
        <f>IFERROR(ROUNDDOWN(I39/H39,3),"-")</f>
        <v>0.57899999999999996</v>
      </c>
      <c r="K39" s="27" t="s">
        <v>69</v>
      </c>
    </row>
    <row r="40" spans="1:11" s="20" customFormat="1" ht="58" customHeight="1" x14ac:dyDescent="0.2">
      <c r="A40" s="32">
        <v>37</v>
      </c>
      <c r="B40" s="27" t="s">
        <v>163</v>
      </c>
      <c r="C40" s="27" t="s">
        <v>164</v>
      </c>
      <c r="D40" s="21">
        <v>45566</v>
      </c>
      <c r="E40" s="27" t="s">
        <v>165</v>
      </c>
      <c r="F40" s="22">
        <v>5030001007680</v>
      </c>
      <c r="G40" s="23" t="s">
        <v>166</v>
      </c>
      <c r="H40" s="25">
        <v>2635625</v>
      </c>
      <c r="I40" s="26">
        <v>2354389</v>
      </c>
      <c r="J40" s="33">
        <f>IFERROR(ROUNDDOWN(I40/H40,3),"-")</f>
        <v>0.89300000000000002</v>
      </c>
      <c r="K40" s="27"/>
    </row>
    <row r="41" spans="1:11" s="20" customFormat="1" ht="58" customHeight="1" x14ac:dyDescent="0.2">
      <c r="A41" s="32">
        <v>38</v>
      </c>
      <c r="B41" s="27" t="s">
        <v>167</v>
      </c>
      <c r="C41" s="27" t="s">
        <v>114</v>
      </c>
      <c r="D41" s="21">
        <v>45566</v>
      </c>
      <c r="E41" s="27" t="s">
        <v>168</v>
      </c>
      <c r="F41" s="22">
        <v>2450001001306</v>
      </c>
      <c r="G41" s="23" t="s">
        <v>54</v>
      </c>
      <c r="H41" s="25">
        <v>2861676</v>
      </c>
      <c r="I41" s="26">
        <v>2403480</v>
      </c>
      <c r="J41" s="24">
        <f>IFERROR(ROUNDDOWN(I41/H41,3),"-")</f>
        <v>0.83899999999999997</v>
      </c>
      <c r="K41" s="27" t="s">
        <v>79</v>
      </c>
    </row>
    <row r="42" spans="1:11" s="20" customFormat="1" ht="58" customHeight="1" x14ac:dyDescent="0.2">
      <c r="A42" s="32">
        <v>39</v>
      </c>
      <c r="B42" s="27" t="s">
        <v>169</v>
      </c>
      <c r="C42" s="27" t="s">
        <v>89</v>
      </c>
      <c r="D42" s="21">
        <v>45566</v>
      </c>
      <c r="E42" s="27" t="s">
        <v>170</v>
      </c>
      <c r="F42" s="22">
        <v>3020001027153</v>
      </c>
      <c r="G42" s="23" t="s">
        <v>54</v>
      </c>
      <c r="H42" s="25">
        <v>3307779</v>
      </c>
      <c r="I42" s="26">
        <v>2494148</v>
      </c>
      <c r="J42" s="24">
        <f>IFERROR(ROUNDDOWN(I42/H42,3),"-")</f>
        <v>0.754</v>
      </c>
      <c r="K42" s="27" t="s">
        <v>79</v>
      </c>
    </row>
    <row r="43" spans="1:11" s="20" customFormat="1" ht="58" customHeight="1" x14ac:dyDescent="0.2">
      <c r="A43" s="32">
        <v>40</v>
      </c>
      <c r="B43" s="27" t="s">
        <v>171</v>
      </c>
      <c r="C43" s="36" t="s">
        <v>96</v>
      </c>
      <c r="D43" s="21">
        <v>45566</v>
      </c>
      <c r="E43" s="27" t="s">
        <v>172</v>
      </c>
      <c r="F43" s="22">
        <v>4400001006191</v>
      </c>
      <c r="G43" s="23" t="s">
        <v>54</v>
      </c>
      <c r="H43" s="25">
        <v>3055229</v>
      </c>
      <c r="I43" s="26">
        <v>2528180</v>
      </c>
      <c r="J43" s="24">
        <f>IFERROR(ROUNDDOWN(I43/H43,3),"-")</f>
        <v>0.82699999999999996</v>
      </c>
      <c r="K43" s="27" t="s">
        <v>65</v>
      </c>
    </row>
    <row r="44" spans="1:11" s="20" customFormat="1" ht="58" customHeight="1" x14ac:dyDescent="0.2">
      <c r="A44" s="32">
        <v>41</v>
      </c>
      <c r="B44" s="27" t="s">
        <v>173</v>
      </c>
      <c r="C44" s="27" t="s">
        <v>89</v>
      </c>
      <c r="D44" s="21">
        <v>45566</v>
      </c>
      <c r="E44" s="27" t="s">
        <v>174</v>
      </c>
      <c r="F44" s="22">
        <v>5180001022946</v>
      </c>
      <c r="G44" s="23" t="s">
        <v>54</v>
      </c>
      <c r="H44" s="25">
        <v>3752698</v>
      </c>
      <c r="I44" s="26">
        <v>2601536</v>
      </c>
      <c r="J44" s="24">
        <f>IFERROR(ROUNDDOWN(I44/H44,3),"-")</f>
        <v>0.69299999999999995</v>
      </c>
      <c r="K44" s="27" t="s">
        <v>79</v>
      </c>
    </row>
    <row r="45" spans="1:11" s="20" customFormat="1" ht="58" customHeight="1" x14ac:dyDescent="0.2">
      <c r="A45" s="32">
        <v>42</v>
      </c>
      <c r="B45" s="27" t="s">
        <v>175</v>
      </c>
      <c r="C45" s="27" t="s">
        <v>132</v>
      </c>
      <c r="D45" s="21">
        <v>45566</v>
      </c>
      <c r="E45" s="27" t="s">
        <v>176</v>
      </c>
      <c r="F45" s="22">
        <v>2370002011700</v>
      </c>
      <c r="G45" s="23" t="s">
        <v>54</v>
      </c>
      <c r="H45" s="25">
        <v>2792988</v>
      </c>
      <c r="I45" s="26">
        <v>2606650</v>
      </c>
      <c r="J45" s="24">
        <f>IFERROR(ROUNDDOWN(I45/H45,3),"-")</f>
        <v>0.93300000000000005</v>
      </c>
      <c r="K45" s="27" t="s">
        <v>69</v>
      </c>
    </row>
    <row r="46" spans="1:11" s="20" customFormat="1" ht="58" customHeight="1" x14ac:dyDescent="0.2">
      <c r="A46" s="32">
        <v>43</v>
      </c>
      <c r="B46" s="27" t="s">
        <v>177</v>
      </c>
      <c r="C46" s="27" t="s">
        <v>111</v>
      </c>
      <c r="D46" s="21">
        <v>45566</v>
      </c>
      <c r="E46" s="27" t="s">
        <v>178</v>
      </c>
      <c r="F46" s="22">
        <v>8060001019407</v>
      </c>
      <c r="G46" s="23" t="s">
        <v>54</v>
      </c>
      <c r="H46" s="25">
        <v>2754864</v>
      </c>
      <c r="I46" s="26">
        <v>2663832</v>
      </c>
      <c r="J46" s="24">
        <f>IFERROR(ROUNDDOWN(I46/H46,3),"-")</f>
        <v>0.96599999999999997</v>
      </c>
      <c r="K46" s="27" t="s">
        <v>69</v>
      </c>
    </row>
    <row r="47" spans="1:11" s="20" customFormat="1" ht="58" customHeight="1" x14ac:dyDescent="0.2">
      <c r="A47" s="32">
        <v>44</v>
      </c>
      <c r="B47" s="27" t="s">
        <v>179</v>
      </c>
      <c r="C47" s="27" t="s">
        <v>67</v>
      </c>
      <c r="D47" s="21">
        <v>45566</v>
      </c>
      <c r="E47" s="27" t="s">
        <v>180</v>
      </c>
      <c r="F47" s="22">
        <v>8430001012919</v>
      </c>
      <c r="G47" s="23" t="s">
        <v>54</v>
      </c>
      <c r="H47" s="25">
        <v>3044304</v>
      </c>
      <c r="I47" s="26">
        <v>2729376</v>
      </c>
      <c r="J47" s="33">
        <f>IFERROR(ROUNDDOWN(I47/H47,3),"-")</f>
        <v>0.89600000000000002</v>
      </c>
      <c r="K47" s="27" t="s">
        <v>69</v>
      </c>
    </row>
    <row r="48" spans="1:11" s="20" customFormat="1" ht="58" customHeight="1" x14ac:dyDescent="0.2">
      <c r="A48" s="32">
        <v>45</v>
      </c>
      <c r="B48" s="27" t="s">
        <v>181</v>
      </c>
      <c r="C48" s="27" t="s">
        <v>67</v>
      </c>
      <c r="D48" s="21">
        <v>45566</v>
      </c>
      <c r="E48" s="27" t="s">
        <v>117</v>
      </c>
      <c r="F48" s="22">
        <v>7440001000270</v>
      </c>
      <c r="G48" s="23" t="s">
        <v>54</v>
      </c>
      <c r="H48" s="25">
        <v>3292798</v>
      </c>
      <c r="I48" s="26">
        <v>2753138</v>
      </c>
      <c r="J48" s="24">
        <f>IFERROR(ROUNDDOWN(I48/H48,3),"-")</f>
        <v>0.83599999999999997</v>
      </c>
      <c r="K48" s="27" t="s">
        <v>69</v>
      </c>
    </row>
    <row r="49" spans="1:11" s="20" customFormat="1" ht="58" customHeight="1" x14ac:dyDescent="0.2">
      <c r="A49" s="32">
        <v>46</v>
      </c>
      <c r="B49" s="27" t="s">
        <v>182</v>
      </c>
      <c r="C49" s="27" t="s">
        <v>132</v>
      </c>
      <c r="D49" s="21">
        <v>45566</v>
      </c>
      <c r="E49" s="27" t="s">
        <v>183</v>
      </c>
      <c r="F49" s="22">
        <v>5011801011642</v>
      </c>
      <c r="G49" s="23" t="s">
        <v>54</v>
      </c>
      <c r="H49" s="25">
        <v>2920390</v>
      </c>
      <c r="I49" s="26">
        <v>2779180</v>
      </c>
      <c r="J49" s="24">
        <f>IFERROR(ROUNDDOWN(I49/H49,3),"-")</f>
        <v>0.95099999999999996</v>
      </c>
      <c r="K49" s="27" t="s">
        <v>69</v>
      </c>
    </row>
    <row r="50" spans="1:11" s="20" customFormat="1" ht="58" customHeight="1" x14ac:dyDescent="0.2">
      <c r="A50" s="32">
        <v>47</v>
      </c>
      <c r="B50" s="27" t="s">
        <v>184</v>
      </c>
      <c r="C50" s="30" t="s">
        <v>185</v>
      </c>
      <c r="D50" s="21">
        <v>45566</v>
      </c>
      <c r="E50" s="27" t="s">
        <v>186</v>
      </c>
      <c r="F50" s="22">
        <v>1120101003418</v>
      </c>
      <c r="G50" s="23" t="s">
        <v>54</v>
      </c>
      <c r="H50" s="25">
        <v>3439260</v>
      </c>
      <c r="I50" s="26">
        <v>2785200</v>
      </c>
      <c r="J50" s="33">
        <f>IFERROR(ROUNDDOWN(I50/H50,3),"-")</f>
        <v>0.80900000000000005</v>
      </c>
      <c r="K50" s="27" t="s">
        <v>69</v>
      </c>
    </row>
    <row r="51" spans="1:11" s="20" customFormat="1" ht="58" customHeight="1" x14ac:dyDescent="0.2">
      <c r="A51" s="32">
        <v>48</v>
      </c>
      <c r="B51" s="27" t="s">
        <v>187</v>
      </c>
      <c r="C51" s="27" t="s">
        <v>188</v>
      </c>
      <c r="D51" s="21">
        <v>45566</v>
      </c>
      <c r="E51" s="27" t="s">
        <v>189</v>
      </c>
      <c r="F51" s="29">
        <v>9430001043483</v>
      </c>
      <c r="G51" s="23" t="s">
        <v>54</v>
      </c>
      <c r="H51" s="25">
        <v>3611190</v>
      </c>
      <c r="I51" s="26">
        <v>2828100</v>
      </c>
      <c r="J51" s="24">
        <f>IFERROR(ROUNDDOWN(I51/H51,3),"-")</f>
        <v>0.78300000000000003</v>
      </c>
      <c r="K51" s="27" t="s">
        <v>69</v>
      </c>
    </row>
    <row r="52" spans="1:11" s="20" customFormat="1" ht="58" customHeight="1" x14ac:dyDescent="0.2">
      <c r="A52" s="32">
        <v>49</v>
      </c>
      <c r="B52" s="27" t="s">
        <v>190</v>
      </c>
      <c r="C52" s="27" t="s">
        <v>124</v>
      </c>
      <c r="D52" s="21">
        <v>45566</v>
      </c>
      <c r="E52" s="27" t="s">
        <v>191</v>
      </c>
      <c r="F52" s="22">
        <v>6300001003404</v>
      </c>
      <c r="G52" s="23" t="s">
        <v>54</v>
      </c>
      <c r="H52" s="25">
        <v>3525300</v>
      </c>
      <c r="I52" s="26">
        <v>2867091</v>
      </c>
      <c r="J52" s="24">
        <f>IFERROR(ROUNDDOWN(I52/H52,3),"-")</f>
        <v>0.81299999999999994</v>
      </c>
      <c r="K52" s="27" t="s">
        <v>69</v>
      </c>
    </row>
    <row r="53" spans="1:11" s="20" customFormat="1" ht="58" customHeight="1" x14ac:dyDescent="0.2">
      <c r="A53" s="32">
        <v>50</v>
      </c>
      <c r="B53" s="27" t="s">
        <v>192</v>
      </c>
      <c r="C53" s="27" t="s">
        <v>89</v>
      </c>
      <c r="D53" s="21">
        <v>45566</v>
      </c>
      <c r="E53" s="27" t="s">
        <v>170</v>
      </c>
      <c r="F53" s="22">
        <v>3020001027153</v>
      </c>
      <c r="G53" s="23" t="s">
        <v>54</v>
      </c>
      <c r="H53" s="25">
        <v>3730841</v>
      </c>
      <c r="I53" s="26">
        <v>2889794</v>
      </c>
      <c r="J53" s="24">
        <f>IFERROR(ROUNDDOWN(I53/H53,3),"-")</f>
        <v>0.77400000000000002</v>
      </c>
      <c r="K53" s="27" t="s">
        <v>79</v>
      </c>
    </row>
    <row r="54" spans="1:11" s="20" customFormat="1" ht="58" customHeight="1" x14ac:dyDescent="0.2">
      <c r="A54" s="32">
        <v>51</v>
      </c>
      <c r="B54" s="27" t="s">
        <v>193</v>
      </c>
      <c r="C54" s="27" t="s">
        <v>67</v>
      </c>
      <c r="D54" s="21">
        <v>45566</v>
      </c>
      <c r="E54" s="27" t="s">
        <v>155</v>
      </c>
      <c r="F54" s="22">
        <v>1440002003815</v>
      </c>
      <c r="G54" s="23" t="s">
        <v>54</v>
      </c>
      <c r="H54" s="25">
        <v>3903528</v>
      </c>
      <c r="I54" s="26">
        <v>2924361</v>
      </c>
      <c r="J54" s="24">
        <f>IFERROR(ROUNDDOWN(I54/H54,3),"-")</f>
        <v>0.749</v>
      </c>
      <c r="K54" s="27" t="s">
        <v>69</v>
      </c>
    </row>
    <row r="55" spans="1:11" s="20" customFormat="1" ht="58" customHeight="1" x14ac:dyDescent="0.2">
      <c r="A55" s="32">
        <v>52</v>
      </c>
      <c r="B55" s="27" t="s">
        <v>194</v>
      </c>
      <c r="C55" s="27" t="s">
        <v>89</v>
      </c>
      <c r="D55" s="21">
        <v>45566</v>
      </c>
      <c r="E55" s="27" t="s">
        <v>195</v>
      </c>
      <c r="F55" s="22">
        <v>4030001008028</v>
      </c>
      <c r="G55" s="23" t="s">
        <v>54</v>
      </c>
      <c r="H55" s="25">
        <v>4210358</v>
      </c>
      <c r="I55" s="26">
        <v>3007757</v>
      </c>
      <c r="J55" s="24">
        <f>IFERROR(ROUNDDOWN(I55/H55,3),"-")</f>
        <v>0.71399999999999997</v>
      </c>
      <c r="K55" s="27" t="s">
        <v>79</v>
      </c>
    </row>
    <row r="56" spans="1:11" s="20" customFormat="1" ht="58" customHeight="1" x14ac:dyDescent="0.2">
      <c r="A56" s="32">
        <v>53</v>
      </c>
      <c r="B56" s="27" t="s">
        <v>196</v>
      </c>
      <c r="C56" s="27" t="s">
        <v>99</v>
      </c>
      <c r="D56" s="21">
        <v>45566</v>
      </c>
      <c r="E56" s="27" t="s">
        <v>197</v>
      </c>
      <c r="F56" s="22">
        <v>4021001041192</v>
      </c>
      <c r="G56" s="23" t="s">
        <v>54</v>
      </c>
      <c r="H56" s="25">
        <v>3275980</v>
      </c>
      <c r="I56" s="26">
        <v>3008840</v>
      </c>
      <c r="J56" s="24">
        <f>IFERROR(ROUNDDOWN(I56/H56,3),"-")</f>
        <v>0.91800000000000004</v>
      </c>
      <c r="K56" s="27" t="s">
        <v>69</v>
      </c>
    </row>
    <row r="57" spans="1:11" s="20" customFormat="1" ht="58" customHeight="1" x14ac:dyDescent="0.2">
      <c r="A57" s="32">
        <v>54</v>
      </c>
      <c r="B57" s="36" t="s">
        <v>198</v>
      </c>
      <c r="C57" s="27" t="s">
        <v>199</v>
      </c>
      <c r="D57" s="21">
        <v>45566</v>
      </c>
      <c r="E57" s="30" t="s">
        <v>200</v>
      </c>
      <c r="F57" s="34">
        <v>2011101010356</v>
      </c>
      <c r="G57" s="23" t="s">
        <v>54</v>
      </c>
      <c r="H57" s="25">
        <v>3640879</v>
      </c>
      <c r="I57" s="26">
        <v>3097906</v>
      </c>
      <c r="J57" s="24">
        <f>IFERROR(ROUNDDOWN(I57/H57,3),"-")</f>
        <v>0.85</v>
      </c>
      <c r="K57" s="27" t="s">
        <v>201</v>
      </c>
    </row>
    <row r="58" spans="1:11" s="20" customFormat="1" ht="58" customHeight="1" x14ac:dyDescent="0.2">
      <c r="A58" s="32">
        <v>55</v>
      </c>
      <c r="B58" s="27" t="s">
        <v>202</v>
      </c>
      <c r="C58" s="27" t="s">
        <v>203</v>
      </c>
      <c r="D58" s="21">
        <v>45566</v>
      </c>
      <c r="E58" s="27" t="s">
        <v>204</v>
      </c>
      <c r="F58" s="34">
        <v>7500002020427</v>
      </c>
      <c r="G58" s="23" t="s">
        <v>54</v>
      </c>
      <c r="H58" s="31">
        <v>3706500</v>
      </c>
      <c r="I58" s="26">
        <v>3140900</v>
      </c>
      <c r="J58" s="33">
        <f>IFERROR(ROUNDDOWN(I58/H58,3),"-")</f>
        <v>0.84699999999999998</v>
      </c>
      <c r="K58" s="27" t="s">
        <v>79</v>
      </c>
    </row>
    <row r="59" spans="1:11" s="20" customFormat="1" ht="58" customHeight="1" x14ac:dyDescent="0.2">
      <c r="A59" s="32">
        <v>56</v>
      </c>
      <c r="B59" s="27" t="s">
        <v>205</v>
      </c>
      <c r="C59" s="27" t="s">
        <v>63</v>
      </c>
      <c r="D59" s="21">
        <v>45566</v>
      </c>
      <c r="E59" s="27" t="s">
        <v>206</v>
      </c>
      <c r="F59" s="22">
        <v>1500001003909</v>
      </c>
      <c r="G59" s="23" t="s">
        <v>54</v>
      </c>
      <c r="H59" s="25">
        <v>3532410</v>
      </c>
      <c r="I59" s="26">
        <v>3179110</v>
      </c>
      <c r="J59" s="24">
        <f>IFERROR(ROUNDDOWN(I59/H59,3),"-")</f>
        <v>0.89900000000000002</v>
      </c>
      <c r="K59" s="27" t="s">
        <v>65</v>
      </c>
    </row>
    <row r="60" spans="1:11" s="20" customFormat="1" ht="58" customHeight="1" x14ac:dyDescent="0.2">
      <c r="A60" s="32">
        <v>57</v>
      </c>
      <c r="B60" s="27" t="s">
        <v>207</v>
      </c>
      <c r="C60" s="27" t="s">
        <v>121</v>
      </c>
      <c r="D60" s="21">
        <v>45566</v>
      </c>
      <c r="E60" s="27" t="s">
        <v>208</v>
      </c>
      <c r="F60" s="22">
        <v>2370002011700</v>
      </c>
      <c r="G60" s="23" t="s">
        <v>54</v>
      </c>
      <c r="H60" s="25">
        <v>3997620</v>
      </c>
      <c r="I60" s="26">
        <v>3194620</v>
      </c>
      <c r="J60" s="24">
        <f>IFERROR(ROUNDDOWN(I60/H60,3),"-")</f>
        <v>0.79900000000000004</v>
      </c>
      <c r="K60" s="27" t="s">
        <v>79</v>
      </c>
    </row>
    <row r="61" spans="1:11" s="20" customFormat="1" ht="58" customHeight="1" x14ac:dyDescent="0.2">
      <c r="A61" s="32">
        <v>58</v>
      </c>
      <c r="B61" s="27" t="s">
        <v>209</v>
      </c>
      <c r="C61" s="27" t="s">
        <v>210</v>
      </c>
      <c r="D61" s="21">
        <v>45566</v>
      </c>
      <c r="E61" s="27" t="s">
        <v>211</v>
      </c>
      <c r="F61" s="22">
        <v>9430001032908</v>
      </c>
      <c r="G61" s="23" t="s">
        <v>54</v>
      </c>
      <c r="H61" s="25">
        <v>3960000</v>
      </c>
      <c r="I61" s="26">
        <v>3278000</v>
      </c>
      <c r="J61" s="33">
        <f>IFERROR(ROUNDDOWN(I61/H61,3),"-")</f>
        <v>0.82699999999999996</v>
      </c>
      <c r="K61" s="27"/>
    </row>
    <row r="62" spans="1:11" s="20" customFormat="1" ht="58" customHeight="1" x14ac:dyDescent="0.2">
      <c r="A62" s="32">
        <v>59</v>
      </c>
      <c r="B62" s="36" t="s">
        <v>212</v>
      </c>
      <c r="C62" s="27" t="s">
        <v>199</v>
      </c>
      <c r="D62" s="21">
        <v>45566</v>
      </c>
      <c r="E62" s="30" t="s">
        <v>213</v>
      </c>
      <c r="F62" s="34">
        <v>2370002011700</v>
      </c>
      <c r="G62" s="23" t="s">
        <v>54</v>
      </c>
      <c r="H62" s="25">
        <v>3699337</v>
      </c>
      <c r="I62" s="26">
        <v>3301588</v>
      </c>
      <c r="J62" s="24">
        <f>IFERROR(ROUNDDOWN(I62/H62,3),"-")</f>
        <v>0.89200000000000002</v>
      </c>
      <c r="K62" s="27" t="s">
        <v>201</v>
      </c>
    </row>
    <row r="63" spans="1:11" s="20" customFormat="1" ht="58" customHeight="1" x14ac:dyDescent="0.2">
      <c r="A63" s="32">
        <v>60</v>
      </c>
      <c r="B63" s="27" t="s">
        <v>214</v>
      </c>
      <c r="C63" s="27" t="s">
        <v>63</v>
      </c>
      <c r="D63" s="21">
        <v>45566</v>
      </c>
      <c r="E63" s="27" t="s">
        <v>215</v>
      </c>
      <c r="F63" s="22">
        <v>5500001001371</v>
      </c>
      <c r="G63" s="23" t="s">
        <v>54</v>
      </c>
      <c r="H63" s="25">
        <v>4646628</v>
      </c>
      <c r="I63" s="26">
        <v>3499131</v>
      </c>
      <c r="J63" s="24">
        <f>IFERROR(ROUNDDOWN(I63/H63,3),"-")</f>
        <v>0.753</v>
      </c>
      <c r="K63" s="27" t="s">
        <v>69</v>
      </c>
    </row>
    <row r="64" spans="1:11" s="20" customFormat="1" ht="58" customHeight="1" x14ac:dyDescent="0.2">
      <c r="A64" s="32">
        <v>61</v>
      </c>
      <c r="B64" s="27" t="s">
        <v>118</v>
      </c>
      <c r="C64" s="27" t="s">
        <v>63</v>
      </c>
      <c r="D64" s="21">
        <v>45566</v>
      </c>
      <c r="E64" s="27" t="s">
        <v>216</v>
      </c>
      <c r="F64" s="22">
        <v>2500001003387</v>
      </c>
      <c r="G64" s="23" t="s">
        <v>54</v>
      </c>
      <c r="H64" s="25">
        <v>5346000</v>
      </c>
      <c r="I64" s="26">
        <v>3645000</v>
      </c>
      <c r="J64" s="24">
        <f>IFERROR(ROUNDDOWN(I64/H64,3),"-")</f>
        <v>0.68100000000000005</v>
      </c>
      <c r="K64" s="27" t="s">
        <v>65</v>
      </c>
    </row>
    <row r="65" spans="1:11" s="20" customFormat="1" ht="58" customHeight="1" x14ac:dyDescent="0.2">
      <c r="A65" s="32">
        <v>62</v>
      </c>
      <c r="B65" s="27" t="s">
        <v>217</v>
      </c>
      <c r="C65" s="27" t="s">
        <v>218</v>
      </c>
      <c r="D65" s="21">
        <v>45566</v>
      </c>
      <c r="E65" s="27" t="s">
        <v>219</v>
      </c>
      <c r="F65" s="22">
        <v>1460102000256</v>
      </c>
      <c r="G65" s="23" t="s">
        <v>54</v>
      </c>
      <c r="H65" s="25">
        <v>4488534</v>
      </c>
      <c r="I65" s="26">
        <v>3653811</v>
      </c>
      <c r="J65" s="33">
        <f>IFERROR(ROUNDDOWN(I65/H65,3),"-")</f>
        <v>0.81399999999999995</v>
      </c>
      <c r="K65" s="27" t="s">
        <v>69</v>
      </c>
    </row>
    <row r="66" spans="1:11" s="20" customFormat="1" ht="58" customHeight="1" x14ac:dyDescent="0.2">
      <c r="A66" s="32">
        <v>63</v>
      </c>
      <c r="B66" s="27" t="s">
        <v>220</v>
      </c>
      <c r="C66" s="27" t="s">
        <v>203</v>
      </c>
      <c r="D66" s="21">
        <v>45566</v>
      </c>
      <c r="E66" s="27" t="s">
        <v>221</v>
      </c>
      <c r="F66" s="22">
        <v>3250001003882</v>
      </c>
      <c r="G66" s="23" t="s">
        <v>54</v>
      </c>
      <c r="H66" s="31">
        <v>5431544</v>
      </c>
      <c r="I66" s="26">
        <v>3655147</v>
      </c>
      <c r="J66" s="33">
        <f>IFERROR(ROUNDDOWN(I66/H66,3),"-")</f>
        <v>0.67200000000000004</v>
      </c>
      <c r="K66" s="27" t="s">
        <v>79</v>
      </c>
    </row>
    <row r="67" spans="1:11" s="20" customFormat="1" ht="58" customHeight="1" x14ac:dyDescent="0.2">
      <c r="A67" s="32">
        <v>64</v>
      </c>
      <c r="B67" s="27" t="s">
        <v>222</v>
      </c>
      <c r="C67" s="27" t="s">
        <v>99</v>
      </c>
      <c r="D67" s="21">
        <v>45566</v>
      </c>
      <c r="E67" s="27" t="s">
        <v>223</v>
      </c>
      <c r="F67" s="22">
        <v>7021001040786</v>
      </c>
      <c r="G67" s="23" t="s">
        <v>54</v>
      </c>
      <c r="H67" s="25">
        <v>5031733</v>
      </c>
      <c r="I67" s="26">
        <v>3667888</v>
      </c>
      <c r="J67" s="24">
        <f>IFERROR(ROUNDDOWN(I67/H67,3),"-")</f>
        <v>0.72799999999999998</v>
      </c>
      <c r="K67" s="27" t="s">
        <v>69</v>
      </c>
    </row>
    <row r="68" spans="1:11" s="20" customFormat="1" ht="58" customHeight="1" x14ac:dyDescent="0.2">
      <c r="A68" s="32">
        <v>65</v>
      </c>
      <c r="B68" s="27" t="s">
        <v>224</v>
      </c>
      <c r="C68" s="27" t="s">
        <v>63</v>
      </c>
      <c r="D68" s="21">
        <v>45566</v>
      </c>
      <c r="E68" s="27" t="s">
        <v>225</v>
      </c>
      <c r="F68" s="22">
        <v>8500001000577</v>
      </c>
      <c r="G68" s="23" t="s">
        <v>54</v>
      </c>
      <c r="H68" s="25">
        <v>4751935</v>
      </c>
      <c r="I68" s="26">
        <v>3669192</v>
      </c>
      <c r="J68" s="24">
        <f>IFERROR(ROUNDDOWN(I68/H68,3),"-")</f>
        <v>0.77200000000000002</v>
      </c>
      <c r="K68" s="27" t="s">
        <v>65</v>
      </c>
    </row>
    <row r="69" spans="1:11" s="20" customFormat="1" ht="58" customHeight="1" x14ac:dyDescent="0.2">
      <c r="A69" s="32">
        <v>66</v>
      </c>
      <c r="B69" s="27" t="s">
        <v>226</v>
      </c>
      <c r="C69" s="27" t="s">
        <v>227</v>
      </c>
      <c r="D69" s="21">
        <v>45566</v>
      </c>
      <c r="E69" s="27" t="s">
        <v>228</v>
      </c>
      <c r="F69" s="22">
        <v>6190001015642</v>
      </c>
      <c r="G69" s="23" t="s">
        <v>54</v>
      </c>
      <c r="H69" s="25">
        <v>3854598</v>
      </c>
      <c r="I69" s="26">
        <v>3685000</v>
      </c>
      <c r="J69" s="33">
        <f>IFERROR(ROUNDDOWN(I69/H69,3),"-")</f>
        <v>0.95599999999999996</v>
      </c>
      <c r="K69" s="27"/>
    </row>
    <row r="70" spans="1:11" s="20" customFormat="1" ht="58" customHeight="1" x14ac:dyDescent="0.2">
      <c r="A70" s="32">
        <v>67</v>
      </c>
      <c r="B70" s="36" t="s">
        <v>229</v>
      </c>
      <c r="C70" s="27" t="s">
        <v>199</v>
      </c>
      <c r="D70" s="21">
        <v>45566</v>
      </c>
      <c r="E70" s="30" t="s">
        <v>230</v>
      </c>
      <c r="F70" s="34" t="s">
        <v>144</v>
      </c>
      <c r="G70" s="23" t="s">
        <v>54</v>
      </c>
      <c r="H70" s="25">
        <v>6308773</v>
      </c>
      <c r="I70" s="26">
        <v>3802194</v>
      </c>
      <c r="J70" s="24">
        <f>IFERROR(ROUNDDOWN(I70/H70,3),"-")</f>
        <v>0.60199999999999998</v>
      </c>
      <c r="K70" s="27" t="s">
        <v>201</v>
      </c>
    </row>
    <row r="71" spans="1:11" s="20" customFormat="1" ht="58" customHeight="1" x14ac:dyDescent="0.2">
      <c r="A71" s="32">
        <v>68</v>
      </c>
      <c r="B71" s="27" t="s">
        <v>231</v>
      </c>
      <c r="C71" s="27" t="s">
        <v>132</v>
      </c>
      <c r="D71" s="21">
        <v>45566</v>
      </c>
      <c r="E71" s="27" t="s">
        <v>232</v>
      </c>
      <c r="F71" s="22">
        <v>5120001061479</v>
      </c>
      <c r="G71" s="23" t="s">
        <v>54</v>
      </c>
      <c r="H71" s="25">
        <v>5795517</v>
      </c>
      <c r="I71" s="26">
        <v>3846789</v>
      </c>
      <c r="J71" s="24">
        <f>IFERROR(ROUNDDOWN(I71/H71,3),"-")</f>
        <v>0.66300000000000003</v>
      </c>
      <c r="K71" s="27" t="s">
        <v>69</v>
      </c>
    </row>
    <row r="72" spans="1:11" s="20" customFormat="1" ht="58" customHeight="1" x14ac:dyDescent="0.2">
      <c r="A72" s="32">
        <v>69</v>
      </c>
      <c r="B72" s="27" t="s">
        <v>233</v>
      </c>
      <c r="C72" s="27" t="s">
        <v>77</v>
      </c>
      <c r="D72" s="21">
        <v>45566</v>
      </c>
      <c r="E72" s="27" t="s">
        <v>234</v>
      </c>
      <c r="F72" s="22">
        <v>3020001027153</v>
      </c>
      <c r="G72" s="23" t="s">
        <v>54</v>
      </c>
      <c r="H72" s="25">
        <v>6393440</v>
      </c>
      <c r="I72" s="26">
        <v>3875192</v>
      </c>
      <c r="J72" s="24">
        <f>IFERROR(ROUNDDOWN(I72/H72,3),"-")</f>
        <v>0.60599999999999998</v>
      </c>
      <c r="K72" s="30" t="s">
        <v>79</v>
      </c>
    </row>
    <row r="73" spans="1:11" s="20" customFormat="1" ht="58" customHeight="1" x14ac:dyDescent="0.2">
      <c r="A73" s="32">
        <v>70</v>
      </c>
      <c r="B73" s="27" t="s">
        <v>235</v>
      </c>
      <c r="C73" s="27" t="s">
        <v>81</v>
      </c>
      <c r="D73" s="21">
        <v>45566</v>
      </c>
      <c r="E73" s="27" t="s">
        <v>236</v>
      </c>
      <c r="F73" s="22">
        <v>3240001032115</v>
      </c>
      <c r="G73" s="23" t="s">
        <v>54</v>
      </c>
      <c r="H73" s="25">
        <v>5363266</v>
      </c>
      <c r="I73" s="26">
        <v>3946198</v>
      </c>
      <c r="J73" s="24">
        <f>IFERROR(ROUNDDOWN(I73/H73,3),"-")</f>
        <v>0.73499999999999999</v>
      </c>
      <c r="K73" s="27" t="s">
        <v>69</v>
      </c>
    </row>
    <row r="74" spans="1:11" s="20" customFormat="1" ht="58" customHeight="1" x14ac:dyDescent="0.2">
      <c r="A74" s="32">
        <v>71</v>
      </c>
      <c r="B74" s="27" t="s">
        <v>62</v>
      </c>
      <c r="C74" s="27" t="s">
        <v>63</v>
      </c>
      <c r="D74" s="21">
        <v>45566</v>
      </c>
      <c r="E74" s="27" t="s">
        <v>237</v>
      </c>
      <c r="F74" s="22">
        <v>1500001004031</v>
      </c>
      <c r="G74" s="23" t="s">
        <v>54</v>
      </c>
      <c r="H74" s="25">
        <v>5411880</v>
      </c>
      <c r="I74" s="26">
        <v>3983040</v>
      </c>
      <c r="J74" s="24">
        <f>IFERROR(ROUNDDOWN(I74/H74,3),"-")</f>
        <v>0.73499999999999999</v>
      </c>
      <c r="K74" s="27" t="s">
        <v>65</v>
      </c>
    </row>
    <row r="75" spans="1:11" s="20" customFormat="1" ht="58" customHeight="1" x14ac:dyDescent="0.2">
      <c r="A75" s="32">
        <v>72</v>
      </c>
      <c r="B75" s="27" t="s">
        <v>238</v>
      </c>
      <c r="C75" s="27" t="s">
        <v>132</v>
      </c>
      <c r="D75" s="21">
        <v>45566</v>
      </c>
      <c r="E75" s="27" t="s">
        <v>239</v>
      </c>
      <c r="F75" s="22">
        <v>3020001027153</v>
      </c>
      <c r="G75" s="23" t="s">
        <v>54</v>
      </c>
      <c r="H75" s="25">
        <v>6541875</v>
      </c>
      <c r="I75" s="26">
        <v>4105324</v>
      </c>
      <c r="J75" s="24">
        <f>IFERROR(ROUNDDOWN(I75/H75,3),"-")</f>
        <v>0.627</v>
      </c>
      <c r="K75" s="27" t="s">
        <v>69</v>
      </c>
    </row>
    <row r="76" spans="1:11" s="20" customFormat="1" ht="58" customHeight="1" x14ac:dyDescent="0.2">
      <c r="A76" s="32">
        <v>73</v>
      </c>
      <c r="B76" s="27" t="s">
        <v>240</v>
      </c>
      <c r="C76" s="27" t="s">
        <v>99</v>
      </c>
      <c r="D76" s="21">
        <v>45566</v>
      </c>
      <c r="E76" s="27" t="s">
        <v>241</v>
      </c>
      <c r="F76" s="22">
        <v>1020001024160</v>
      </c>
      <c r="G76" s="23" t="s">
        <v>54</v>
      </c>
      <c r="H76" s="25">
        <v>7009103</v>
      </c>
      <c r="I76" s="26">
        <v>4130348</v>
      </c>
      <c r="J76" s="24">
        <f>IFERROR(ROUNDDOWN(I76/H76,3),"-")</f>
        <v>0.58899999999999997</v>
      </c>
      <c r="K76" s="27" t="s">
        <v>69</v>
      </c>
    </row>
    <row r="77" spans="1:11" s="20" customFormat="1" ht="58" customHeight="1" x14ac:dyDescent="0.2">
      <c r="A77" s="32">
        <v>74</v>
      </c>
      <c r="B77" s="27" t="s">
        <v>242</v>
      </c>
      <c r="C77" s="27" t="s">
        <v>199</v>
      </c>
      <c r="D77" s="21">
        <v>45566</v>
      </c>
      <c r="E77" s="27" t="s">
        <v>243</v>
      </c>
      <c r="F77" s="22">
        <v>3050001002392</v>
      </c>
      <c r="G77" s="23" t="s">
        <v>54</v>
      </c>
      <c r="H77" s="25">
        <v>4216110</v>
      </c>
      <c r="I77" s="26">
        <v>4154300</v>
      </c>
      <c r="J77" s="24">
        <f>IFERROR(ROUNDDOWN(I77/H77,3),"-")</f>
        <v>0.98499999999999999</v>
      </c>
      <c r="K77" s="27" t="s">
        <v>69</v>
      </c>
    </row>
    <row r="78" spans="1:11" s="20" customFormat="1" ht="58" customHeight="1" x14ac:dyDescent="0.2">
      <c r="A78" s="32">
        <v>75</v>
      </c>
      <c r="B78" s="27" t="s">
        <v>244</v>
      </c>
      <c r="C78" s="27" t="s">
        <v>89</v>
      </c>
      <c r="D78" s="21">
        <v>45566</v>
      </c>
      <c r="E78" s="27" t="s">
        <v>245</v>
      </c>
      <c r="F78" s="22">
        <v>9012801003072</v>
      </c>
      <c r="G78" s="23" t="s">
        <v>54</v>
      </c>
      <c r="H78" s="25">
        <v>4827859</v>
      </c>
      <c r="I78" s="26">
        <v>4174848</v>
      </c>
      <c r="J78" s="24">
        <f>IFERROR(ROUNDDOWN(I78/H78,3),"-")</f>
        <v>0.86399999999999999</v>
      </c>
      <c r="K78" s="27" t="s">
        <v>79</v>
      </c>
    </row>
    <row r="79" spans="1:11" s="20" customFormat="1" ht="58" customHeight="1" x14ac:dyDescent="0.2">
      <c r="A79" s="32">
        <v>76</v>
      </c>
      <c r="B79" s="27" t="s">
        <v>246</v>
      </c>
      <c r="C79" s="27" t="s">
        <v>132</v>
      </c>
      <c r="D79" s="21">
        <v>45566</v>
      </c>
      <c r="E79" s="27" t="s">
        <v>247</v>
      </c>
      <c r="F79" s="22">
        <v>7010501001910</v>
      </c>
      <c r="G79" s="23" t="s">
        <v>54</v>
      </c>
      <c r="H79" s="25">
        <v>5773064</v>
      </c>
      <c r="I79" s="26">
        <v>4226320</v>
      </c>
      <c r="J79" s="24">
        <f>IFERROR(ROUNDDOWN(I79/H79,3),"-")</f>
        <v>0.73199999999999998</v>
      </c>
      <c r="K79" s="27" t="s">
        <v>69</v>
      </c>
    </row>
    <row r="80" spans="1:11" s="20" customFormat="1" ht="58" customHeight="1" x14ac:dyDescent="0.2">
      <c r="A80" s="32">
        <v>77</v>
      </c>
      <c r="B80" s="27" t="s">
        <v>248</v>
      </c>
      <c r="C80" s="27" t="s">
        <v>111</v>
      </c>
      <c r="D80" s="21">
        <v>45566</v>
      </c>
      <c r="E80" s="27" t="s">
        <v>249</v>
      </c>
      <c r="F80" s="22">
        <v>1060001021848</v>
      </c>
      <c r="G80" s="23" t="s">
        <v>54</v>
      </c>
      <c r="H80" s="25">
        <v>6220617</v>
      </c>
      <c r="I80" s="26">
        <v>4240844</v>
      </c>
      <c r="J80" s="33">
        <f>IFERROR(ROUNDDOWN(I80/H80,3),"-")</f>
        <v>0.68100000000000005</v>
      </c>
      <c r="K80" s="27" t="s">
        <v>69</v>
      </c>
    </row>
    <row r="81" spans="1:11" s="20" customFormat="1" ht="58" customHeight="1" x14ac:dyDescent="0.2">
      <c r="A81" s="32">
        <v>78</v>
      </c>
      <c r="B81" s="27" t="s">
        <v>250</v>
      </c>
      <c r="C81" s="27" t="s">
        <v>203</v>
      </c>
      <c r="D81" s="21">
        <v>45566</v>
      </c>
      <c r="E81" s="27" t="s">
        <v>251</v>
      </c>
      <c r="F81" s="22">
        <v>3240001032115</v>
      </c>
      <c r="G81" s="23" t="s">
        <v>54</v>
      </c>
      <c r="H81" s="25">
        <v>6716821</v>
      </c>
      <c r="I81" s="26">
        <v>4276211</v>
      </c>
      <c r="J81" s="33">
        <f>IFERROR(ROUNDDOWN(I81/H81,3),"-")</f>
        <v>0.63600000000000001</v>
      </c>
      <c r="K81" s="27" t="s">
        <v>79</v>
      </c>
    </row>
    <row r="82" spans="1:11" s="20" customFormat="1" ht="58" customHeight="1" x14ac:dyDescent="0.2">
      <c r="A82" s="32">
        <v>79</v>
      </c>
      <c r="B82" s="27" t="s">
        <v>252</v>
      </c>
      <c r="C82" s="27" t="s">
        <v>132</v>
      </c>
      <c r="D82" s="21">
        <v>45566</v>
      </c>
      <c r="E82" s="27" t="s">
        <v>253</v>
      </c>
      <c r="F82" s="22">
        <v>3013301002495</v>
      </c>
      <c r="G82" s="23" t="s">
        <v>54</v>
      </c>
      <c r="H82" s="25">
        <v>5615185</v>
      </c>
      <c r="I82" s="26">
        <v>4290444</v>
      </c>
      <c r="J82" s="24">
        <f>IFERROR(ROUNDDOWN(I82/H82,3),"-")</f>
        <v>0.76400000000000001</v>
      </c>
      <c r="K82" s="27" t="s">
        <v>69</v>
      </c>
    </row>
    <row r="83" spans="1:11" s="20" customFormat="1" ht="58" customHeight="1" x14ac:dyDescent="0.2">
      <c r="A83" s="32">
        <v>80</v>
      </c>
      <c r="B83" s="27" t="s">
        <v>254</v>
      </c>
      <c r="C83" s="27" t="s">
        <v>132</v>
      </c>
      <c r="D83" s="21">
        <v>45566</v>
      </c>
      <c r="E83" s="27" t="s">
        <v>255</v>
      </c>
      <c r="F83" s="22">
        <v>2011101010356</v>
      </c>
      <c r="G83" s="23" t="s">
        <v>54</v>
      </c>
      <c r="H83" s="25">
        <v>5809946</v>
      </c>
      <c r="I83" s="26">
        <v>4364474</v>
      </c>
      <c r="J83" s="24">
        <f>IFERROR(ROUNDDOWN(I83/H83,3),"-")</f>
        <v>0.751</v>
      </c>
      <c r="K83" s="27" t="s">
        <v>69</v>
      </c>
    </row>
    <row r="84" spans="1:11" s="20" customFormat="1" ht="58" customHeight="1" x14ac:dyDescent="0.2">
      <c r="A84" s="32">
        <v>81</v>
      </c>
      <c r="B84" s="27" t="s">
        <v>256</v>
      </c>
      <c r="C84" s="27" t="s">
        <v>257</v>
      </c>
      <c r="D84" s="21">
        <v>45566</v>
      </c>
      <c r="E84" s="27" t="s">
        <v>258</v>
      </c>
      <c r="F84" s="22">
        <v>1290001009738</v>
      </c>
      <c r="G84" s="23" t="s">
        <v>54</v>
      </c>
      <c r="H84" s="25">
        <v>4857600</v>
      </c>
      <c r="I84" s="26">
        <v>4371840</v>
      </c>
      <c r="J84" s="33">
        <f>IFERROR(ROUNDDOWN(I84/H84,3),"-")</f>
        <v>0.9</v>
      </c>
      <c r="K84" s="27" t="s">
        <v>69</v>
      </c>
    </row>
    <row r="85" spans="1:11" s="20" customFormat="1" ht="58" customHeight="1" x14ac:dyDescent="0.2">
      <c r="A85" s="32">
        <v>82</v>
      </c>
      <c r="B85" s="27" t="s">
        <v>259</v>
      </c>
      <c r="C85" s="27" t="s">
        <v>132</v>
      </c>
      <c r="D85" s="21">
        <v>45566</v>
      </c>
      <c r="E85" s="27" t="s">
        <v>253</v>
      </c>
      <c r="F85" s="22">
        <v>3013301002495</v>
      </c>
      <c r="G85" s="23" t="s">
        <v>54</v>
      </c>
      <c r="H85" s="25">
        <v>5694651</v>
      </c>
      <c r="I85" s="26">
        <v>4384260</v>
      </c>
      <c r="J85" s="24">
        <f>IFERROR(ROUNDDOWN(I85/H85,3),"-")</f>
        <v>0.76900000000000002</v>
      </c>
      <c r="K85" s="27" t="s">
        <v>69</v>
      </c>
    </row>
    <row r="86" spans="1:11" s="20" customFormat="1" ht="58" customHeight="1" x14ac:dyDescent="0.2">
      <c r="A86" s="32">
        <v>83</v>
      </c>
      <c r="B86" s="27" t="s">
        <v>260</v>
      </c>
      <c r="C86" s="27" t="s">
        <v>67</v>
      </c>
      <c r="D86" s="21">
        <v>45566</v>
      </c>
      <c r="E86" s="27" t="s">
        <v>71</v>
      </c>
      <c r="F86" s="22">
        <v>8440001002506</v>
      </c>
      <c r="G86" s="23" t="s">
        <v>54</v>
      </c>
      <c r="H86" s="25">
        <v>6301833</v>
      </c>
      <c r="I86" s="26">
        <v>4460385</v>
      </c>
      <c r="J86" s="24">
        <f>IFERROR(ROUNDDOWN(I86/H86,3),"-")</f>
        <v>0.70699999999999996</v>
      </c>
      <c r="K86" s="27" t="s">
        <v>69</v>
      </c>
    </row>
    <row r="87" spans="1:11" s="20" customFormat="1" ht="58" customHeight="1" x14ac:dyDescent="0.2">
      <c r="A87" s="32">
        <v>84</v>
      </c>
      <c r="B87" s="27" t="s">
        <v>261</v>
      </c>
      <c r="C87" s="27" t="s">
        <v>132</v>
      </c>
      <c r="D87" s="21">
        <v>45566</v>
      </c>
      <c r="E87" s="27" t="s">
        <v>262</v>
      </c>
      <c r="F87" s="22">
        <v>2010601003415</v>
      </c>
      <c r="G87" s="23" t="s">
        <v>54</v>
      </c>
      <c r="H87" s="25">
        <v>7691241</v>
      </c>
      <c r="I87" s="26">
        <v>4538209</v>
      </c>
      <c r="J87" s="24">
        <f>IFERROR(ROUNDDOWN(I87/H87,3),"-")</f>
        <v>0.59</v>
      </c>
      <c r="K87" s="27" t="s">
        <v>69</v>
      </c>
    </row>
    <row r="88" spans="1:11" s="20" customFormat="1" ht="58" customHeight="1" x14ac:dyDescent="0.2">
      <c r="A88" s="32">
        <v>85</v>
      </c>
      <c r="B88" s="27" t="s">
        <v>123</v>
      </c>
      <c r="C88" s="27" t="s">
        <v>124</v>
      </c>
      <c r="D88" s="21">
        <v>45566</v>
      </c>
      <c r="E88" s="27" t="s">
        <v>263</v>
      </c>
      <c r="F88" s="22">
        <v>5290002020236</v>
      </c>
      <c r="G88" s="23" t="s">
        <v>54</v>
      </c>
      <c r="H88" s="25">
        <v>4922700</v>
      </c>
      <c r="I88" s="26">
        <v>4577364</v>
      </c>
      <c r="J88" s="24">
        <f>IFERROR(ROUNDDOWN(I88/H88,3),"-")</f>
        <v>0.92900000000000005</v>
      </c>
      <c r="K88" s="27" t="s">
        <v>69</v>
      </c>
    </row>
    <row r="89" spans="1:11" s="20" customFormat="1" ht="58" customHeight="1" x14ac:dyDescent="0.2">
      <c r="A89" s="32">
        <v>86</v>
      </c>
      <c r="B89" s="27" t="s">
        <v>264</v>
      </c>
      <c r="C89" s="27" t="s">
        <v>67</v>
      </c>
      <c r="D89" s="21">
        <v>45566</v>
      </c>
      <c r="E89" s="27" t="s">
        <v>155</v>
      </c>
      <c r="F89" s="22">
        <v>1440002003815</v>
      </c>
      <c r="G89" s="23" t="s">
        <v>54</v>
      </c>
      <c r="H89" s="25">
        <v>7173244</v>
      </c>
      <c r="I89" s="26">
        <v>4589939</v>
      </c>
      <c r="J89" s="24">
        <f>IFERROR(ROUNDDOWN(I89/H89,3),"-")</f>
        <v>0.63900000000000001</v>
      </c>
      <c r="K89" s="27" t="s">
        <v>69</v>
      </c>
    </row>
    <row r="90" spans="1:11" s="20" customFormat="1" ht="58" customHeight="1" x14ac:dyDescent="0.2">
      <c r="A90" s="32">
        <v>87</v>
      </c>
      <c r="B90" s="36" t="s">
        <v>265</v>
      </c>
      <c r="C90" s="27" t="s">
        <v>199</v>
      </c>
      <c r="D90" s="21">
        <v>45566</v>
      </c>
      <c r="E90" s="30" t="s">
        <v>266</v>
      </c>
      <c r="F90" s="34">
        <v>6380001014113</v>
      </c>
      <c r="G90" s="23" t="s">
        <v>54</v>
      </c>
      <c r="H90" s="25">
        <v>5236052</v>
      </c>
      <c r="I90" s="26">
        <v>4606058</v>
      </c>
      <c r="J90" s="24">
        <f>IFERROR(ROUNDDOWN(I90/H90,3),"-")</f>
        <v>0.879</v>
      </c>
      <c r="K90" s="27" t="s">
        <v>201</v>
      </c>
    </row>
    <row r="91" spans="1:11" s="20" customFormat="1" ht="58" customHeight="1" x14ac:dyDescent="0.2">
      <c r="A91" s="32">
        <v>88</v>
      </c>
      <c r="B91" s="36" t="s">
        <v>267</v>
      </c>
      <c r="C91" s="27" t="s">
        <v>199</v>
      </c>
      <c r="D91" s="21">
        <v>45566</v>
      </c>
      <c r="E91" s="27" t="s">
        <v>268</v>
      </c>
      <c r="F91" s="22">
        <v>3050001020584</v>
      </c>
      <c r="G91" s="23" t="s">
        <v>54</v>
      </c>
      <c r="H91" s="25">
        <v>6118418</v>
      </c>
      <c r="I91" s="26">
        <v>4705340</v>
      </c>
      <c r="J91" s="24">
        <f>IFERROR(ROUNDDOWN(I91/H91,3),"-")</f>
        <v>0.76900000000000002</v>
      </c>
      <c r="K91" s="27" t="s">
        <v>201</v>
      </c>
    </row>
    <row r="92" spans="1:11" s="20" customFormat="1" ht="58" customHeight="1" x14ac:dyDescent="0.2">
      <c r="A92" s="32">
        <v>89</v>
      </c>
      <c r="B92" s="27" t="s">
        <v>269</v>
      </c>
      <c r="C92" s="36" t="s">
        <v>96</v>
      </c>
      <c r="D92" s="21">
        <v>45566</v>
      </c>
      <c r="E92" s="27" t="s">
        <v>270</v>
      </c>
      <c r="F92" s="22">
        <v>1120101003418</v>
      </c>
      <c r="G92" s="23" t="s">
        <v>54</v>
      </c>
      <c r="H92" s="25">
        <v>5363050</v>
      </c>
      <c r="I92" s="26">
        <v>4764760</v>
      </c>
      <c r="J92" s="33">
        <f>IFERROR(ROUNDDOWN(I92/H92,3),"-")</f>
        <v>0.88800000000000001</v>
      </c>
      <c r="K92" s="27" t="s">
        <v>65</v>
      </c>
    </row>
    <row r="93" spans="1:11" s="20" customFormat="1" ht="58" customHeight="1" x14ac:dyDescent="0.2">
      <c r="A93" s="32">
        <v>90</v>
      </c>
      <c r="B93" s="27" t="s">
        <v>271</v>
      </c>
      <c r="C93" s="30" t="s">
        <v>272</v>
      </c>
      <c r="D93" s="21">
        <v>45566</v>
      </c>
      <c r="E93" s="27" t="s">
        <v>273</v>
      </c>
      <c r="F93" s="22">
        <v>9330001003885</v>
      </c>
      <c r="G93" s="23" t="s">
        <v>54</v>
      </c>
      <c r="H93" s="25">
        <v>5227200</v>
      </c>
      <c r="I93" s="26">
        <v>4959900</v>
      </c>
      <c r="J93" s="33">
        <f>IFERROR(ROUNDDOWN(I93/H93,3),"-")</f>
        <v>0.94799999999999995</v>
      </c>
      <c r="K93" s="27" t="s">
        <v>79</v>
      </c>
    </row>
    <row r="94" spans="1:11" s="20" customFormat="1" ht="58" customHeight="1" x14ac:dyDescent="0.2">
      <c r="A94" s="32">
        <v>91</v>
      </c>
      <c r="B94" s="27" t="s">
        <v>274</v>
      </c>
      <c r="C94" s="36" t="s">
        <v>96</v>
      </c>
      <c r="D94" s="21">
        <v>45566</v>
      </c>
      <c r="E94" s="27" t="s">
        <v>275</v>
      </c>
      <c r="F94" s="22">
        <v>7370001005153</v>
      </c>
      <c r="G94" s="23" t="s">
        <v>54</v>
      </c>
      <c r="H94" s="25">
        <v>5429878</v>
      </c>
      <c r="I94" s="26">
        <v>5086779</v>
      </c>
      <c r="J94" s="24">
        <f>IFERROR(ROUNDDOWN(I94/H94,3),"-")</f>
        <v>0.93600000000000005</v>
      </c>
      <c r="K94" s="27" t="s">
        <v>65</v>
      </c>
    </row>
    <row r="95" spans="1:11" s="20" customFormat="1" ht="58" customHeight="1" x14ac:dyDescent="0.2">
      <c r="A95" s="32">
        <v>92</v>
      </c>
      <c r="B95" s="27" t="s">
        <v>276</v>
      </c>
      <c r="C95" s="27" t="s">
        <v>111</v>
      </c>
      <c r="D95" s="21">
        <v>45566</v>
      </c>
      <c r="E95" s="27" t="s">
        <v>277</v>
      </c>
      <c r="F95" s="22">
        <v>3060001016656</v>
      </c>
      <c r="G95" s="23" t="s">
        <v>54</v>
      </c>
      <c r="H95" s="25">
        <v>6339200</v>
      </c>
      <c r="I95" s="26">
        <v>5111560</v>
      </c>
      <c r="J95" s="24">
        <f>IFERROR(ROUNDDOWN(I95/H95,3),"-")</f>
        <v>0.80600000000000005</v>
      </c>
      <c r="K95" s="27" t="s">
        <v>69</v>
      </c>
    </row>
    <row r="96" spans="1:11" s="20" customFormat="1" ht="58" customHeight="1" x14ac:dyDescent="0.2">
      <c r="A96" s="32">
        <v>93</v>
      </c>
      <c r="B96" s="27" t="s">
        <v>278</v>
      </c>
      <c r="C96" s="27" t="s">
        <v>111</v>
      </c>
      <c r="D96" s="21">
        <v>45566</v>
      </c>
      <c r="E96" s="27" t="s">
        <v>279</v>
      </c>
      <c r="F96" s="22">
        <v>4060001002283</v>
      </c>
      <c r="G96" s="23" t="s">
        <v>54</v>
      </c>
      <c r="H96" s="25">
        <v>6456843</v>
      </c>
      <c r="I96" s="26">
        <v>5326614</v>
      </c>
      <c r="J96" s="24">
        <f>IFERROR(ROUNDDOWN(I96/H96,3),"-")</f>
        <v>0.82399999999999995</v>
      </c>
      <c r="K96" s="27" t="s">
        <v>69</v>
      </c>
    </row>
    <row r="97" spans="1:11" s="20" customFormat="1" ht="58" customHeight="1" x14ac:dyDescent="0.2">
      <c r="A97" s="32">
        <v>94</v>
      </c>
      <c r="B97" s="27" t="s">
        <v>276</v>
      </c>
      <c r="C97" s="27" t="s">
        <v>111</v>
      </c>
      <c r="D97" s="21">
        <v>45566</v>
      </c>
      <c r="E97" s="27" t="s">
        <v>280</v>
      </c>
      <c r="F97" s="22">
        <v>3060001003902</v>
      </c>
      <c r="G97" s="23" t="s">
        <v>54</v>
      </c>
      <c r="H97" s="25">
        <v>7492086</v>
      </c>
      <c r="I97" s="26">
        <v>5335752</v>
      </c>
      <c r="J97" s="24">
        <f>IFERROR(ROUNDDOWN(I97/H97,3),"-")</f>
        <v>0.71199999999999997</v>
      </c>
      <c r="K97" s="27" t="s">
        <v>69</v>
      </c>
    </row>
    <row r="98" spans="1:11" s="20" customFormat="1" ht="58" customHeight="1" x14ac:dyDescent="0.2">
      <c r="A98" s="32">
        <v>95</v>
      </c>
      <c r="B98" s="27" t="s">
        <v>281</v>
      </c>
      <c r="C98" s="27" t="s">
        <v>99</v>
      </c>
      <c r="D98" s="21">
        <v>45566</v>
      </c>
      <c r="E98" s="27" t="s">
        <v>282</v>
      </c>
      <c r="F98" s="22">
        <v>3020001027153</v>
      </c>
      <c r="G98" s="23" t="s">
        <v>54</v>
      </c>
      <c r="H98" s="25">
        <v>7957564</v>
      </c>
      <c r="I98" s="26">
        <v>5369832</v>
      </c>
      <c r="J98" s="24">
        <f>IFERROR(ROUNDDOWN(I98/H98,3),"-")</f>
        <v>0.67400000000000004</v>
      </c>
      <c r="K98" s="27" t="s">
        <v>69</v>
      </c>
    </row>
    <row r="99" spans="1:11" s="20" customFormat="1" ht="58" customHeight="1" x14ac:dyDescent="0.2">
      <c r="A99" s="32">
        <v>96</v>
      </c>
      <c r="B99" s="27" t="s">
        <v>283</v>
      </c>
      <c r="C99" s="27" t="s">
        <v>111</v>
      </c>
      <c r="D99" s="21">
        <v>45566</v>
      </c>
      <c r="E99" s="27" t="s">
        <v>284</v>
      </c>
      <c r="F99" s="22">
        <v>4050001000494</v>
      </c>
      <c r="G99" s="23" t="s">
        <v>54</v>
      </c>
      <c r="H99" s="25">
        <v>6466870</v>
      </c>
      <c r="I99" s="26">
        <v>5410818</v>
      </c>
      <c r="J99" s="33">
        <f>IFERROR(ROUNDDOWN(I99/H99,3),"-")</f>
        <v>0.83599999999999997</v>
      </c>
      <c r="K99" s="27" t="s">
        <v>69</v>
      </c>
    </row>
    <row r="100" spans="1:11" s="20" customFormat="1" ht="58" customHeight="1" x14ac:dyDescent="0.2">
      <c r="A100" s="32">
        <v>97</v>
      </c>
      <c r="B100" s="27" t="s">
        <v>285</v>
      </c>
      <c r="C100" s="27" t="s">
        <v>124</v>
      </c>
      <c r="D100" s="21">
        <v>45566</v>
      </c>
      <c r="E100" s="27" t="s">
        <v>286</v>
      </c>
      <c r="F100" s="22">
        <v>9290002002123</v>
      </c>
      <c r="G100" s="23" t="s">
        <v>54</v>
      </c>
      <c r="H100" s="25">
        <v>6152655</v>
      </c>
      <c r="I100" s="26">
        <v>5442413</v>
      </c>
      <c r="J100" s="24">
        <f>IFERROR(ROUNDDOWN(I100/H100,3),"-")</f>
        <v>0.88400000000000001</v>
      </c>
      <c r="K100" s="27" t="s">
        <v>69</v>
      </c>
    </row>
    <row r="101" spans="1:11" s="20" customFormat="1" ht="58" customHeight="1" x14ac:dyDescent="0.2">
      <c r="A101" s="32">
        <v>98</v>
      </c>
      <c r="B101" s="27" t="s">
        <v>287</v>
      </c>
      <c r="C101" s="30" t="s">
        <v>288</v>
      </c>
      <c r="D101" s="21">
        <v>45566</v>
      </c>
      <c r="E101" s="27" t="s">
        <v>289</v>
      </c>
      <c r="F101" s="22">
        <v>3310001000568</v>
      </c>
      <c r="G101" s="23" t="s">
        <v>54</v>
      </c>
      <c r="H101" s="25">
        <v>6019200</v>
      </c>
      <c r="I101" s="26">
        <v>5479980</v>
      </c>
      <c r="J101" s="33">
        <f>IFERROR(ROUNDDOWN(I101/H101,3),"-")</f>
        <v>0.91</v>
      </c>
      <c r="K101" s="27" t="s">
        <v>69</v>
      </c>
    </row>
    <row r="102" spans="1:11" s="20" customFormat="1" ht="58" customHeight="1" x14ac:dyDescent="0.2">
      <c r="A102" s="32">
        <v>99</v>
      </c>
      <c r="B102" s="27" t="s">
        <v>290</v>
      </c>
      <c r="C102" s="27" t="s">
        <v>124</v>
      </c>
      <c r="D102" s="21">
        <v>45566</v>
      </c>
      <c r="E102" s="27" t="s">
        <v>291</v>
      </c>
      <c r="F102" s="22">
        <v>1290002004184</v>
      </c>
      <c r="G102" s="23" t="s">
        <v>54</v>
      </c>
      <c r="H102" s="25">
        <v>6935700</v>
      </c>
      <c r="I102" s="26">
        <v>5808547</v>
      </c>
      <c r="J102" s="24">
        <f>IFERROR(ROUNDDOWN(I102/H102,3),"-")</f>
        <v>0.83699999999999997</v>
      </c>
      <c r="K102" s="27" t="s">
        <v>69</v>
      </c>
    </row>
    <row r="103" spans="1:11" s="20" customFormat="1" ht="58" customHeight="1" x14ac:dyDescent="0.2">
      <c r="A103" s="32">
        <v>100</v>
      </c>
      <c r="B103" s="27" t="s">
        <v>292</v>
      </c>
      <c r="C103" s="27" t="s">
        <v>99</v>
      </c>
      <c r="D103" s="21">
        <v>45566</v>
      </c>
      <c r="E103" s="27" t="s">
        <v>293</v>
      </c>
      <c r="F103" s="22">
        <v>9012801003072</v>
      </c>
      <c r="G103" s="23" t="s">
        <v>54</v>
      </c>
      <c r="H103" s="25">
        <v>7486396</v>
      </c>
      <c r="I103" s="26">
        <v>5956735</v>
      </c>
      <c r="J103" s="24">
        <f>IFERROR(ROUNDDOWN(I103/H103,3),"-")</f>
        <v>0.79500000000000004</v>
      </c>
      <c r="K103" s="27" t="s">
        <v>69</v>
      </c>
    </row>
    <row r="104" spans="1:11" s="20" customFormat="1" ht="58" customHeight="1" x14ac:dyDescent="0.2">
      <c r="A104" s="32">
        <v>101</v>
      </c>
      <c r="B104" s="27" t="s">
        <v>294</v>
      </c>
      <c r="C104" s="27" t="s">
        <v>295</v>
      </c>
      <c r="D104" s="21">
        <v>45566</v>
      </c>
      <c r="E104" s="27" t="s">
        <v>296</v>
      </c>
      <c r="F104" s="22">
        <v>7150001013483</v>
      </c>
      <c r="G104" s="23" t="s">
        <v>54</v>
      </c>
      <c r="H104" s="25">
        <v>6998400</v>
      </c>
      <c r="I104" s="26">
        <v>5977800</v>
      </c>
      <c r="J104" s="33">
        <f>IFERROR(ROUNDDOWN(I104/H104,3),"-")</f>
        <v>0.85399999999999998</v>
      </c>
      <c r="K104" s="27" t="s">
        <v>297</v>
      </c>
    </row>
    <row r="105" spans="1:11" s="20" customFormat="1" ht="58" customHeight="1" x14ac:dyDescent="0.2">
      <c r="A105" s="32">
        <v>102</v>
      </c>
      <c r="B105" s="27" t="s">
        <v>298</v>
      </c>
      <c r="C105" s="27" t="s">
        <v>299</v>
      </c>
      <c r="D105" s="21">
        <v>45566</v>
      </c>
      <c r="E105" s="27" t="s">
        <v>300</v>
      </c>
      <c r="F105" s="22">
        <v>5013401002278</v>
      </c>
      <c r="G105" s="23" t="s">
        <v>54</v>
      </c>
      <c r="H105" s="25">
        <v>8546004</v>
      </c>
      <c r="I105" s="26">
        <v>6259000</v>
      </c>
      <c r="J105" s="24">
        <f>IFERROR(ROUNDDOWN(I105/H105,3),"-")</f>
        <v>0.73199999999999998</v>
      </c>
      <c r="K105" s="27"/>
    </row>
    <row r="106" spans="1:11" s="20" customFormat="1" ht="58" customHeight="1" x14ac:dyDescent="0.2">
      <c r="A106" s="32">
        <v>103</v>
      </c>
      <c r="B106" s="27" t="s">
        <v>301</v>
      </c>
      <c r="C106" s="27" t="s">
        <v>199</v>
      </c>
      <c r="D106" s="21">
        <v>45566</v>
      </c>
      <c r="E106" s="27" t="s">
        <v>302</v>
      </c>
      <c r="F106" s="22">
        <v>1080001002318</v>
      </c>
      <c r="G106" s="23" t="s">
        <v>54</v>
      </c>
      <c r="H106" s="25">
        <v>6776000</v>
      </c>
      <c r="I106" s="26">
        <v>6360200</v>
      </c>
      <c r="J106" s="24">
        <f>IFERROR(ROUNDDOWN(I106/H106,3),"-")</f>
        <v>0.93799999999999994</v>
      </c>
      <c r="K106" s="27" t="s">
        <v>69</v>
      </c>
    </row>
    <row r="107" spans="1:11" s="20" customFormat="1" ht="58" customHeight="1" x14ac:dyDescent="0.2">
      <c r="A107" s="32">
        <v>104</v>
      </c>
      <c r="B107" s="27" t="s">
        <v>303</v>
      </c>
      <c r="C107" s="27" t="s">
        <v>304</v>
      </c>
      <c r="D107" s="21">
        <v>45566</v>
      </c>
      <c r="E107" s="27" t="s">
        <v>305</v>
      </c>
      <c r="F107" s="22">
        <v>4410001001084</v>
      </c>
      <c r="G107" s="23" t="s">
        <v>54</v>
      </c>
      <c r="H107" s="25">
        <v>7031200</v>
      </c>
      <c r="I107" s="26">
        <v>7016240</v>
      </c>
      <c r="J107" s="24">
        <f>IFERROR(ROUNDDOWN(I107/H107,3),"-")</f>
        <v>0.997</v>
      </c>
      <c r="K107" s="27" t="s">
        <v>69</v>
      </c>
    </row>
    <row r="108" spans="1:11" s="20" customFormat="1" ht="58" customHeight="1" x14ac:dyDescent="0.2">
      <c r="A108" s="32">
        <v>105</v>
      </c>
      <c r="B108" s="36" t="s">
        <v>306</v>
      </c>
      <c r="C108" s="27" t="s">
        <v>199</v>
      </c>
      <c r="D108" s="21">
        <v>45566</v>
      </c>
      <c r="E108" s="27" t="s">
        <v>307</v>
      </c>
      <c r="F108" s="22">
        <v>4050001000494</v>
      </c>
      <c r="G108" s="23" t="s">
        <v>54</v>
      </c>
      <c r="H108" s="25">
        <v>8944155</v>
      </c>
      <c r="I108" s="26">
        <v>7150718</v>
      </c>
      <c r="J108" s="24">
        <f>IFERROR(ROUNDDOWN(I108/H108,3),"-")</f>
        <v>0.79900000000000004</v>
      </c>
      <c r="K108" s="27" t="s">
        <v>201</v>
      </c>
    </row>
    <row r="109" spans="1:11" s="20" customFormat="1" ht="58" customHeight="1" x14ac:dyDescent="0.2">
      <c r="A109" s="32">
        <v>106</v>
      </c>
      <c r="B109" s="27" t="s">
        <v>308</v>
      </c>
      <c r="C109" s="27" t="s">
        <v>309</v>
      </c>
      <c r="D109" s="21">
        <v>45566</v>
      </c>
      <c r="E109" s="27" t="s">
        <v>310</v>
      </c>
      <c r="F109" s="22">
        <v>9140001011998</v>
      </c>
      <c r="G109" s="23" t="s">
        <v>54</v>
      </c>
      <c r="H109" s="25">
        <v>7946400</v>
      </c>
      <c r="I109" s="26">
        <v>7502880</v>
      </c>
      <c r="J109" s="33">
        <f>IFERROR(ROUNDDOWN(I109/H109,3),"-")</f>
        <v>0.94399999999999995</v>
      </c>
      <c r="K109" s="27" t="s">
        <v>69</v>
      </c>
    </row>
    <row r="110" spans="1:11" s="20" customFormat="1" ht="58" customHeight="1" x14ac:dyDescent="0.2">
      <c r="A110" s="32">
        <v>107</v>
      </c>
      <c r="B110" s="27" t="s">
        <v>311</v>
      </c>
      <c r="C110" s="27" t="s">
        <v>121</v>
      </c>
      <c r="D110" s="21">
        <v>45566</v>
      </c>
      <c r="E110" s="27" t="s">
        <v>312</v>
      </c>
      <c r="F110" s="22">
        <v>5210002000963</v>
      </c>
      <c r="G110" s="23" t="s">
        <v>54</v>
      </c>
      <c r="H110" s="25">
        <v>7871020</v>
      </c>
      <c r="I110" s="26">
        <v>7556290</v>
      </c>
      <c r="J110" s="24">
        <f>IFERROR(ROUNDDOWN(I110/H110,3),"-")</f>
        <v>0.96</v>
      </c>
      <c r="K110" s="27" t="s">
        <v>79</v>
      </c>
    </row>
    <row r="111" spans="1:11" s="20" customFormat="1" ht="58" customHeight="1" x14ac:dyDescent="0.2">
      <c r="A111" s="32">
        <v>108</v>
      </c>
      <c r="B111" s="36" t="s">
        <v>313</v>
      </c>
      <c r="C111" s="27" t="s">
        <v>199</v>
      </c>
      <c r="D111" s="21">
        <v>45566</v>
      </c>
      <c r="E111" s="30" t="s">
        <v>314</v>
      </c>
      <c r="F111" s="34">
        <v>9050001001389</v>
      </c>
      <c r="G111" s="23" t="s">
        <v>54</v>
      </c>
      <c r="H111" s="25">
        <v>9238027</v>
      </c>
      <c r="I111" s="26">
        <v>7634950</v>
      </c>
      <c r="J111" s="24">
        <f>IFERROR(ROUNDDOWN(I111/H111,3),"-")</f>
        <v>0.82599999999999996</v>
      </c>
      <c r="K111" s="27" t="s">
        <v>201</v>
      </c>
    </row>
    <row r="112" spans="1:11" s="20" customFormat="1" ht="58" customHeight="1" x14ac:dyDescent="0.2">
      <c r="A112" s="32">
        <v>109</v>
      </c>
      <c r="B112" s="27" t="s">
        <v>315</v>
      </c>
      <c r="C112" s="27" t="s">
        <v>132</v>
      </c>
      <c r="D112" s="21">
        <v>45566</v>
      </c>
      <c r="E112" s="27" t="s">
        <v>239</v>
      </c>
      <c r="F112" s="22">
        <v>3020001027153</v>
      </c>
      <c r="G112" s="23" t="s">
        <v>54</v>
      </c>
      <c r="H112" s="25">
        <v>12845682</v>
      </c>
      <c r="I112" s="26">
        <v>8115478</v>
      </c>
      <c r="J112" s="24">
        <f>IFERROR(ROUNDDOWN(I112/H112,3),"-")</f>
        <v>0.63100000000000001</v>
      </c>
      <c r="K112" s="27" t="s">
        <v>69</v>
      </c>
    </row>
    <row r="113" spans="1:11" s="20" customFormat="1" ht="58" customHeight="1" x14ac:dyDescent="0.2">
      <c r="A113" s="32">
        <v>110</v>
      </c>
      <c r="B113" s="27" t="s">
        <v>316</v>
      </c>
      <c r="C113" s="27" t="s">
        <v>317</v>
      </c>
      <c r="D113" s="21">
        <v>45566</v>
      </c>
      <c r="E113" s="27" t="s">
        <v>318</v>
      </c>
      <c r="F113" s="22">
        <v>2190001015274</v>
      </c>
      <c r="G113" s="23" t="s">
        <v>54</v>
      </c>
      <c r="H113" s="25">
        <v>9364734</v>
      </c>
      <c r="I113" s="26">
        <v>8140000</v>
      </c>
      <c r="J113" s="33">
        <f>IFERROR(ROUNDDOWN(I113/H113,3),"-")</f>
        <v>0.86899999999999999</v>
      </c>
      <c r="K113" s="27"/>
    </row>
    <row r="114" spans="1:11" s="20" customFormat="1" ht="58" customHeight="1" x14ac:dyDescent="0.2">
      <c r="A114" s="32">
        <v>111</v>
      </c>
      <c r="B114" s="27" t="s">
        <v>319</v>
      </c>
      <c r="C114" s="27" t="s">
        <v>111</v>
      </c>
      <c r="D114" s="21">
        <v>45566</v>
      </c>
      <c r="E114" s="27" t="s">
        <v>320</v>
      </c>
      <c r="F114" s="22">
        <v>7370001005153</v>
      </c>
      <c r="G114" s="23" t="s">
        <v>54</v>
      </c>
      <c r="H114" s="25">
        <v>8977425</v>
      </c>
      <c r="I114" s="26">
        <v>8182954</v>
      </c>
      <c r="J114" s="24">
        <f>IFERROR(ROUNDDOWN(I114/H114,3),"-")</f>
        <v>0.91100000000000003</v>
      </c>
      <c r="K114" s="27" t="s">
        <v>69</v>
      </c>
    </row>
    <row r="115" spans="1:11" s="20" customFormat="1" ht="58" customHeight="1" x14ac:dyDescent="0.2">
      <c r="A115" s="32">
        <v>112</v>
      </c>
      <c r="B115" s="27" t="s">
        <v>321</v>
      </c>
      <c r="C115" s="27" t="s">
        <v>121</v>
      </c>
      <c r="D115" s="21">
        <v>45566</v>
      </c>
      <c r="E115" s="27" t="s">
        <v>322</v>
      </c>
      <c r="F115" s="22">
        <v>5210001011565</v>
      </c>
      <c r="G115" s="23" t="s">
        <v>54</v>
      </c>
      <c r="H115" s="25">
        <v>10098000</v>
      </c>
      <c r="I115" s="26">
        <v>8967500</v>
      </c>
      <c r="J115" s="24">
        <f>IFERROR(ROUNDDOWN(I115/H115,3),"-")</f>
        <v>0.88800000000000001</v>
      </c>
      <c r="K115" s="27" t="s">
        <v>69</v>
      </c>
    </row>
    <row r="116" spans="1:11" s="20" customFormat="1" ht="58" customHeight="1" x14ac:dyDescent="0.2">
      <c r="A116" s="32">
        <v>113</v>
      </c>
      <c r="B116" s="27" t="s">
        <v>323</v>
      </c>
      <c r="C116" s="27" t="s">
        <v>324</v>
      </c>
      <c r="D116" s="21">
        <v>45566</v>
      </c>
      <c r="E116" s="27" t="s">
        <v>300</v>
      </c>
      <c r="F116" s="22">
        <v>5013401002278</v>
      </c>
      <c r="G116" s="23" t="s">
        <v>54</v>
      </c>
      <c r="H116" s="25">
        <v>13650409</v>
      </c>
      <c r="I116" s="26">
        <v>9130000</v>
      </c>
      <c r="J116" s="33">
        <f>IFERROR(ROUNDDOWN(I116/H116,3),"-")</f>
        <v>0.66800000000000004</v>
      </c>
      <c r="K116" s="27"/>
    </row>
    <row r="117" spans="1:11" s="20" customFormat="1" ht="58" customHeight="1" x14ac:dyDescent="0.2">
      <c r="A117" s="32">
        <v>114</v>
      </c>
      <c r="B117" s="27" t="s">
        <v>325</v>
      </c>
      <c r="C117" s="27" t="s">
        <v>132</v>
      </c>
      <c r="D117" s="21">
        <v>45566</v>
      </c>
      <c r="E117" s="27" t="s">
        <v>326</v>
      </c>
      <c r="F117" s="22">
        <v>4030001008028</v>
      </c>
      <c r="G117" s="23" t="s">
        <v>54</v>
      </c>
      <c r="H117" s="25">
        <v>14812609</v>
      </c>
      <c r="I117" s="26">
        <v>10705131</v>
      </c>
      <c r="J117" s="33">
        <f>IFERROR(ROUNDDOWN(I117/H117,3),"-")</f>
        <v>0.72199999999999998</v>
      </c>
      <c r="K117" s="27" t="s">
        <v>69</v>
      </c>
    </row>
    <row r="118" spans="1:11" s="20" customFormat="1" ht="58" customHeight="1" x14ac:dyDescent="0.2">
      <c r="A118" s="32">
        <v>115</v>
      </c>
      <c r="B118" s="27" t="s">
        <v>327</v>
      </c>
      <c r="C118" s="27" t="s">
        <v>132</v>
      </c>
      <c r="D118" s="21">
        <v>45566</v>
      </c>
      <c r="E118" s="27" t="s">
        <v>262</v>
      </c>
      <c r="F118" s="22">
        <v>2010601003415</v>
      </c>
      <c r="G118" s="23" t="s">
        <v>54</v>
      </c>
      <c r="H118" s="25">
        <v>20511777</v>
      </c>
      <c r="I118" s="26">
        <v>12523881</v>
      </c>
      <c r="J118" s="24">
        <f>IFERROR(ROUNDDOWN(I118/H118,3),"-")</f>
        <v>0.61</v>
      </c>
      <c r="K118" s="27" t="s">
        <v>69</v>
      </c>
    </row>
    <row r="119" spans="1:11" s="20" customFormat="1" ht="58" customHeight="1" x14ac:dyDescent="0.2">
      <c r="A119" s="32">
        <v>116</v>
      </c>
      <c r="B119" s="27" t="s">
        <v>328</v>
      </c>
      <c r="C119" s="27" t="s">
        <v>63</v>
      </c>
      <c r="D119" s="21">
        <v>45566</v>
      </c>
      <c r="E119" s="27" t="s">
        <v>329</v>
      </c>
      <c r="F119" s="22">
        <v>5120001061479</v>
      </c>
      <c r="G119" s="23" t="s">
        <v>54</v>
      </c>
      <c r="H119" s="25">
        <v>15829670</v>
      </c>
      <c r="I119" s="26">
        <v>12766110</v>
      </c>
      <c r="J119" s="24">
        <f>IFERROR(ROUNDDOWN(I119/H119,3),"-")</f>
        <v>0.80600000000000005</v>
      </c>
      <c r="K119" s="27" t="s">
        <v>65</v>
      </c>
    </row>
    <row r="120" spans="1:11" s="20" customFormat="1" ht="58" customHeight="1" x14ac:dyDescent="0.2">
      <c r="A120" s="32">
        <v>117</v>
      </c>
      <c r="B120" s="27" t="s">
        <v>330</v>
      </c>
      <c r="C120" s="27" t="s">
        <v>114</v>
      </c>
      <c r="D120" s="21">
        <v>45566</v>
      </c>
      <c r="E120" s="27" t="s">
        <v>331</v>
      </c>
      <c r="F120" s="22">
        <v>8450001002372</v>
      </c>
      <c r="G120" s="23" t="s">
        <v>54</v>
      </c>
      <c r="H120" s="25">
        <v>20143200</v>
      </c>
      <c r="I120" s="26">
        <v>19450200</v>
      </c>
      <c r="J120" s="33">
        <f>IFERROR(ROUNDDOWN(I120/H120,3),"-")</f>
        <v>0.96499999999999997</v>
      </c>
      <c r="K120" s="27" t="s">
        <v>79</v>
      </c>
    </row>
    <row r="121" spans="1:11" s="20" customFormat="1" ht="58" customHeight="1" x14ac:dyDescent="0.2">
      <c r="A121" s="32">
        <v>118</v>
      </c>
      <c r="B121" s="27" t="s">
        <v>332</v>
      </c>
      <c r="C121" s="27" t="s">
        <v>333</v>
      </c>
      <c r="D121" s="21">
        <v>45566</v>
      </c>
      <c r="E121" s="27" t="s">
        <v>334</v>
      </c>
      <c r="F121" s="22">
        <v>9060001019406</v>
      </c>
      <c r="G121" s="23" t="s">
        <v>54</v>
      </c>
      <c r="H121" s="25">
        <v>27020400</v>
      </c>
      <c r="I121" s="26">
        <v>25077360</v>
      </c>
      <c r="J121" s="33">
        <f>IFERROR(ROUNDDOWN(I121/H121,3),"-")</f>
        <v>0.92800000000000005</v>
      </c>
      <c r="K121" s="27" t="s">
        <v>79</v>
      </c>
    </row>
    <row r="122" spans="1:11" s="20" customFormat="1" ht="58" customHeight="1" x14ac:dyDescent="0.2">
      <c r="A122" s="32">
        <v>119</v>
      </c>
      <c r="B122" s="27" t="s">
        <v>335</v>
      </c>
      <c r="C122" s="27" t="s">
        <v>336</v>
      </c>
      <c r="D122" s="21">
        <v>45566</v>
      </c>
      <c r="E122" s="27" t="s">
        <v>337</v>
      </c>
      <c r="F122" s="22">
        <v>5330001013855</v>
      </c>
      <c r="G122" s="23" t="s">
        <v>54</v>
      </c>
      <c r="H122" s="25">
        <v>44685663</v>
      </c>
      <c r="I122" s="26">
        <v>40563765</v>
      </c>
      <c r="J122" s="33">
        <f>IFERROR(ROUNDDOWN(I122/H122,3),"-")</f>
        <v>0.90700000000000003</v>
      </c>
      <c r="K122" s="27" t="s">
        <v>338</v>
      </c>
    </row>
    <row r="123" spans="1:11" s="20" customFormat="1" ht="77" customHeight="1" x14ac:dyDescent="0.2">
      <c r="A123" s="32">
        <v>120</v>
      </c>
      <c r="B123" s="27" t="s">
        <v>664</v>
      </c>
      <c r="C123" s="27" t="s">
        <v>668</v>
      </c>
      <c r="D123" s="21">
        <v>45566</v>
      </c>
      <c r="E123" s="27" t="s">
        <v>669</v>
      </c>
      <c r="F123" s="22">
        <v>2080001002960</v>
      </c>
      <c r="G123" s="23" t="s">
        <v>54</v>
      </c>
      <c r="H123" s="25">
        <v>1751976</v>
      </c>
      <c r="I123" s="26">
        <v>1089266</v>
      </c>
      <c r="J123" s="24">
        <f>IFERROR(ROUNDDOWN(I123/H123,3),"-")</f>
        <v>0.621</v>
      </c>
      <c r="K123" s="27"/>
    </row>
    <row r="124" spans="1:11" s="20" customFormat="1" ht="58" customHeight="1" x14ac:dyDescent="0.2">
      <c r="A124" s="32">
        <v>121</v>
      </c>
      <c r="B124" s="27" t="s">
        <v>666</v>
      </c>
      <c r="C124" s="27" t="s">
        <v>672</v>
      </c>
      <c r="D124" s="21">
        <v>45566</v>
      </c>
      <c r="E124" s="27" t="s">
        <v>673</v>
      </c>
      <c r="F124" s="22">
        <v>4310001005310</v>
      </c>
      <c r="G124" s="23" t="s">
        <v>54</v>
      </c>
      <c r="H124" s="25">
        <v>1606036</v>
      </c>
      <c r="I124" s="26">
        <v>1160266</v>
      </c>
      <c r="J124" s="24">
        <f>IFERROR(ROUNDDOWN(I124/H124,3),"-")</f>
        <v>0.72199999999999998</v>
      </c>
      <c r="K124" s="27" t="s">
        <v>69</v>
      </c>
    </row>
    <row r="125" spans="1:11" s="20" customFormat="1" ht="58" customHeight="1" x14ac:dyDescent="0.2">
      <c r="A125" s="32">
        <v>122</v>
      </c>
      <c r="B125" s="27" t="s">
        <v>667</v>
      </c>
      <c r="C125" s="27" t="s">
        <v>674</v>
      </c>
      <c r="D125" s="21">
        <v>45566</v>
      </c>
      <c r="E125" s="27" t="s">
        <v>675</v>
      </c>
      <c r="F125" s="22">
        <v>2180001017750</v>
      </c>
      <c r="G125" s="23" t="s">
        <v>54</v>
      </c>
      <c r="H125" s="25">
        <v>1798304</v>
      </c>
      <c r="I125" s="26">
        <v>1203010</v>
      </c>
      <c r="J125" s="24">
        <f>IFERROR(ROUNDDOWN(I125/H125,3),"-")</f>
        <v>0.66800000000000004</v>
      </c>
      <c r="K125" s="27" t="s">
        <v>677</v>
      </c>
    </row>
    <row r="126" spans="1:11" s="20" customFormat="1" ht="58" customHeight="1" x14ac:dyDescent="0.2">
      <c r="A126" s="32">
        <v>123</v>
      </c>
      <c r="B126" s="27" t="s">
        <v>339</v>
      </c>
      <c r="C126" s="27" t="s">
        <v>340</v>
      </c>
      <c r="D126" s="21">
        <v>45567</v>
      </c>
      <c r="E126" s="27" t="s">
        <v>341</v>
      </c>
      <c r="F126" s="22">
        <v>1110001001720</v>
      </c>
      <c r="G126" s="23" t="s">
        <v>342</v>
      </c>
      <c r="H126" s="25">
        <v>1604463</v>
      </c>
      <c r="I126" s="26">
        <v>546162</v>
      </c>
      <c r="J126" s="33">
        <f>IFERROR(ROUNDDOWN(I126/H126,3),"-")</f>
        <v>0.34</v>
      </c>
      <c r="K126" s="27" t="s">
        <v>343</v>
      </c>
    </row>
    <row r="127" spans="1:11" s="20" customFormat="1" ht="67.5" customHeight="1" x14ac:dyDescent="0.2">
      <c r="A127" s="32">
        <v>124</v>
      </c>
      <c r="B127" s="27" t="s">
        <v>344</v>
      </c>
      <c r="C127" s="36" t="s">
        <v>96</v>
      </c>
      <c r="D127" s="21">
        <v>45567</v>
      </c>
      <c r="E127" s="27" t="s">
        <v>345</v>
      </c>
      <c r="F127" s="22">
        <v>4010401087243</v>
      </c>
      <c r="G127" s="23" t="s">
        <v>54</v>
      </c>
      <c r="H127" s="25">
        <v>4992812</v>
      </c>
      <c r="I127" s="26">
        <v>4928000</v>
      </c>
      <c r="J127" s="24">
        <f>IFERROR(ROUNDDOWN(I127/H127,3),"-")</f>
        <v>0.98699999999999999</v>
      </c>
      <c r="K127" s="27"/>
    </row>
    <row r="128" spans="1:11" s="20" customFormat="1" ht="58" customHeight="1" x14ac:dyDescent="0.2">
      <c r="A128" s="32">
        <v>125</v>
      </c>
      <c r="B128" s="27" t="s">
        <v>346</v>
      </c>
      <c r="C128" s="27" t="s">
        <v>132</v>
      </c>
      <c r="D128" s="21">
        <v>45567</v>
      </c>
      <c r="E128" s="27" t="s">
        <v>347</v>
      </c>
      <c r="F128" s="22">
        <v>1010001034730</v>
      </c>
      <c r="G128" s="23" t="s">
        <v>54</v>
      </c>
      <c r="H128" s="25">
        <v>57463120</v>
      </c>
      <c r="I128" s="26">
        <v>40700000</v>
      </c>
      <c r="J128" s="24">
        <f>IFERROR(ROUNDDOWN(I128/H128,3),"-")</f>
        <v>0.70799999999999996</v>
      </c>
      <c r="K128" s="27"/>
    </row>
    <row r="129" spans="1:11" s="20" customFormat="1" ht="58" customHeight="1" x14ac:dyDescent="0.2">
      <c r="A129" s="32">
        <v>126</v>
      </c>
      <c r="B129" s="27" t="s">
        <v>348</v>
      </c>
      <c r="C129" s="27" t="s">
        <v>349</v>
      </c>
      <c r="D129" s="21">
        <v>45568</v>
      </c>
      <c r="E129" s="27" t="s">
        <v>350</v>
      </c>
      <c r="F129" s="22">
        <v>8180001004157</v>
      </c>
      <c r="G129" s="23" t="s">
        <v>54</v>
      </c>
      <c r="H129" s="25" t="s">
        <v>144</v>
      </c>
      <c r="I129" s="26">
        <v>561000</v>
      </c>
      <c r="J129" s="33" t="str">
        <f>IFERROR(ROUNDDOWN(I129/H129,3),"-")</f>
        <v>-</v>
      </c>
      <c r="K129" s="27" t="s">
        <v>351</v>
      </c>
    </row>
    <row r="130" spans="1:11" s="20" customFormat="1" ht="58" customHeight="1" x14ac:dyDescent="0.2">
      <c r="A130" s="32">
        <v>127</v>
      </c>
      <c r="B130" s="27" t="s">
        <v>352</v>
      </c>
      <c r="C130" s="27" t="s">
        <v>353</v>
      </c>
      <c r="D130" s="21">
        <v>45568</v>
      </c>
      <c r="E130" s="27" t="s">
        <v>354</v>
      </c>
      <c r="F130" s="22">
        <v>5180001096445</v>
      </c>
      <c r="G130" s="23" t="s">
        <v>54</v>
      </c>
      <c r="H130" s="25">
        <v>2655709</v>
      </c>
      <c r="I130" s="26">
        <v>2650273</v>
      </c>
      <c r="J130" s="33">
        <f>IFERROR(ROUNDDOWN(I130/H130,3),"-")</f>
        <v>0.997</v>
      </c>
      <c r="K130" s="27" t="s">
        <v>355</v>
      </c>
    </row>
    <row r="131" spans="1:11" s="20" customFormat="1" ht="58" customHeight="1" x14ac:dyDescent="0.2">
      <c r="A131" s="32">
        <v>128</v>
      </c>
      <c r="B131" s="27" t="s">
        <v>356</v>
      </c>
      <c r="C131" s="27" t="s">
        <v>357</v>
      </c>
      <c r="D131" s="21">
        <v>45568</v>
      </c>
      <c r="E131" s="27" t="s">
        <v>358</v>
      </c>
      <c r="F131" s="22">
        <v>3120001001214</v>
      </c>
      <c r="G131" s="23" t="s">
        <v>54</v>
      </c>
      <c r="H131" s="25">
        <v>3777400</v>
      </c>
      <c r="I131" s="26">
        <v>3003000</v>
      </c>
      <c r="J131" s="24">
        <f>IFERROR(ROUNDDOWN(I131/H131,3),"-")</f>
        <v>0.79400000000000004</v>
      </c>
      <c r="K131" s="27"/>
    </row>
    <row r="132" spans="1:11" s="20" customFormat="1" ht="58" customHeight="1" x14ac:dyDescent="0.2">
      <c r="A132" s="32">
        <v>129</v>
      </c>
      <c r="B132" s="27" t="s">
        <v>359</v>
      </c>
      <c r="C132" s="27" t="s">
        <v>357</v>
      </c>
      <c r="D132" s="21">
        <v>45568</v>
      </c>
      <c r="E132" s="27" t="s">
        <v>360</v>
      </c>
      <c r="F132" s="22">
        <v>7120101006992</v>
      </c>
      <c r="G132" s="23" t="s">
        <v>54</v>
      </c>
      <c r="H132" s="25">
        <v>3508120</v>
      </c>
      <c r="I132" s="26">
        <v>3381400</v>
      </c>
      <c r="J132" s="33">
        <f>IFERROR(ROUNDDOWN(I132/H132,3),"-")</f>
        <v>0.96299999999999997</v>
      </c>
      <c r="K132" s="27"/>
    </row>
    <row r="133" spans="1:11" s="20" customFormat="1" ht="58" customHeight="1" x14ac:dyDescent="0.2">
      <c r="A133" s="32">
        <v>130</v>
      </c>
      <c r="B133" s="27" t="s">
        <v>361</v>
      </c>
      <c r="C133" s="27" t="s">
        <v>362</v>
      </c>
      <c r="D133" s="21">
        <v>45568</v>
      </c>
      <c r="E133" s="27" t="s">
        <v>363</v>
      </c>
      <c r="F133" s="22">
        <v>1290001016916</v>
      </c>
      <c r="G133" s="23" t="s">
        <v>54</v>
      </c>
      <c r="H133" s="25">
        <v>6281000</v>
      </c>
      <c r="I133" s="26">
        <v>5610000</v>
      </c>
      <c r="J133" s="24">
        <f>IFERROR(ROUNDDOWN(I133/H133,3),"-")</f>
        <v>0.89300000000000002</v>
      </c>
      <c r="K133" s="27"/>
    </row>
    <row r="134" spans="1:11" s="20" customFormat="1" ht="58" customHeight="1" x14ac:dyDescent="0.2">
      <c r="A134" s="32">
        <v>131</v>
      </c>
      <c r="B134" s="27" t="s">
        <v>364</v>
      </c>
      <c r="C134" s="27" t="s">
        <v>63</v>
      </c>
      <c r="D134" s="21">
        <v>45568</v>
      </c>
      <c r="E134" s="27" t="s">
        <v>365</v>
      </c>
      <c r="F134" s="22">
        <v>3260001006447</v>
      </c>
      <c r="G134" s="23" t="s">
        <v>54</v>
      </c>
      <c r="H134" s="25">
        <v>16902000</v>
      </c>
      <c r="I134" s="26">
        <v>16118300</v>
      </c>
      <c r="J134" s="33">
        <f>IFERROR(ROUNDDOWN(I134/H134,3),"-")</f>
        <v>0.95299999999999996</v>
      </c>
      <c r="K134" s="27"/>
    </row>
    <row r="135" spans="1:11" s="20" customFormat="1" ht="58" customHeight="1" x14ac:dyDescent="0.2">
      <c r="A135" s="32">
        <v>132</v>
      </c>
      <c r="B135" s="30" t="s">
        <v>366</v>
      </c>
      <c r="C135" s="27" t="s">
        <v>367</v>
      </c>
      <c r="D135" s="21">
        <v>45569</v>
      </c>
      <c r="E135" s="27" t="s">
        <v>368</v>
      </c>
      <c r="F135" s="22">
        <v>2310005004533</v>
      </c>
      <c r="G135" s="23" t="s">
        <v>54</v>
      </c>
      <c r="H135" s="25">
        <v>1650808</v>
      </c>
      <c r="I135" s="26">
        <v>1625371</v>
      </c>
      <c r="J135" s="33">
        <f>IFERROR(ROUNDDOWN(I135/H135,3),"-")</f>
        <v>0.98399999999999999</v>
      </c>
      <c r="K135" s="27" t="s">
        <v>369</v>
      </c>
    </row>
    <row r="136" spans="1:11" s="20" customFormat="1" ht="58" customHeight="1" x14ac:dyDescent="0.2">
      <c r="A136" s="32">
        <v>133</v>
      </c>
      <c r="B136" s="27" t="s">
        <v>370</v>
      </c>
      <c r="C136" s="30" t="s">
        <v>371</v>
      </c>
      <c r="D136" s="21">
        <v>45569</v>
      </c>
      <c r="E136" s="30" t="s">
        <v>372</v>
      </c>
      <c r="F136" s="22">
        <v>3010401026945</v>
      </c>
      <c r="G136" s="23" t="s">
        <v>54</v>
      </c>
      <c r="H136" s="25">
        <v>2026486</v>
      </c>
      <c r="I136" s="26">
        <v>1815000</v>
      </c>
      <c r="J136" s="24">
        <f>IFERROR(ROUNDDOWN(I136/H136,3),"-")</f>
        <v>0.89500000000000002</v>
      </c>
      <c r="K136" s="27"/>
    </row>
    <row r="137" spans="1:11" s="20" customFormat="1" ht="77" customHeight="1" x14ac:dyDescent="0.2">
      <c r="A137" s="32">
        <v>134</v>
      </c>
      <c r="B137" s="27" t="s">
        <v>373</v>
      </c>
      <c r="C137" s="27" t="s">
        <v>374</v>
      </c>
      <c r="D137" s="21">
        <v>45569</v>
      </c>
      <c r="E137" s="27" t="s">
        <v>375</v>
      </c>
      <c r="F137" s="22">
        <v>9120001080649</v>
      </c>
      <c r="G137" s="23" t="s">
        <v>54</v>
      </c>
      <c r="H137" s="25">
        <v>24926618</v>
      </c>
      <c r="I137" s="26">
        <v>13725800</v>
      </c>
      <c r="J137" s="33">
        <f>IFERROR(ROUNDDOWN(I137/H137,3),"-")</f>
        <v>0.55000000000000004</v>
      </c>
      <c r="K137" s="27"/>
    </row>
    <row r="138" spans="1:11" s="20" customFormat="1" ht="86.5" customHeight="1" x14ac:dyDescent="0.2">
      <c r="A138" s="32">
        <v>135</v>
      </c>
      <c r="B138" s="27" t="s">
        <v>376</v>
      </c>
      <c r="C138" s="27" t="s">
        <v>377</v>
      </c>
      <c r="D138" s="21">
        <v>45569</v>
      </c>
      <c r="E138" s="27" t="s">
        <v>378</v>
      </c>
      <c r="F138" s="22">
        <v>3010001165367</v>
      </c>
      <c r="G138" s="23" t="s">
        <v>54</v>
      </c>
      <c r="H138" s="25">
        <v>19583212</v>
      </c>
      <c r="I138" s="26">
        <v>14338500</v>
      </c>
      <c r="J138" s="33">
        <f>IFERROR(ROUNDDOWN(I138/H138,3),"-")</f>
        <v>0.73199999999999998</v>
      </c>
      <c r="K138" s="27"/>
    </row>
    <row r="139" spans="1:11" s="20" customFormat="1" ht="77" customHeight="1" x14ac:dyDescent="0.2">
      <c r="A139" s="32">
        <v>136</v>
      </c>
      <c r="B139" s="27" t="s">
        <v>379</v>
      </c>
      <c r="C139" s="27" t="s">
        <v>377</v>
      </c>
      <c r="D139" s="21">
        <v>45569</v>
      </c>
      <c r="E139" s="27" t="s">
        <v>380</v>
      </c>
      <c r="F139" s="22">
        <v>9120101027731</v>
      </c>
      <c r="G139" s="23" t="s">
        <v>54</v>
      </c>
      <c r="H139" s="25">
        <v>22454597</v>
      </c>
      <c r="I139" s="26">
        <v>20769100</v>
      </c>
      <c r="J139" s="24">
        <f>IFERROR(ROUNDDOWN(I139/H139,3),"-")</f>
        <v>0.92400000000000004</v>
      </c>
      <c r="K139" s="27"/>
    </row>
    <row r="140" spans="1:11" s="20" customFormat="1" ht="58" customHeight="1" x14ac:dyDescent="0.2">
      <c r="A140" s="32">
        <v>137</v>
      </c>
      <c r="B140" s="27" t="s">
        <v>665</v>
      </c>
      <c r="C140" s="27" t="s">
        <v>670</v>
      </c>
      <c r="D140" s="21">
        <v>45569</v>
      </c>
      <c r="E140" s="27" t="s">
        <v>671</v>
      </c>
      <c r="F140" s="22">
        <v>9270001003322</v>
      </c>
      <c r="G140" s="23" t="s">
        <v>54</v>
      </c>
      <c r="H140" s="25">
        <v>1983096</v>
      </c>
      <c r="I140" s="26">
        <v>1102268</v>
      </c>
      <c r="J140" s="24">
        <f>IFERROR(ROUNDDOWN(I140/H140,3),"-")</f>
        <v>0.55500000000000005</v>
      </c>
      <c r="K140" s="27" t="s">
        <v>676</v>
      </c>
    </row>
    <row r="141" spans="1:11" s="20" customFormat="1" ht="58" customHeight="1" x14ac:dyDescent="0.2">
      <c r="A141" s="32">
        <v>138</v>
      </c>
      <c r="B141" s="27" t="s">
        <v>381</v>
      </c>
      <c r="C141" s="27" t="s">
        <v>382</v>
      </c>
      <c r="D141" s="21">
        <v>45572</v>
      </c>
      <c r="E141" s="27" t="s">
        <v>383</v>
      </c>
      <c r="F141" s="22">
        <v>2170001013866</v>
      </c>
      <c r="G141" s="23" t="s">
        <v>54</v>
      </c>
      <c r="H141" s="25">
        <v>634364</v>
      </c>
      <c r="I141" s="26">
        <v>304381</v>
      </c>
      <c r="J141" s="33">
        <f>IFERROR(ROUNDDOWN(I141/H141,3),"-")</f>
        <v>0.47899999999999998</v>
      </c>
      <c r="K141" s="27" t="s">
        <v>384</v>
      </c>
    </row>
    <row r="142" spans="1:11" s="20" customFormat="1" ht="58" customHeight="1" x14ac:dyDescent="0.2">
      <c r="A142" s="32">
        <v>139</v>
      </c>
      <c r="B142" s="27" t="s">
        <v>385</v>
      </c>
      <c r="C142" s="27" t="s">
        <v>382</v>
      </c>
      <c r="D142" s="21">
        <v>45572</v>
      </c>
      <c r="E142" s="27" t="s">
        <v>383</v>
      </c>
      <c r="F142" s="22">
        <v>2170001013866</v>
      </c>
      <c r="G142" s="23" t="s">
        <v>54</v>
      </c>
      <c r="H142" s="25">
        <v>637825</v>
      </c>
      <c r="I142" s="26">
        <v>323131</v>
      </c>
      <c r="J142" s="33">
        <f>IFERROR(ROUNDDOWN(I142/H142,3),"-")</f>
        <v>0.50600000000000001</v>
      </c>
      <c r="K142" s="27" t="s">
        <v>386</v>
      </c>
    </row>
    <row r="143" spans="1:11" s="20" customFormat="1" ht="58" customHeight="1" x14ac:dyDescent="0.2">
      <c r="A143" s="32">
        <v>140</v>
      </c>
      <c r="B143" s="27" t="s">
        <v>387</v>
      </c>
      <c r="C143" s="27" t="s">
        <v>388</v>
      </c>
      <c r="D143" s="21">
        <v>45572</v>
      </c>
      <c r="E143" s="27" t="s">
        <v>389</v>
      </c>
      <c r="F143" s="22">
        <v>1430001015614</v>
      </c>
      <c r="G143" s="23" t="s">
        <v>54</v>
      </c>
      <c r="H143" s="25">
        <v>1093288</v>
      </c>
      <c r="I143" s="26">
        <v>956846</v>
      </c>
      <c r="J143" s="33">
        <f>IFERROR(ROUNDDOWN(I143/H143,3),"-")</f>
        <v>0.875</v>
      </c>
      <c r="K143" s="27" t="s">
        <v>390</v>
      </c>
    </row>
    <row r="144" spans="1:11" s="20" customFormat="1" ht="58" customHeight="1" x14ac:dyDescent="0.2">
      <c r="A144" s="32">
        <v>141</v>
      </c>
      <c r="B144" s="27" t="s">
        <v>391</v>
      </c>
      <c r="C144" s="27" t="s">
        <v>392</v>
      </c>
      <c r="D144" s="21">
        <v>45572</v>
      </c>
      <c r="E144" s="27" t="s">
        <v>393</v>
      </c>
      <c r="F144" s="22">
        <v>9011101072159</v>
      </c>
      <c r="G144" s="23" t="s">
        <v>54</v>
      </c>
      <c r="H144" s="25">
        <v>2548260</v>
      </c>
      <c r="I144" s="26">
        <v>2274800</v>
      </c>
      <c r="J144" s="33">
        <f>IFERROR(ROUNDDOWN(I144/H144,3),"-")</f>
        <v>0.89200000000000002</v>
      </c>
      <c r="K144" s="27"/>
    </row>
    <row r="145" spans="1:11" s="20" customFormat="1" ht="67.5" customHeight="1" x14ac:dyDescent="0.2">
      <c r="A145" s="32">
        <v>142</v>
      </c>
      <c r="B145" s="27" t="s">
        <v>394</v>
      </c>
      <c r="C145" s="27" t="s">
        <v>395</v>
      </c>
      <c r="D145" s="21">
        <v>45572</v>
      </c>
      <c r="E145" s="27" t="s">
        <v>396</v>
      </c>
      <c r="F145" s="22">
        <v>3120001077469</v>
      </c>
      <c r="G145" s="23" t="s">
        <v>54</v>
      </c>
      <c r="H145" s="25">
        <v>3115017</v>
      </c>
      <c r="I145" s="26">
        <v>2508000</v>
      </c>
      <c r="J145" s="33">
        <f>IFERROR(ROUNDDOWN(I145/H145,3),"-")</f>
        <v>0.80500000000000005</v>
      </c>
      <c r="K145" s="27"/>
    </row>
    <row r="146" spans="1:11" s="20" customFormat="1" ht="58" customHeight="1" x14ac:dyDescent="0.2">
      <c r="A146" s="32">
        <v>143</v>
      </c>
      <c r="B146" s="27" t="s">
        <v>397</v>
      </c>
      <c r="C146" s="27" t="s">
        <v>146</v>
      </c>
      <c r="D146" s="21">
        <v>45572</v>
      </c>
      <c r="E146" s="27" t="s">
        <v>398</v>
      </c>
      <c r="F146" s="22">
        <v>7010501036634</v>
      </c>
      <c r="G146" s="23" t="s">
        <v>54</v>
      </c>
      <c r="H146" s="25">
        <v>3764851</v>
      </c>
      <c r="I146" s="26">
        <v>3498000</v>
      </c>
      <c r="J146" s="24">
        <f>IFERROR(ROUNDDOWN(I146/H146,3),"-")</f>
        <v>0.92900000000000005</v>
      </c>
      <c r="K146" s="27"/>
    </row>
    <row r="147" spans="1:11" s="20" customFormat="1" ht="58" customHeight="1" x14ac:dyDescent="0.2">
      <c r="A147" s="32">
        <v>144</v>
      </c>
      <c r="B147" s="27" t="s">
        <v>399</v>
      </c>
      <c r="C147" s="27" t="s">
        <v>400</v>
      </c>
      <c r="D147" s="21">
        <v>45572</v>
      </c>
      <c r="E147" s="27" t="s">
        <v>401</v>
      </c>
      <c r="F147" s="22">
        <v>1290001079293</v>
      </c>
      <c r="G147" s="23" t="s">
        <v>54</v>
      </c>
      <c r="H147" s="25">
        <v>11532950</v>
      </c>
      <c r="I147" s="26">
        <v>10890000</v>
      </c>
      <c r="J147" s="24">
        <f>IFERROR(ROUNDDOWN(I147/H147,3),"-")</f>
        <v>0.94399999999999995</v>
      </c>
      <c r="K147" s="27"/>
    </row>
    <row r="148" spans="1:11" s="20" customFormat="1" ht="58" customHeight="1" x14ac:dyDescent="0.2">
      <c r="A148" s="32">
        <v>145</v>
      </c>
      <c r="B148" s="27" t="s">
        <v>402</v>
      </c>
      <c r="C148" s="27" t="s">
        <v>377</v>
      </c>
      <c r="D148" s="21">
        <v>45572</v>
      </c>
      <c r="E148" s="27" t="s">
        <v>403</v>
      </c>
      <c r="F148" s="22">
        <v>1010401011569</v>
      </c>
      <c r="G148" s="23" t="s">
        <v>54</v>
      </c>
      <c r="H148" s="25">
        <v>14584556</v>
      </c>
      <c r="I148" s="26">
        <v>13684000</v>
      </c>
      <c r="J148" s="24">
        <f>IFERROR(ROUNDDOWN(I148/H148,3),"-")</f>
        <v>0.93799999999999994</v>
      </c>
      <c r="K148" s="27"/>
    </row>
    <row r="149" spans="1:11" s="20" customFormat="1" ht="58" customHeight="1" x14ac:dyDescent="0.2">
      <c r="A149" s="32">
        <v>146</v>
      </c>
      <c r="B149" s="27" t="s">
        <v>404</v>
      </c>
      <c r="C149" s="27" t="s">
        <v>121</v>
      </c>
      <c r="D149" s="21">
        <v>45572</v>
      </c>
      <c r="E149" s="27" t="s">
        <v>405</v>
      </c>
      <c r="F149" s="22">
        <v>9010001191011</v>
      </c>
      <c r="G149" s="23" t="s">
        <v>54</v>
      </c>
      <c r="H149" s="25">
        <v>40844376</v>
      </c>
      <c r="I149" s="26">
        <v>37133928</v>
      </c>
      <c r="J149" s="33">
        <f>IFERROR(ROUNDDOWN(I149/H149,3),"-")</f>
        <v>0.90900000000000003</v>
      </c>
      <c r="K149" s="27" t="s">
        <v>406</v>
      </c>
    </row>
    <row r="150" spans="1:11" s="20" customFormat="1" ht="58" customHeight="1" x14ac:dyDescent="0.2">
      <c r="A150" s="32">
        <v>147</v>
      </c>
      <c r="B150" s="30" t="s">
        <v>407</v>
      </c>
      <c r="C150" s="30" t="s">
        <v>408</v>
      </c>
      <c r="D150" s="21">
        <v>45573</v>
      </c>
      <c r="E150" s="30" t="s">
        <v>409</v>
      </c>
      <c r="F150" s="34">
        <v>2370005003380</v>
      </c>
      <c r="G150" s="23" t="s">
        <v>54</v>
      </c>
      <c r="H150" s="25">
        <v>1129700</v>
      </c>
      <c r="I150" s="26">
        <v>1065240</v>
      </c>
      <c r="J150" s="33">
        <f>IFERROR(ROUNDDOWN(I150/H150,3),"-")</f>
        <v>0.94199999999999995</v>
      </c>
      <c r="K150" s="27"/>
    </row>
    <row r="151" spans="1:11" s="20" customFormat="1" ht="58" customHeight="1" x14ac:dyDescent="0.2">
      <c r="A151" s="32">
        <v>148</v>
      </c>
      <c r="B151" s="27" t="s">
        <v>410</v>
      </c>
      <c r="C151" s="27" t="s">
        <v>411</v>
      </c>
      <c r="D151" s="21">
        <v>45573</v>
      </c>
      <c r="E151" s="27" t="s">
        <v>412</v>
      </c>
      <c r="F151" s="22">
        <v>2240001003496</v>
      </c>
      <c r="G151" s="23" t="s">
        <v>54</v>
      </c>
      <c r="H151" s="25">
        <v>1897140</v>
      </c>
      <c r="I151" s="26">
        <v>1816100</v>
      </c>
      <c r="J151" s="33">
        <f>IFERROR(ROUNDDOWN(I151/H151,3),"-")</f>
        <v>0.95699999999999996</v>
      </c>
      <c r="K151" s="27"/>
    </row>
    <row r="152" spans="1:11" s="20" customFormat="1" ht="58" customHeight="1" x14ac:dyDescent="0.2">
      <c r="A152" s="32">
        <v>149</v>
      </c>
      <c r="B152" s="27" t="s">
        <v>413</v>
      </c>
      <c r="C152" s="27" t="s">
        <v>414</v>
      </c>
      <c r="D152" s="21">
        <v>45573</v>
      </c>
      <c r="E152" s="30" t="s">
        <v>415</v>
      </c>
      <c r="F152" s="22">
        <v>3320005001487</v>
      </c>
      <c r="G152" s="23" t="s">
        <v>54</v>
      </c>
      <c r="H152" s="25">
        <v>2023677</v>
      </c>
      <c r="I152" s="26">
        <v>1988800</v>
      </c>
      <c r="J152" s="24">
        <f>IFERROR(ROUNDDOWN(I152/H152,3),"-")</f>
        <v>0.98199999999999998</v>
      </c>
      <c r="K152" s="27"/>
    </row>
    <row r="153" spans="1:11" s="20" customFormat="1" ht="58" customHeight="1" x14ac:dyDescent="0.2">
      <c r="A153" s="32">
        <v>150</v>
      </c>
      <c r="B153" s="27" t="s">
        <v>416</v>
      </c>
      <c r="C153" s="27" t="s">
        <v>357</v>
      </c>
      <c r="D153" s="21">
        <v>45573</v>
      </c>
      <c r="E153" s="27" t="s">
        <v>417</v>
      </c>
      <c r="F153" s="22">
        <v>5130001019815</v>
      </c>
      <c r="G153" s="23" t="s">
        <v>54</v>
      </c>
      <c r="H153" s="25">
        <v>3696000</v>
      </c>
      <c r="I153" s="26">
        <v>2186800</v>
      </c>
      <c r="J153" s="24">
        <f>IFERROR(ROUNDDOWN(I153/H153,3),"-")</f>
        <v>0.59099999999999997</v>
      </c>
      <c r="K153" s="27"/>
    </row>
    <row r="154" spans="1:11" s="20" customFormat="1" ht="58" customHeight="1" x14ac:dyDescent="0.2">
      <c r="A154" s="32">
        <v>151</v>
      </c>
      <c r="B154" s="27" t="s">
        <v>418</v>
      </c>
      <c r="C154" s="27" t="s">
        <v>132</v>
      </c>
      <c r="D154" s="21">
        <v>45573</v>
      </c>
      <c r="E154" s="27" t="s">
        <v>419</v>
      </c>
      <c r="F154" s="22">
        <v>6011101056255</v>
      </c>
      <c r="G154" s="23" t="s">
        <v>54</v>
      </c>
      <c r="H154" s="25">
        <v>3497256</v>
      </c>
      <c r="I154" s="26">
        <v>2750760</v>
      </c>
      <c r="J154" s="24">
        <f>IFERROR(ROUNDDOWN(I154/H154,3),"-")</f>
        <v>0.78600000000000003</v>
      </c>
      <c r="K154" s="27"/>
    </row>
    <row r="155" spans="1:11" s="20" customFormat="1" ht="58" customHeight="1" x14ac:dyDescent="0.2">
      <c r="A155" s="32">
        <v>152</v>
      </c>
      <c r="B155" s="27" t="s">
        <v>420</v>
      </c>
      <c r="C155" s="27" t="s">
        <v>421</v>
      </c>
      <c r="D155" s="21">
        <v>45573</v>
      </c>
      <c r="E155" s="27" t="s">
        <v>422</v>
      </c>
      <c r="F155" s="22">
        <v>6200001003678</v>
      </c>
      <c r="G155" s="23" t="s">
        <v>54</v>
      </c>
      <c r="H155" s="25">
        <v>4851000</v>
      </c>
      <c r="I155" s="26">
        <v>4430800</v>
      </c>
      <c r="J155" s="33">
        <f>IFERROR(ROUNDDOWN(I155/H155,3),"-")</f>
        <v>0.91300000000000003</v>
      </c>
      <c r="K155" s="27"/>
    </row>
    <row r="156" spans="1:11" s="20" customFormat="1" ht="58" customHeight="1" x14ac:dyDescent="0.2">
      <c r="A156" s="32">
        <v>153</v>
      </c>
      <c r="B156" s="27" t="s">
        <v>423</v>
      </c>
      <c r="C156" s="27" t="s">
        <v>424</v>
      </c>
      <c r="D156" s="21">
        <v>45573</v>
      </c>
      <c r="E156" s="27" t="s">
        <v>425</v>
      </c>
      <c r="F156" s="22">
        <v>3011001017236</v>
      </c>
      <c r="G156" s="23" t="s">
        <v>54</v>
      </c>
      <c r="H156" s="25">
        <v>10538000</v>
      </c>
      <c r="I156" s="26">
        <v>9900000</v>
      </c>
      <c r="J156" s="33">
        <f>IFERROR(ROUNDDOWN(I156/H156,3),"-")</f>
        <v>0.93899999999999995</v>
      </c>
      <c r="K156" s="27"/>
    </row>
    <row r="157" spans="1:11" s="20" customFormat="1" ht="58" customHeight="1" x14ac:dyDescent="0.2">
      <c r="A157" s="32">
        <v>154</v>
      </c>
      <c r="B157" s="27" t="s">
        <v>426</v>
      </c>
      <c r="C157" s="27" t="s">
        <v>427</v>
      </c>
      <c r="D157" s="21">
        <v>45574</v>
      </c>
      <c r="E157" s="27" t="s">
        <v>428</v>
      </c>
      <c r="F157" s="22">
        <v>6120001032297</v>
      </c>
      <c r="G157" s="23" t="s">
        <v>54</v>
      </c>
      <c r="H157" s="25">
        <v>1870000</v>
      </c>
      <c r="I157" s="26">
        <v>1823800</v>
      </c>
      <c r="J157" s="33">
        <f>IFERROR(ROUNDDOWN(I157/H157,3),"-")</f>
        <v>0.97499999999999998</v>
      </c>
      <c r="K157" s="27"/>
    </row>
    <row r="158" spans="1:11" s="20" customFormat="1" ht="58" customHeight="1" x14ac:dyDescent="0.2">
      <c r="A158" s="32">
        <v>155</v>
      </c>
      <c r="B158" s="27" t="s">
        <v>429</v>
      </c>
      <c r="C158" s="27" t="s">
        <v>430</v>
      </c>
      <c r="D158" s="21">
        <v>45574</v>
      </c>
      <c r="E158" s="27" t="s">
        <v>431</v>
      </c>
      <c r="F158" s="22">
        <v>2180001084080</v>
      </c>
      <c r="G158" s="23" t="s">
        <v>54</v>
      </c>
      <c r="H158" s="25">
        <v>2685645</v>
      </c>
      <c r="I158" s="26">
        <v>1860849</v>
      </c>
      <c r="J158" s="24">
        <f>IFERROR(ROUNDDOWN(I158/H158,3),"-")</f>
        <v>0.69199999999999995</v>
      </c>
      <c r="K158" s="27"/>
    </row>
    <row r="159" spans="1:11" s="20" customFormat="1" ht="58" customHeight="1" x14ac:dyDescent="0.2">
      <c r="A159" s="32">
        <v>156</v>
      </c>
      <c r="B159" s="27" t="s">
        <v>432</v>
      </c>
      <c r="C159" s="27" t="s">
        <v>433</v>
      </c>
      <c r="D159" s="21">
        <v>45574</v>
      </c>
      <c r="E159" s="27" t="s">
        <v>434</v>
      </c>
      <c r="F159" s="22">
        <v>9010001032850</v>
      </c>
      <c r="G159" s="23" t="s">
        <v>54</v>
      </c>
      <c r="H159" s="25">
        <v>2937000</v>
      </c>
      <c r="I159" s="26">
        <v>2805000</v>
      </c>
      <c r="J159" s="33">
        <f>IFERROR(ROUNDDOWN(I159/H159,3),"-")</f>
        <v>0.95499999999999996</v>
      </c>
      <c r="K159" s="27"/>
    </row>
    <row r="160" spans="1:11" s="20" customFormat="1" ht="58" customHeight="1" x14ac:dyDescent="0.2">
      <c r="A160" s="32">
        <v>157</v>
      </c>
      <c r="B160" s="27" t="s">
        <v>435</v>
      </c>
      <c r="C160" s="27" t="s">
        <v>99</v>
      </c>
      <c r="D160" s="21">
        <v>45574</v>
      </c>
      <c r="E160" s="27" t="s">
        <v>436</v>
      </c>
      <c r="F160" s="22">
        <v>9011801007091</v>
      </c>
      <c r="G160" s="23" t="s">
        <v>54</v>
      </c>
      <c r="H160" s="25">
        <v>19787900</v>
      </c>
      <c r="I160" s="26">
        <v>17567000</v>
      </c>
      <c r="J160" s="33">
        <f>IFERROR(ROUNDDOWN(I160/H160,3),"-")</f>
        <v>0.88700000000000001</v>
      </c>
      <c r="K160" s="27"/>
    </row>
    <row r="161" spans="1:11" s="20" customFormat="1" ht="58" customHeight="1" x14ac:dyDescent="0.2">
      <c r="A161" s="32">
        <v>158</v>
      </c>
      <c r="B161" s="27" t="s">
        <v>437</v>
      </c>
      <c r="C161" s="27" t="s">
        <v>438</v>
      </c>
      <c r="D161" s="21">
        <v>45574</v>
      </c>
      <c r="E161" s="30" t="s">
        <v>439</v>
      </c>
      <c r="F161" s="22">
        <v>5010001135104</v>
      </c>
      <c r="G161" s="23" t="s">
        <v>54</v>
      </c>
      <c r="H161" s="25">
        <v>29051000</v>
      </c>
      <c r="I161" s="26">
        <v>28877013</v>
      </c>
      <c r="J161" s="24">
        <f>IFERROR(ROUNDDOWN(I161/H161,3),"-")</f>
        <v>0.99399999999999999</v>
      </c>
      <c r="K161" s="27"/>
    </row>
    <row r="162" spans="1:11" s="20" customFormat="1" ht="58" customHeight="1" x14ac:dyDescent="0.2">
      <c r="A162" s="32">
        <v>159</v>
      </c>
      <c r="B162" s="27" t="s">
        <v>440</v>
      </c>
      <c r="C162" s="27" t="s">
        <v>377</v>
      </c>
      <c r="D162" s="21">
        <v>45575</v>
      </c>
      <c r="E162" s="27" t="s">
        <v>441</v>
      </c>
      <c r="F162" s="22">
        <v>4010001104927</v>
      </c>
      <c r="G162" s="23" t="s">
        <v>54</v>
      </c>
      <c r="H162" s="25">
        <v>1561175</v>
      </c>
      <c r="I162" s="26">
        <v>1534500</v>
      </c>
      <c r="J162" s="24">
        <f>IFERROR(ROUNDDOWN(I162/H162,3),"-")</f>
        <v>0.98199999999999998</v>
      </c>
      <c r="K162" s="27"/>
    </row>
    <row r="163" spans="1:11" s="20" customFormat="1" ht="58" customHeight="1" x14ac:dyDescent="0.2">
      <c r="A163" s="32">
        <v>160</v>
      </c>
      <c r="B163" s="27" t="s">
        <v>442</v>
      </c>
      <c r="C163" s="27" t="s">
        <v>443</v>
      </c>
      <c r="D163" s="21">
        <v>45575</v>
      </c>
      <c r="E163" s="27" t="s">
        <v>444</v>
      </c>
      <c r="F163" s="22">
        <v>8010401132177</v>
      </c>
      <c r="G163" s="23" t="s">
        <v>54</v>
      </c>
      <c r="H163" s="25">
        <v>4084696</v>
      </c>
      <c r="I163" s="26">
        <v>2122142</v>
      </c>
      <c r="J163" s="33">
        <f>IFERROR(ROUNDDOWN(I163/H163,3),"-")</f>
        <v>0.51900000000000002</v>
      </c>
      <c r="K163" s="27"/>
    </row>
    <row r="164" spans="1:11" s="20" customFormat="1" ht="58" customHeight="1" x14ac:dyDescent="0.2">
      <c r="A164" s="32">
        <v>161</v>
      </c>
      <c r="B164" s="27" t="s">
        <v>445</v>
      </c>
      <c r="C164" s="27" t="s">
        <v>377</v>
      </c>
      <c r="D164" s="21">
        <v>45575</v>
      </c>
      <c r="E164" s="27" t="s">
        <v>446</v>
      </c>
      <c r="F164" s="22">
        <v>2070001036729</v>
      </c>
      <c r="G164" s="23" t="s">
        <v>54</v>
      </c>
      <c r="H164" s="25">
        <v>2937000</v>
      </c>
      <c r="I164" s="26">
        <v>2173380</v>
      </c>
      <c r="J164" s="24">
        <f>IFERROR(ROUNDDOWN(I164/H164,3),"-")</f>
        <v>0.74</v>
      </c>
      <c r="K164" s="27"/>
    </row>
    <row r="165" spans="1:11" s="20" customFormat="1" ht="58" customHeight="1" x14ac:dyDescent="0.2">
      <c r="A165" s="32">
        <v>162</v>
      </c>
      <c r="B165" s="30" t="s">
        <v>447</v>
      </c>
      <c r="C165" s="27" t="s">
        <v>367</v>
      </c>
      <c r="D165" s="21">
        <v>45576</v>
      </c>
      <c r="E165" s="27" t="s">
        <v>448</v>
      </c>
      <c r="F165" s="22">
        <v>6240001057670</v>
      </c>
      <c r="G165" s="23" t="s">
        <v>54</v>
      </c>
      <c r="H165" s="25">
        <v>3031600</v>
      </c>
      <c r="I165" s="26">
        <v>979000</v>
      </c>
      <c r="J165" s="24">
        <f>IFERROR(ROUNDDOWN(I165/H165,3),"-")</f>
        <v>0.32200000000000001</v>
      </c>
      <c r="K165" s="27"/>
    </row>
    <row r="166" spans="1:11" s="20" customFormat="1" ht="58" customHeight="1" x14ac:dyDescent="0.2">
      <c r="A166" s="32">
        <v>163</v>
      </c>
      <c r="B166" s="27" t="s">
        <v>449</v>
      </c>
      <c r="C166" s="27" t="s">
        <v>377</v>
      </c>
      <c r="D166" s="21">
        <v>45576</v>
      </c>
      <c r="E166" s="27" t="s">
        <v>450</v>
      </c>
      <c r="F166" s="22">
        <v>6010001011147</v>
      </c>
      <c r="G166" s="23" t="s">
        <v>54</v>
      </c>
      <c r="H166" s="25">
        <v>13132196</v>
      </c>
      <c r="I166" s="26">
        <v>3487825.0000000005</v>
      </c>
      <c r="J166" s="24">
        <f>IFERROR(ROUNDDOWN(I166/H166,3),"-")</f>
        <v>0.26500000000000001</v>
      </c>
      <c r="K166" s="27" t="s">
        <v>451</v>
      </c>
    </row>
    <row r="167" spans="1:11" s="20" customFormat="1" ht="58" customHeight="1" x14ac:dyDescent="0.2">
      <c r="A167" s="32">
        <v>164</v>
      </c>
      <c r="B167" s="27" t="s">
        <v>452</v>
      </c>
      <c r="C167" s="27" t="s">
        <v>453</v>
      </c>
      <c r="D167" s="21">
        <v>45576</v>
      </c>
      <c r="E167" s="27" t="s">
        <v>454</v>
      </c>
      <c r="F167" s="22">
        <v>2030001085110</v>
      </c>
      <c r="G167" s="23" t="s">
        <v>166</v>
      </c>
      <c r="H167" s="25">
        <v>4268960</v>
      </c>
      <c r="I167" s="26">
        <v>3709960</v>
      </c>
      <c r="J167" s="33">
        <f>IFERROR(ROUNDDOWN(I167/H167,3),"-")</f>
        <v>0.86899999999999999</v>
      </c>
      <c r="K167" s="27"/>
    </row>
    <row r="168" spans="1:11" s="20" customFormat="1" ht="58" customHeight="1" x14ac:dyDescent="0.2">
      <c r="A168" s="32">
        <v>165</v>
      </c>
      <c r="B168" s="27" t="s">
        <v>455</v>
      </c>
      <c r="C168" s="27" t="s">
        <v>210</v>
      </c>
      <c r="D168" s="21">
        <v>45576</v>
      </c>
      <c r="E168" s="27" t="s">
        <v>456</v>
      </c>
      <c r="F168" s="22">
        <v>1430001022115</v>
      </c>
      <c r="G168" s="23" t="s">
        <v>54</v>
      </c>
      <c r="H168" s="25">
        <v>5544000</v>
      </c>
      <c r="I168" s="26">
        <v>5434000</v>
      </c>
      <c r="J168" s="33">
        <f>IFERROR(ROUNDDOWN(I168/H168,3),"-")</f>
        <v>0.98</v>
      </c>
      <c r="K168" s="27"/>
    </row>
    <row r="169" spans="1:11" s="20" customFormat="1" ht="58" customHeight="1" x14ac:dyDescent="0.2">
      <c r="A169" s="32">
        <v>166</v>
      </c>
      <c r="B169" s="27" t="s">
        <v>457</v>
      </c>
      <c r="C169" s="27" t="s">
        <v>377</v>
      </c>
      <c r="D169" s="21">
        <v>45576</v>
      </c>
      <c r="E169" s="27" t="s">
        <v>458</v>
      </c>
      <c r="F169" s="22">
        <v>1010801004073</v>
      </c>
      <c r="G169" s="23" t="s">
        <v>54</v>
      </c>
      <c r="H169" s="25">
        <v>29897205</v>
      </c>
      <c r="I169" s="26">
        <v>14912348</v>
      </c>
      <c r="J169" s="24">
        <f>IFERROR(ROUNDDOWN(I169/H169,3),"-")</f>
        <v>0.498</v>
      </c>
      <c r="K169" s="27"/>
    </row>
    <row r="170" spans="1:11" s="20" customFormat="1" ht="58" customHeight="1" x14ac:dyDescent="0.2">
      <c r="A170" s="32">
        <v>167</v>
      </c>
      <c r="B170" s="27" t="s">
        <v>459</v>
      </c>
      <c r="C170" s="27" t="s">
        <v>377</v>
      </c>
      <c r="D170" s="21">
        <v>45576</v>
      </c>
      <c r="E170" s="27" t="s">
        <v>460</v>
      </c>
      <c r="F170" s="22">
        <v>6120001069744</v>
      </c>
      <c r="G170" s="23" t="s">
        <v>54</v>
      </c>
      <c r="H170" s="25">
        <v>21617288</v>
      </c>
      <c r="I170" s="26">
        <v>15410560</v>
      </c>
      <c r="J170" s="24">
        <f>IFERROR(ROUNDDOWN(I170/H170,3),"-")</f>
        <v>0.71199999999999997</v>
      </c>
      <c r="K170" s="27"/>
    </row>
    <row r="171" spans="1:11" s="20" customFormat="1" ht="58" customHeight="1" x14ac:dyDescent="0.2">
      <c r="A171" s="32">
        <v>168</v>
      </c>
      <c r="B171" s="27" t="s">
        <v>461</v>
      </c>
      <c r="C171" s="27" t="s">
        <v>462</v>
      </c>
      <c r="D171" s="21">
        <v>45576</v>
      </c>
      <c r="E171" s="27" t="s">
        <v>463</v>
      </c>
      <c r="F171" s="22">
        <v>7280001000279</v>
      </c>
      <c r="G171" s="23" t="s">
        <v>54</v>
      </c>
      <c r="H171" s="25">
        <v>19704311</v>
      </c>
      <c r="I171" s="26">
        <v>18700000</v>
      </c>
      <c r="J171" s="33">
        <f>IFERROR(ROUNDDOWN(I171/H171,3),"-")</f>
        <v>0.94899999999999995</v>
      </c>
      <c r="K171" s="39"/>
    </row>
    <row r="172" spans="1:11" s="20" customFormat="1" ht="58" customHeight="1" x14ac:dyDescent="0.2">
      <c r="A172" s="32">
        <v>169</v>
      </c>
      <c r="B172" s="27" t="s">
        <v>464</v>
      </c>
      <c r="C172" s="27" t="s">
        <v>465</v>
      </c>
      <c r="D172" s="21">
        <v>45580</v>
      </c>
      <c r="E172" s="27" t="s">
        <v>466</v>
      </c>
      <c r="F172" s="22">
        <v>6010001092261</v>
      </c>
      <c r="G172" s="23" t="s">
        <v>54</v>
      </c>
      <c r="H172" s="25">
        <v>2321156</v>
      </c>
      <c r="I172" s="26">
        <v>1994410</v>
      </c>
      <c r="J172" s="24">
        <f>IFERROR(ROUNDDOWN(I172/H172,3),"-")</f>
        <v>0.85899999999999999</v>
      </c>
      <c r="K172" s="27"/>
    </row>
    <row r="173" spans="1:11" s="20" customFormat="1" ht="58" customHeight="1" x14ac:dyDescent="0.2">
      <c r="A173" s="32">
        <v>170</v>
      </c>
      <c r="B173" s="27" t="s">
        <v>467</v>
      </c>
      <c r="C173" s="27" t="s">
        <v>468</v>
      </c>
      <c r="D173" s="21">
        <v>45580</v>
      </c>
      <c r="E173" s="27" t="s">
        <v>469</v>
      </c>
      <c r="F173" s="22">
        <v>6010001055706</v>
      </c>
      <c r="G173" s="23" t="s">
        <v>54</v>
      </c>
      <c r="H173" s="25">
        <v>10683200</v>
      </c>
      <c r="I173" s="26">
        <v>4235000</v>
      </c>
      <c r="J173" s="33">
        <f>IFERROR(ROUNDDOWN(I173/H173,3),"-")</f>
        <v>0.39600000000000002</v>
      </c>
      <c r="K173" s="27"/>
    </row>
    <row r="174" spans="1:11" s="20" customFormat="1" ht="58" customHeight="1" x14ac:dyDescent="0.2">
      <c r="A174" s="32">
        <v>171</v>
      </c>
      <c r="B174" s="27" t="s">
        <v>470</v>
      </c>
      <c r="C174" s="27" t="s">
        <v>471</v>
      </c>
      <c r="D174" s="21">
        <v>45580</v>
      </c>
      <c r="E174" s="27" t="s">
        <v>472</v>
      </c>
      <c r="F174" s="22">
        <v>2010001022478</v>
      </c>
      <c r="G174" s="23" t="s">
        <v>54</v>
      </c>
      <c r="H174" s="25">
        <v>23254000</v>
      </c>
      <c r="I174" s="26">
        <v>19250000</v>
      </c>
      <c r="J174" s="33">
        <f>IFERROR(ROUNDDOWN(I174/H174,3),"-")</f>
        <v>0.82699999999999996</v>
      </c>
      <c r="K174" s="27"/>
    </row>
    <row r="175" spans="1:11" s="20" customFormat="1" ht="58" customHeight="1" x14ac:dyDescent="0.2">
      <c r="A175" s="32">
        <v>172</v>
      </c>
      <c r="B175" s="27" t="s">
        <v>473</v>
      </c>
      <c r="C175" s="27" t="s">
        <v>474</v>
      </c>
      <c r="D175" s="21">
        <v>45581</v>
      </c>
      <c r="E175" s="27" t="s">
        <v>475</v>
      </c>
      <c r="F175" s="22">
        <v>1110001001720</v>
      </c>
      <c r="G175" s="23" t="s">
        <v>54</v>
      </c>
      <c r="H175" s="25">
        <v>1669800</v>
      </c>
      <c r="I175" s="26">
        <v>693000</v>
      </c>
      <c r="J175" s="33">
        <f>IFERROR(ROUNDDOWN(I175/H175,3),"-")</f>
        <v>0.41499999999999998</v>
      </c>
      <c r="K175" s="27" t="s">
        <v>476</v>
      </c>
    </row>
    <row r="176" spans="1:11" s="20" customFormat="1" ht="58" customHeight="1" x14ac:dyDescent="0.2">
      <c r="A176" s="32">
        <v>173</v>
      </c>
      <c r="B176" s="27" t="s">
        <v>477</v>
      </c>
      <c r="C176" s="30" t="s">
        <v>478</v>
      </c>
      <c r="D176" s="21">
        <v>45581</v>
      </c>
      <c r="E176" s="27" t="s">
        <v>479</v>
      </c>
      <c r="F176" s="22">
        <v>2450001004861</v>
      </c>
      <c r="G176" s="23" t="s">
        <v>54</v>
      </c>
      <c r="H176" s="25">
        <v>2103390</v>
      </c>
      <c r="I176" s="26">
        <v>2036100</v>
      </c>
      <c r="J176" s="33">
        <f>IFERROR(ROUNDDOWN(I176/H176,3),"-")</f>
        <v>0.96799999999999997</v>
      </c>
      <c r="K176" s="27" t="s">
        <v>65</v>
      </c>
    </row>
    <row r="177" spans="1:11" s="20" customFormat="1" ht="58" customHeight="1" x14ac:dyDescent="0.2">
      <c r="A177" s="32">
        <v>174</v>
      </c>
      <c r="B177" s="27" t="s">
        <v>480</v>
      </c>
      <c r="C177" s="27" t="s">
        <v>481</v>
      </c>
      <c r="D177" s="21">
        <v>45581</v>
      </c>
      <c r="E177" s="27" t="s">
        <v>482</v>
      </c>
      <c r="F177" s="29">
        <v>3020001060170</v>
      </c>
      <c r="G177" s="23" t="s">
        <v>54</v>
      </c>
      <c r="H177" s="25">
        <v>2783786</v>
      </c>
      <c r="I177" s="26">
        <v>2409000</v>
      </c>
      <c r="J177" s="33">
        <f>IFERROR(ROUNDDOWN(I177/H177,3),"-")</f>
        <v>0.86499999999999999</v>
      </c>
      <c r="K177" s="27"/>
    </row>
    <row r="178" spans="1:11" s="20" customFormat="1" ht="58" customHeight="1" x14ac:dyDescent="0.2">
      <c r="A178" s="32">
        <v>175</v>
      </c>
      <c r="B178" s="27" t="s">
        <v>483</v>
      </c>
      <c r="C178" s="27" t="s">
        <v>484</v>
      </c>
      <c r="D178" s="21">
        <v>45581</v>
      </c>
      <c r="E178" s="27" t="s">
        <v>485</v>
      </c>
      <c r="F178" s="22">
        <v>1430001021026</v>
      </c>
      <c r="G178" s="23" t="s">
        <v>54</v>
      </c>
      <c r="H178" s="41">
        <v>3619000</v>
      </c>
      <c r="I178" s="26">
        <v>3135000</v>
      </c>
      <c r="J178" s="33">
        <f>IFERROR(ROUNDDOWN(I178/H178,3),"-")</f>
        <v>0.86599999999999999</v>
      </c>
      <c r="K178" s="27"/>
    </row>
    <row r="179" spans="1:11" s="20" customFormat="1" ht="86.5" customHeight="1" x14ac:dyDescent="0.2">
      <c r="A179" s="32">
        <v>176</v>
      </c>
      <c r="B179" s="27" t="s">
        <v>486</v>
      </c>
      <c r="C179" s="27" t="s">
        <v>400</v>
      </c>
      <c r="D179" s="21">
        <v>45581</v>
      </c>
      <c r="E179" s="27" t="s">
        <v>487</v>
      </c>
      <c r="F179" s="22">
        <v>3010001129215</v>
      </c>
      <c r="G179" s="23" t="s">
        <v>54</v>
      </c>
      <c r="H179" s="25">
        <v>15565000</v>
      </c>
      <c r="I179" s="26">
        <v>6567000</v>
      </c>
      <c r="J179" s="24">
        <f>IFERROR(ROUNDDOWN(I179/H179,3),"-")</f>
        <v>0.42099999999999999</v>
      </c>
      <c r="K179" s="27"/>
    </row>
    <row r="180" spans="1:11" s="20" customFormat="1" ht="58" customHeight="1" x14ac:dyDescent="0.2">
      <c r="A180" s="32">
        <v>177</v>
      </c>
      <c r="B180" s="30" t="s">
        <v>488</v>
      </c>
      <c r="C180" s="27" t="s">
        <v>489</v>
      </c>
      <c r="D180" s="21">
        <v>45581</v>
      </c>
      <c r="E180" s="27" t="s">
        <v>490</v>
      </c>
      <c r="F180" s="22">
        <v>6120101002720</v>
      </c>
      <c r="G180" s="23" t="s">
        <v>54</v>
      </c>
      <c r="H180" s="25">
        <v>8539373</v>
      </c>
      <c r="I180" s="26">
        <v>6598240</v>
      </c>
      <c r="J180" s="33">
        <f>IFERROR(ROUNDDOWN(I180/H180,3),"-")</f>
        <v>0.77200000000000002</v>
      </c>
      <c r="K180" s="27"/>
    </row>
    <row r="181" spans="1:11" s="20" customFormat="1" ht="77" customHeight="1" x14ac:dyDescent="0.2">
      <c r="A181" s="32">
        <v>178</v>
      </c>
      <c r="B181" s="27" t="s">
        <v>491</v>
      </c>
      <c r="C181" s="27" t="s">
        <v>492</v>
      </c>
      <c r="D181" s="21">
        <v>45581</v>
      </c>
      <c r="E181" s="27" t="s">
        <v>493</v>
      </c>
      <c r="F181" s="22">
        <v>5010001135104</v>
      </c>
      <c r="G181" s="23" t="s">
        <v>54</v>
      </c>
      <c r="H181" s="25">
        <v>26962160</v>
      </c>
      <c r="I181" s="26">
        <v>25891470</v>
      </c>
      <c r="J181" s="24">
        <f>IFERROR(ROUNDDOWN(I181/H181,3),"-")</f>
        <v>0.96</v>
      </c>
      <c r="K181" s="27"/>
    </row>
    <row r="182" spans="1:11" s="20" customFormat="1" ht="58" customHeight="1" x14ac:dyDescent="0.2">
      <c r="A182" s="32">
        <v>179</v>
      </c>
      <c r="B182" s="27" t="s">
        <v>494</v>
      </c>
      <c r="C182" s="30" t="s">
        <v>371</v>
      </c>
      <c r="D182" s="21">
        <v>45582</v>
      </c>
      <c r="E182" s="30" t="s">
        <v>495</v>
      </c>
      <c r="F182" s="22">
        <v>6010001055706</v>
      </c>
      <c r="G182" s="23" t="s">
        <v>54</v>
      </c>
      <c r="H182" s="25">
        <v>16036900</v>
      </c>
      <c r="I182" s="26">
        <v>12595000</v>
      </c>
      <c r="J182" s="24">
        <f>IFERROR(ROUNDDOWN(I182/H182,3),"-")</f>
        <v>0.78500000000000003</v>
      </c>
      <c r="K182" s="27"/>
    </row>
    <row r="183" spans="1:11" s="20" customFormat="1" ht="58" customHeight="1" x14ac:dyDescent="0.2">
      <c r="A183" s="32">
        <v>180</v>
      </c>
      <c r="B183" s="27" t="s">
        <v>496</v>
      </c>
      <c r="C183" s="27" t="s">
        <v>497</v>
      </c>
      <c r="D183" s="21">
        <v>45582</v>
      </c>
      <c r="E183" s="27" t="s">
        <v>498</v>
      </c>
      <c r="F183" s="22">
        <v>9010001191011</v>
      </c>
      <c r="G183" s="23" t="s">
        <v>54</v>
      </c>
      <c r="H183" s="25">
        <v>113832477</v>
      </c>
      <c r="I183" s="26">
        <v>103491531</v>
      </c>
      <c r="J183" s="24">
        <f>IFERROR(ROUNDDOWN(I183/H183,3),"-")</f>
        <v>0.90900000000000003</v>
      </c>
      <c r="K183" s="27" t="s">
        <v>499</v>
      </c>
    </row>
    <row r="184" spans="1:11" s="20" customFormat="1" ht="58" customHeight="1" x14ac:dyDescent="0.2">
      <c r="A184" s="32">
        <v>181</v>
      </c>
      <c r="B184" s="27" t="s">
        <v>500</v>
      </c>
      <c r="C184" s="27" t="s">
        <v>501</v>
      </c>
      <c r="D184" s="21">
        <v>45582</v>
      </c>
      <c r="E184" s="27" t="s">
        <v>502</v>
      </c>
      <c r="F184" s="22">
        <v>7010001008844</v>
      </c>
      <c r="G184" s="23" t="s">
        <v>166</v>
      </c>
      <c r="H184" s="25">
        <v>1074214928</v>
      </c>
      <c r="I184" s="26">
        <v>770000000</v>
      </c>
      <c r="J184" s="24">
        <f>IFERROR(ROUNDDOWN(I184/H184,3),"-")</f>
        <v>0.71599999999999997</v>
      </c>
      <c r="K184" s="27" t="s">
        <v>503</v>
      </c>
    </row>
    <row r="185" spans="1:11" s="20" customFormat="1" ht="86.5" customHeight="1" x14ac:dyDescent="0.2">
      <c r="A185" s="32">
        <v>182</v>
      </c>
      <c r="B185" s="27" t="s">
        <v>504</v>
      </c>
      <c r="C185" s="27" t="s">
        <v>377</v>
      </c>
      <c r="D185" s="21">
        <v>45583</v>
      </c>
      <c r="E185" s="27" t="s">
        <v>505</v>
      </c>
      <c r="F185" s="22">
        <v>7010001016830</v>
      </c>
      <c r="G185" s="23" t="s">
        <v>54</v>
      </c>
      <c r="H185" s="25">
        <v>1938763</v>
      </c>
      <c r="I185" s="26">
        <v>1856404</v>
      </c>
      <c r="J185" s="24">
        <f>IFERROR(ROUNDDOWN(I185/H185,3),"-")</f>
        <v>0.95699999999999996</v>
      </c>
      <c r="K185" s="27" t="s">
        <v>506</v>
      </c>
    </row>
    <row r="186" spans="1:11" s="20" customFormat="1" ht="58" customHeight="1" x14ac:dyDescent="0.2">
      <c r="A186" s="32">
        <v>183</v>
      </c>
      <c r="B186" s="27" t="s">
        <v>507</v>
      </c>
      <c r="C186" s="27" t="s">
        <v>377</v>
      </c>
      <c r="D186" s="21">
        <v>45583</v>
      </c>
      <c r="E186" s="27" t="s">
        <v>508</v>
      </c>
      <c r="F186" s="22">
        <v>9010601038982</v>
      </c>
      <c r="G186" s="23" t="s">
        <v>54</v>
      </c>
      <c r="H186" s="25">
        <v>8913607</v>
      </c>
      <c r="I186" s="26">
        <v>6169651</v>
      </c>
      <c r="J186" s="24">
        <f>IFERROR(ROUNDDOWN(I186/H186,3),"-")</f>
        <v>0.69199999999999995</v>
      </c>
      <c r="K186" s="27" t="s">
        <v>509</v>
      </c>
    </row>
    <row r="187" spans="1:11" s="20" customFormat="1" ht="58" customHeight="1" x14ac:dyDescent="0.2">
      <c r="A187" s="32">
        <v>184</v>
      </c>
      <c r="B187" s="27" t="s">
        <v>510</v>
      </c>
      <c r="C187" s="27" t="s">
        <v>336</v>
      </c>
      <c r="D187" s="21">
        <v>45583</v>
      </c>
      <c r="E187" s="27" t="s">
        <v>511</v>
      </c>
      <c r="F187" s="22">
        <v>3010001129215</v>
      </c>
      <c r="G187" s="23" t="s">
        <v>54</v>
      </c>
      <c r="H187" s="25">
        <v>9383542</v>
      </c>
      <c r="I187" s="26">
        <v>6908000</v>
      </c>
      <c r="J187" s="24">
        <f>IFERROR(ROUNDDOWN(I187/H187,3),"-")</f>
        <v>0.73599999999999999</v>
      </c>
      <c r="K187" s="27"/>
    </row>
    <row r="188" spans="1:11" s="20" customFormat="1" ht="58" customHeight="1" x14ac:dyDescent="0.2">
      <c r="A188" s="32">
        <v>185</v>
      </c>
      <c r="B188" s="27" t="s">
        <v>512</v>
      </c>
      <c r="C188" s="27" t="s">
        <v>377</v>
      </c>
      <c r="D188" s="21">
        <v>45583</v>
      </c>
      <c r="E188" s="27" t="s">
        <v>513</v>
      </c>
      <c r="F188" s="22">
        <v>6013301022128</v>
      </c>
      <c r="G188" s="23" t="s">
        <v>54</v>
      </c>
      <c r="H188" s="25">
        <v>10802066</v>
      </c>
      <c r="I188" s="26">
        <v>9878000</v>
      </c>
      <c r="J188" s="24">
        <f>IFERROR(ROUNDDOWN(I188/H188,3),"-")</f>
        <v>0.91400000000000003</v>
      </c>
      <c r="K188" s="27"/>
    </row>
    <row r="189" spans="1:11" s="20" customFormat="1" ht="58" customHeight="1" x14ac:dyDescent="0.2">
      <c r="A189" s="32">
        <v>186</v>
      </c>
      <c r="B189" s="27" t="s">
        <v>514</v>
      </c>
      <c r="C189" s="27" t="s">
        <v>377</v>
      </c>
      <c r="D189" s="21">
        <v>45583</v>
      </c>
      <c r="E189" s="27" t="s">
        <v>515</v>
      </c>
      <c r="F189" s="22">
        <v>4011101013398</v>
      </c>
      <c r="G189" s="23" t="s">
        <v>54</v>
      </c>
      <c r="H189" s="25">
        <v>2139328498</v>
      </c>
      <c r="I189" s="26">
        <v>1991115625</v>
      </c>
      <c r="J189" s="33">
        <f>IFERROR(ROUNDDOWN(I189/H189,3),"-")</f>
        <v>0.93</v>
      </c>
      <c r="K189" s="27" t="s">
        <v>516</v>
      </c>
    </row>
    <row r="190" spans="1:11" s="20" customFormat="1" ht="58" customHeight="1" x14ac:dyDescent="0.2">
      <c r="A190" s="32">
        <v>187</v>
      </c>
      <c r="B190" s="27" t="s">
        <v>517</v>
      </c>
      <c r="C190" s="27" t="s">
        <v>518</v>
      </c>
      <c r="D190" s="21">
        <v>45586</v>
      </c>
      <c r="E190" s="27" t="s">
        <v>519</v>
      </c>
      <c r="F190" s="22">
        <v>9010001044573</v>
      </c>
      <c r="G190" s="23" t="s">
        <v>54</v>
      </c>
      <c r="H190" s="25">
        <v>2049000</v>
      </c>
      <c r="I190" s="26">
        <v>1826000</v>
      </c>
      <c r="J190" s="33">
        <f>IFERROR(ROUNDDOWN(I190/H190,3),"-")</f>
        <v>0.89100000000000001</v>
      </c>
      <c r="K190" s="27"/>
    </row>
    <row r="191" spans="1:11" s="20" customFormat="1" ht="58" customHeight="1" x14ac:dyDescent="0.2">
      <c r="A191" s="32">
        <v>188</v>
      </c>
      <c r="B191" s="27" t="s">
        <v>520</v>
      </c>
      <c r="C191" s="27" t="s">
        <v>377</v>
      </c>
      <c r="D191" s="21">
        <v>45586</v>
      </c>
      <c r="E191" s="27" t="s">
        <v>521</v>
      </c>
      <c r="F191" s="22">
        <v>9011101039249</v>
      </c>
      <c r="G191" s="23" t="s">
        <v>54</v>
      </c>
      <c r="H191" s="25">
        <v>3840824</v>
      </c>
      <c r="I191" s="26">
        <v>2633793</v>
      </c>
      <c r="J191" s="24">
        <f>IFERROR(ROUNDDOWN(I191/H191,3),"-")</f>
        <v>0.68500000000000005</v>
      </c>
      <c r="K191" s="27"/>
    </row>
    <row r="192" spans="1:11" s="20" customFormat="1" ht="58" customHeight="1" x14ac:dyDescent="0.2">
      <c r="A192" s="32">
        <v>189</v>
      </c>
      <c r="B192" s="27" t="s">
        <v>522</v>
      </c>
      <c r="C192" s="27" t="s">
        <v>257</v>
      </c>
      <c r="D192" s="21">
        <v>45586</v>
      </c>
      <c r="E192" s="27" t="s">
        <v>523</v>
      </c>
      <c r="F192" s="22">
        <v>6120001072913</v>
      </c>
      <c r="G192" s="23" t="s">
        <v>54</v>
      </c>
      <c r="H192" s="25">
        <v>13675376</v>
      </c>
      <c r="I192" s="26">
        <v>8778000</v>
      </c>
      <c r="J192" s="24">
        <f>IFERROR(ROUNDDOWN(I192/H192,3),"-")</f>
        <v>0.64100000000000001</v>
      </c>
      <c r="K192" s="27"/>
    </row>
    <row r="193" spans="1:11" s="20" customFormat="1" ht="58" customHeight="1" x14ac:dyDescent="0.2">
      <c r="A193" s="32">
        <v>190</v>
      </c>
      <c r="B193" s="27" t="s">
        <v>524</v>
      </c>
      <c r="C193" s="27" t="s">
        <v>377</v>
      </c>
      <c r="D193" s="21">
        <v>45586</v>
      </c>
      <c r="E193" s="27" t="s">
        <v>525</v>
      </c>
      <c r="F193" s="22">
        <v>5040001046208</v>
      </c>
      <c r="G193" s="23" t="s">
        <v>54</v>
      </c>
      <c r="H193" s="25">
        <v>16791060</v>
      </c>
      <c r="I193" s="26">
        <v>13783000</v>
      </c>
      <c r="J193" s="24">
        <f>IFERROR(ROUNDDOWN(I193/H193,3),"-")</f>
        <v>0.82</v>
      </c>
      <c r="K193" s="27"/>
    </row>
    <row r="194" spans="1:11" s="20" customFormat="1" ht="77" customHeight="1" x14ac:dyDescent="0.2">
      <c r="A194" s="32">
        <v>191</v>
      </c>
      <c r="B194" s="27" t="s">
        <v>55</v>
      </c>
      <c r="C194" s="30" t="s">
        <v>56</v>
      </c>
      <c r="D194" s="21">
        <v>45586</v>
      </c>
      <c r="E194" s="27" t="s">
        <v>57</v>
      </c>
      <c r="F194" s="22">
        <v>7460001000574</v>
      </c>
      <c r="G194" s="23" t="s">
        <v>54</v>
      </c>
      <c r="H194" s="25">
        <v>17853000</v>
      </c>
      <c r="I194" s="26">
        <v>17600000</v>
      </c>
      <c r="J194" s="24">
        <f>IFERROR(ROUNDDOWN(I194/H194,3),"-")</f>
        <v>0.98499999999999999</v>
      </c>
      <c r="K194" s="27"/>
    </row>
    <row r="195" spans="1:11" s="20" customFormat="1" ht="58" customHeight="1" x14ac:dyDescent="0.2">
      <c r="A195" s="32">
        <v>192</v>
      </c>
      <c r="B195" s="27" t="s">
        <v>526</v>
      </c>
      <c r="C195" s="27" t="s">
        <v>527</v>
      </c>
      <c r="D195" s="21">
        <v>45587</v>
      </c>
      <c r="E195" s="27" t="s">
        <v>528</v>
      </c>
      <c r="F195" s="22">
        <v>6010001068278</v>
      </c>
      <c r="G195" s="23" t="s">
        <v>54</v>
      </c>
      <c r="H195" s="25">
        <v>1100000</v>
      </c>
      <c r="I195" s="26">
        <v>1100000</v>
      </c>
      <c r="J195" s="33">
        <f>IFERROR(ROUNDDOWN(I195/H195,3),"-")</f>
        <v>1</v>
      </c>
      <c r="K195" s="27"/>
    </row>
    <row r="196" spans="1:11" s="20" customFormat="1" ht="77" customHeight="1" x14ac:dyDescent="0.2">
      <c r="A196" s="32">
        <v>193</v>
      </c>
      <c r="B196" s="27" t="s">
        <v>529</v>
      </c>
      <c r="C196" s="27" t="s">
        <v>530</v>
      </c>
      <c r="D196" s="21">
        <v>45587</v>
      </c>
      <c r="E196" s="27" t="s">
        <v>531</v>
      </c>
      <c r="F196" s="22">
        <v>3021003003084</v>
      </c>
      <c r="G196" s="23" t="s">
        <v>54</v>
      </c>
      <c r="H196" s="25">
        <v>1889449</v>
      </c>
      <c r="I196" s="26">
        <v>1529000</v>
      </c>
      <c r="J196" s="33">
        <f>IFERROR(ROUNDDOWN(I196/H196,3),"-")</f>
        <v>0.80900000000000005</v>
      </c>
      <c r="K196" s="27"/>
    </row>
    <row r="197" spans="1:11" s="20" customFormat="1" ht="58" customHeight="1" x14ac:dyDescent="0.2">
      <c r="A197" s="32">
        <v>194</v>
      </c>
      <c r="B197" s="27" t="s">
        <v>532</v>
      </c>
      <c r="C197" s="27" t="s">
        <v>533</v>
      </c>
      <c r="D197" s="21">
        <v>45587</v>
      </c>
      <c r="E197" s="27" t="s">
        <v>534</v>
      </c>
      <c r="F197" s="22">
        <v>5140001019293</v>
      </c>
      <c r="G197" s="23" t="s">
        <v>54</v>
      </c>
      <c r="H197" s="25">
        <v>3214092</v>
      </c>
      <c r="I197" s="26">
        <v>2585000</v>
      </c>
      <c r="J197" s="24">
        <f>IFERROR(ROUNDDOWN(I197/H197,3),"-")</f>
        <v>0.80400000000000005</v>
      </c>
      <c r="K197" s="27"/>
    </row>
    <row r="198" spans="1:11" s="20" customFormat="1" ht="58" customHeight="1" x14ac:dyDescent="0.2">
      <c r="A198" s="32">
        <v>195</v>
      </c>
      <c r="B198" s="27" t="s">
        <v>535</v>
      </c>
      <c r="C198" s="27" t="s">
        <v>536</v>
      </c>
      <c r="D198" s="21">
        <v>45587</v>
      </c>
      <c r="E198" s="27" t="s">
        <v>537</v>
      </c>
      <c r="F198" s="22">
        <v>4270001000159</v>
      </c>
      <c r="G198" s="23" t="s">
        <v>54</v>
      </c>
      <c r="H198" s="25">
        <v>5192248</v>
      </c>
      <c r="I198" s="26">
        <v>4216850</v>
      </c>
      <c r="J198" s="33">
        <f>IFERROR(ROUNDDOWN(I198/H198,3),"-")</f>
        <v>0.81200000000000006</v>
      </c>
      <c r="K198" s="40" t="s">
        <v>538</v>
      </c>
    </row>
    <row r="199" spans="1:11" s="20" customFormat="1" ht="58" customHeight="1" x14ac:dyDescent="0.2">
      <c r="A199" s="32">
        <v>196</v>
      </c>
      <c r="B199" s="27" t="s">
        <v>539</v>
      </c>
      <c r="C199" s="27" t="s">
        <v>377</v>
      </c>
      <c r="D199" s="21">
        <v>45587</v>
      </c>
      <c r="E199" s="27" t="s">
        <v>540</v>
      </c>
      <c r="F199" s="22">
        <v>4011101005503</v>
      </c>
      <c r="G199" s="23" t="s">
        <v>54</v>
      </c>
      <c r="H199" s="25">
        <v>6688990</v>
      </c>
      <c r="I199" s="26">
        <v>6039000</v>
      </c>
      <c r="J199" s="24">
        <f>IFERROR(ROUNDDOWN(I199/H199,3),"-")</f>
        <v>0.90200000000000002</v>
      </c>
      <c r="K199" s="27"/>
    </row>
    <row r="200" spans="1:11" s="20" customFormat="1" ht="58" customHeight="1" x14ac:dyDescent="0.2">
      <c r="A200" s="32">
        <v>197</v>
      </c>
      <c r="B200" s="27" t="s">
        <v>541</v>
      </c>
      <c r="C200" s="27" t="s">
        <v>377</v>
      </c>
      <c r="D200" s="21">
        <v>45587</v>
      </c>
      <c r="E200" s="27" t="s">
        <v>542</v>
      </c>
      <c r="F200" s="22">
        <v>4010401065760</v>
      </c>
      <c r="G200" s="23" t="s">
        <v>54</v>
      </c>
      <c r="H200" s="25">
        <v>40788528</v>
      </c>
      <c r="I200" s="26">
        <v>29700000</v>
      </c>
      <c r="J200" s="24">
        <f>IFERROR(ROUNDDOWN(I200/H200,3),"-")</f>
        <v>0.72799999999999998</v>
      </c>
      <c r="K200" s="27" t="s">
        <v>543</v>
      </c>
    </row>
    <row r="201" spans="1:11" s="20" customFormat="1" ht="58" customHeight="1" x14ac:dyDescent="0.2">
      <c r="A201" s="32">
        <v>198</v>
      </c>
      <c r="B201" s="27" t="s">
        <v>544</v>
      </c>
      <c r="C201" s="27" t="s">
        <v>545</v>
      </c>
      <c r="D201" s="21">
        <v>45588</v>
      </c>
      <c r="E201" s="27" t="s">
        <v>546</v>
      </c>
      <c r="F201" s="22">
        <v>9060001012757</v>
      </c>
      <c r="G201" s="23" t="s">
        <v>54</v>
      </c>
      <c r="H201" s="25">
        <v>1690150</v>
      </c>
      <c r="I201" s="26">
        <v>1540000</v>
      </c>
      <c r="J201" s="24">
        <f>IFERROR(ROUNDDOWN(I201/H201,3),"-")</f>
        <v>0.91100000000000003</v>
      </c>
      <c r="K201" s="27"/>
    </row>
    <row r="202" spans="1:11" s="20" customFormat="1" ht="58" customHeight="1" x14ac:dyDescent="0.2">
      <c r="A202" s="32">
        <v>199</v>
      </c>
      <c r="B202" s="27" t="s">
        <v>547</v>
      </c>
      <c r="C202" s="27" t="s">
        <v>392</v>
      </c>
      <c r="D202" s="21">
        <v>45588</v>
      </c>
      <c r="E202" s="27" t="s">
        <v>548</v>
      </c>
      <c r="F202" s="22">
        <v>8100001003661</v>
      </c>
      <c r="G202" s="23" t="s">
        <v>54</v>
      </c>
      <c r="H202" s="25">
        <v>2329800</v>
      </c>
      <c r="I202" s="26">
        <v>2233000</v>
      </c>
      <c r="J202" s="33">
        <f>IFERROR(ROUNDDOWN(I202/H202,3),"-")</f>
        <v>0.95799999999999996</v>
      </c>
      <c r="K202" s="27"/>
    </row>
    <row r="203" spans="1:11" s="20" customFormat="1" ht="58" customHeight="1" x14ac:dyDescent="0.2">
      <c r="A203" s="32">
        <v>200</v>
      </c>
      <c r="B203" s="27" t="s">
        <v>549</v>
      </c>
      <c r="C203" s="27" t="s">
        <v>164</v>
      </c>
      <c r="D203" s="21">
        <v>45588</v>
      </c>
      <c r="E203" s="27" t="s">
        <v>550</v>
      </c>
      <c r="F203" s="22">
        <v>2070001036729</v>
      </c>
      <c r="G203" s="23" t="s">
        <v>54</v>
      </c>
      <c r="H203" s="25">
        <v>2549448</v>
      </c>
      <c r="I203" s="26">
        <v>2254824</v>
      </c>
      <c r="J203" s="24">
        <f>IFERROR(ROUNDDOWN(I203/H203,3),"-")</f>
        <v>0.88400000000000001</v>
      </c>
      <c r="K203" s="27"/>
    </row>
    <row r="204" spans="1:11" s="20" customFormat="1" ht="67.5" customHeight="1" x14ac:dyDescent="0.2">
      <c r="A204" s="32">
        <v>201</v>
      </c>
      <c r="B204" s="27" t="s">
        <v>551</v>
      </c>
      <c r="C204" s="27" t="s">
        <v>377</v>
      </c>
      <c r="D204" s="21">
        <v>45588</v>
      </c>
      <c r="E204" s="27" t="s">
        <v>552</v>
      </c>
      <c r="F204" s="22">
        <v>5010001067883</v>
      </c>
      <c r="G204" s="23" t="s">
        <v>54</v>
      </c>
      <c r="H204" s="25">
        <v>3211706</v>
      </c>
      <c r="I204" s="26">
        <v>2625042</v>
      </c>
      <c r="J204" s="24">
        <f>IFERROR(ROUNDDOWN(I204/H204,3),"-")</f>
        <v>0.81699999999999995</v>
      </c>
      <c r="K204" s="27"/>
    </row>
    <row r="205" spans="1:11" s="20" customFormat="1" ht="58" customHeight="1" x14ac:dyDescent="0.2">
      <c r="A205" s="32">
        <v>202</v>
      </c>
      <c r="B205" s="27" t="s">
        <v>553</v>
      </c>
      <c r="C205" s="27" t="s">
        <v>554</v>
      </c>
      <c r="D205" s="21">
        <v>45588</v>
      </c>
      <c r="E205" s="27" t="s">
        <v>555</v>
      </c>
      <c r="F205" s="22">
        <v>7420001006146</v>
      </c>
      <c r="G205" s="23" t="s">
        <v>342</v>
      </c>
      <c r="H205" s="25">
        <v>3046780</v>
      </c>
      <c r="I205" s="26">
        <v>2919620</v>
      </c>
      <c r="J205" s="33">
        <f>IFERROR(ROUNDDOWN(I205/H205,3),"-")</f>
        <v>0.95799999999999996</v>
      </c>
      <c r="K205" s="27"/>
    </row>
    <row r="206" spans="1:11" s="20" customFormat="1" ht="58" customHeight="1" x14ac:dyDescent="0.2">
      <c r="A206" s="32">
        <v>203</v>
      </c>
      <c r="B206" s="27" t="s">
        <v>556</v>
      </c>
      <c r="C206" s="27" t="s">
        <v>377</v>
      </c>
      <c r="D206" s="21">
        <v>45588</v>
      </c>
      <c r="E206" s="27" t="s">
        <v>557</v>
      </c>
      <c r="F206" s="22">
        <v>4011101005131</v>
      </c>
      <c r="G206" s="23" t="s">
        <v>54</v>
      </c>
      <c r="H206" s="25">
        <v>5069479</v>
      </c>
      <c r="I206" s="26">
        <v>4634599</v>
      </c>
      <c r="J206" s="24">
        <f>IFERROR(ROUNDDOWN(I206/H206,3),"-")</f>
        <v>0.91400000000000003</v>
      </c>
      <c r="K206" s="27"/>
    </row>
    <row r="207" spans="1:11" s="20" customFormat="1" ht="58" customHeight="1" x14ac:dyDescent="0.2">
      <c r="A207" s="32">
        <v>204</v>
      </c>
      <c r="B207" s="27" t="s">
        <v>558</v>
      </c>
      <c r="C207" s="27" t="s">
        <v>559</v>
      </c>
      <c r="D207" s="21">
        <v>45588</v>
      </c>
      <c r="E207" s="27" t="s">
        <v>560</v>
      </c>
      <c r="F207" s="22">
        <v>9010601024842</v>
      </c>
      <c r="G207" s="23" t="s">
        <v>54</v>
      </c>
      <c r="H207" s="25">
        <v>4810850</v>
      </c>
      <c r="I207" s="26">
        <v>4675000</v>
      </c>
      <c r="J207" s="24">
        <f>IFERROR(ROUNDDOWN(I207/H207,3),"-")</f>
        <v>0.97099999999999997</v>
      </c>
      <c r="K207" s="27"/>
    </row>
    <row r="208" spans="1:11" s="20" customFormat="1" ht="58" customHeight="1" x14ac:dyDescent="0.2">
      <c r="A208" s="32">
        <v>205</v>
      </c>
      <c r="B208" s="27" t="s">
        <v>561</v>
      </c>
      <c r="C208" s="27" t="s">
        <v>501</v>
      </c>
      <c r="D208" s="21">
        <v>45588</v>
      </c>
      <c r="E208" s="27" t="s">
        <v>562</v>
      </c>
      <c r="F208" s="22">
        <v>7010001008844</v>
      </c>
      <c r="G208" s="23" t="s">
        <v>54</v>
      </c>
      <c r="H208" s="25">
        <v>134095867</v>
      </c>
      <c r="I208" s="26">
        <v>133705000</v>
      </c>
      <c r="J208" s="24">
        <f>IFERROR(ROUNDDOWN(I208/H208,3),"-")</f>
        <v>0.997</v>
      </c>
      <c r="K208" s="27" t="s">
        <v>563</v>
      </c>
    </row>
    <row r="209" spans="1:11" s="20" customFormat="1" ht="58" customHeight="1" x14ac:dyDescent="0.2">
      <c r="A209" s="32">
        <v>206</v>
      </c>
      <c r="B209" s="27" t="s">
        <v>564</v>
      </c>
      <c r="C209" s="27" t="s">
        <v>565</v>
      </c>
      <c r="D209" s="21">
        <v>45589</v>
      </c>
      <c r="E209" s="27" t="s">
        <v>566</v>
      </c>
      <c r="F209" s="22">
        <v>7240001035989</v>
      </c>
      <c r="G209" s="23" t="s">
        <v>54</v>
      </c>
      <c r="H209" s="25">
        <v>1815000</v>
      </c>
      <c r="I209" s="25">
        <v>594000</v>
      </c>
      <c r="J209" s="33">
        <f>IFERROR(ROUNDDOWN(I209/H209,3),"-")</f>
        <v>0.32700000000000001</v>
      </c>
      <c r="K209" s="27" t="s">
        <v>567</v>
      </c>
    </row>
    <row r="210" spans="1:11" s="20" customFormat="1" ht="58" customHeight="1" x14ac:dyDescent="0.2">
      <c r="A210" s="32">
        <v>207</v>
      </c>
      <c r="B210" s="27" t="s">
        <v>568</v>
      </c>
      <c r="C210" s="27" t="s">
        <v>569</v>
      </c>
      <c r="D210" s="21">
        <v>45589</v>
      </c>
      <c r="E210" s="27" t="s">
        <v>570</v>
      </c>
      <c r="F210" s="22">
        <v>2011001013590</v>
      </c>
      <c r="G210" s="23" t="s">
        <v>54</v>
      </c>
      <c r="H210" s="25">
        <v>2752400</v>
      </c>
      <c r="I210" s="26">
        <v>2230000</v>
      </c>
      <c r="J210" s="33">
        <f>IFERROR(ROUNDDOWN(I210/H210,3),"-")</f>
        <v>0.81</v>
      </c>
      <c r="K210" s="27"/>
    </row>
    <row r="211" spans="1:11" s="20" customFormat="1" ht="58" customHeight="1" x14ac:dyDescent="0.2">
      <c r="A211" s="32">
        <v>208</v>
      </c>
      <c r="B211" s="27" t="s">
        <v>571</v>
      </c>
      <c r="C211" s="27" t="s">
        <v>554</v>
      </c>
      <c r="D211" s="21">
        <v>45589</v>
      </c>
      <c r="E211" s="37" t="s">
        <v>572</v>
      </c>
      <c r="F211" s="35">
        <v>3420001001555</v>
      </c>
      <c r="G211" s="23" t="s">
        <v>166</v>
      </c>
      <c r="H211" s="25">
        <v>4019400</v>
      </c>
      <c r="I211" s="26">
        <v>2910600</v>
      </c>
      <c r="J211" s="24">
        <f>IFERROR(ROUNDDOWN(I211/H211,3),"-")</f>
        <v>0.72399999999999998</v>
      </c>
      <c r="K211" s="27"/>
    </row>
    <row r="212" spans="1:11" s="20" customFormat="1" ht="58" customHeight="1" x14ac:dyDescent="0.2">
      <c r="A212" s="32">
        <v>209</v>
      </c>
      <c r="B212" s="27" t="s">
        <v>573</v>
      </c>
      <c r="C212" s="27" t="s">
        <v>210</v>
      </c>
      <c r="D212" s="21">
        <v>45589</v>
      </c>
      <c r="E212" s="27" t="s">
        <v>574</v>
      </c>
      <c r="F212" s="22">
        <v>7013401006021</v>
      </c>
      <c r="G212" s="23" t="s">
        <v>54</v>
      </c>
      <c r="H212" s="25">
        <v>4581500</v>
      </c>
      <c r="I212" s="26">
        <v>3110800</v>
      </c>
      <c r="J212" s="33">
        <f>IFERROR(ROUNDDOWN(I212/H212,3),"-")</f>
        <v>0.67800000000000005</v>
      </c>
      <c r="K212" s="27"/>
    </row>
    <row r="213" spans="1:11" s="20" customFormat="1" ht="58" customHeight="1" x14ac:dyDescent="0.2">
      <c r="A213" s="32">
        <v>210</v>
      </c>
      <c r="B213" s="27" t="s">
        <v>575</v>
      </c>
      <c r="C213" s="27" t="s">
        <v>576</v>
      </c>
      <c r="D213" s="21">
        <v>45589</v>
      </c>
      <c r="E213" s="27" t="s">
        <v>577</v>
      </c>
      <c r="F213" s="22">
        <v>2140001028801</v>
      </c>
      <c r="G213" s="23" t="s">
        <v>166</v>
      </c>
      <c r="H213" s="25">
        <v>3441610</v>
      </c>
      <c r="I213" s="26">
        <v>3149999</v>
      </c>
      <c r="J213" s="33">
        <f>IFERROR(ROUNDDOWN(I213/H213,3),"-")</f>
        <v>0.91500000000000004</v>
      </c>
      <c r="K213" s="27"/>
    </row>
    <row r="214" spans="1:11" s="20" customFormat="1" ht="58" customHeight="1" x14ac:dyDescent="0.2">
      <c r="A214" s="32">
        <v>211</v>
      </c>
      <c r="B214" s="27" t="s">
        <v>578</v>
      </c>
      <c r="C214" s="27" t="s">
        <v>579</v>
      </c>
      <c r="D214" s="21">
        <v>45589</v>
      </c>
      <c r="E214" s="27" t="s">
        <v>580</v>
      </c>
      <c r="F214" s="22">
        <v>1460301001261</v>
      </c>
      <c r="G214" s="23" t="s">
        <v>54</v>
      </c>
      <c r="H214" s="25">
        <v>3890310</v>
      </c>
      <c r="I214" s="26">
        <v>3890310</v>
      </c>
      <c r="J214" s="33">
        <f>IFERROR(ROUNDDOWN(I214/H214,3),"-")</f>
        <v>1</v>
      </c>
      <c r="K214" s="27" t="s">
        <v>69</v>
      </c>
    </row>
    <row r="215" spans="1:11" s="20" customFormat="1" ht="58" customHeight="1" x14ac:dyDescent="0.2">
      <c r="A215" s="32">
        <v>212</v>
      </c>
      <c r="B215" s="27" t="s">
        <v>581</v>
      </c>
      <c r="C215" s="27" t="s">
        <v>582</v>
      </c>
      <c r="D215" s="21">
        <v>45589</v>
      </c>
      <c r="E215" s="27" t="s">
        <v>583</v>
      </c>
      <c r="F215" s="22">
        <v>3370001006551</v>
      </c>
      <c r="G215" s="23" t="s">
        <v>166</v>
      </c>
      <c r="H215" s="25">
        <v>4481558</v>
      </c>
      <c r="I215" s="26">
        <v>3978308</v>
      </c>
      <c r="J215" s="33">
        <f>IFERROR(ROUNDDOWN(I215/H215,3),"-")</f>
        <v>0.88700000000000001</v>
      </c>
      <c r="K215" s="27"/>
    </row>
    <row r="216" spans="1:11" s="20" customFormat="1" ht="77" customHeight="1" x14ac:dyDescent="0.2">
      <c r="A216" s="32">
        <v>213</v>
      </c>
      <c r="B216" s="27" t="s">
        <v>584</v>
      </c>
      <c r="C216" s="27" t="s">
        <v>492</v>
      </c>
      <c r="D216" s="21">
        <v>45589</v>
      </c>
      <c r="E216" s="27" t="s">
        <v>585</v>
      </c>
      <c r="F216" s="22">
        <v>4010001186032</v>
      </c>
      <c r="G216" s="23" t="s">
        <v>54</v>
      </c>
      <c r="H216" s="25">
        <v>5402320</v>
      </c>
      <c r="I216" s="26">
        <v>4946480</v>
      </c>
      <c r="J216" s="24">
        <f>IFERROR(ROUNDDOWN(I216/H216,3),"-")</f>
        <v>0.91500000000000004</v>
      </c>
      <c r="K216" s="27" t="s">
        <v>79</v>
      </c>
    </row>
    <row r="217" spans="1:11" s="20" customFormat="1" ht="58" customHeight="1" x14ac:dyDescent="0.2">
      <c r="A217" s="32">
        <v>214</v>
      </c>
      <c r="B217" s="27" t="s">
        <v>586</v>
      </c>
      <c r="C217" s="27" t="s">
        <v>587</v>
      </c>
      <c r="D217" s="21">
        <v>45589</v>
      </c>
      <c r="E217" s="27" t="s">
        <v>588</v>
      </c>
      <c r="F217" s="22">
        <v>5010401034351</v>
      </c>
      <c r="G217" s="23" t="s">
        <v>54</v>
      </c>
      <c r="H217" s="25">
        <v>6777812</v>
      </c>
      <c r="I217" s="26">
        <v>6373785</v>
      </c>
      <c r="J217" s="24">
        <f>IFERROR(ROUNDDOWN(I217/H217,3),"-")</f>
        <v>0.94</v>
      </c>
      <c r="K217" s="27"/>
    </row>
    <row r="218" spans="1:11" s="20" customFormat="1" ht="58" customHeight="1" x14ac:dyDescent="0.2">
      <c r="A218" s="32">
        <v>215</v>
      </c>
      <c r="B218" s="27" t="s">
        <v>589</v>
      </c>
      <c r="C218" s="27" t="s">
        <v>377</v>
      </c>
      <c r="D218" s="21">
        <v>45589</v>
      </c>
      <c r="E218" s="27" t="s">
        <v>590</v>
      </c>
      <c r="F218" s="22">
        <v>7010001134137</v>
      </c>
      <c r="G218" s="23" t="s">
        <v>54</v>
      </c>
      <c r="H218" s="25">
        <v>12202534</v>
      </c>
      <c r="I218" s="26">
        <v>11551210</v>
      </c>
      <c r="J218" s="24">
        <f>IFERROR(ROUNDDOWN(I218/H218,3),"-")</f>
        <v>0.94599999999999995</v>
      </c>
      <c r="K218" s="27"/>
    </row>
    <row r="219" spans="1:11" s="20" customFormat="1" ht="58" customHeight="1" x14ac:dyDescent="0.2">
      <c r="A219" s="32">
        <v>216</v>
      </c>
      <c r="B219" s="27" t="s">
        <v>591</v>
      </c>
      <c r="C219" s="27" t="s">
        <v>592</v>
      </c>
      <c r="D219" s="21">
        <v>45589</v>
      </c>
      <c r="E219" s="27" t="s">
        <v>593</v>
      </c>
      <c r="F219" s="22">
        <v>9010401041641</v>
      </c>
      <c r="G219" s="23" t="s">
        <v>54</v>
      </c>
      <c r="H219" s="25">
        <v>73031604</v>
      </c>
      <c r="I219" s="26">
        <v>61073882</v>
      </c>
      <c r="J219" s="33">
        <f>IFERROR(ROUNDDOWN(I219/H219,3),"-")</f>
        <v>0.83599999999999997</v>
      </c>
      <c r="K219" s="27" t="s">
        <v>594</v>
      </c>
    </row>
    <row r="220" spans="1:11" s="20" customFormat="1" ht="58" customHeight="1" x14ac:dyDescent="0.2">
      <c r="A220" s="32">
        <v>217</v>
      </c>
      <c r="B220" s="27" t="s">
        <v>595</v>
      </c>
      <c r="C220" s="27" t="s">
        <v>501</v>
      </c>
      <c r="D220" s="21">
        <v>45589</v>
      </c>
      <c r="E220" s="27" t="s">
        <v>596</v>
      </c>
      <c r="F220" s="22" t="s">
        <v>597</v>
      </c>
      <c r="G220" s="23" t="s">
        <v>166</v>
      </c>
      <c r="H220" s="25">
        <v>149379197</v>
      </c>
      <c r="I220" s="26">
        <v>147964300</v>
      </c>
      <c r="J220" s="24">
        <f>IFERROR(ROUNDDOWN(I220/H220,3),"-")</f>
        <v>0.99</v>
      </c>
      <c r="K220" s="27" t="s">
        <v>598</v>
      </c>
    </row>
    <row r="221" spans="1:11" s="20" customFormat="1" ht="58" customHeight="1" x14ac:dyDescent="0.2">
      <c r="A221" s="32">
        <v>218</v>
      </c>
      <c r="B221" s="27" t="s">
        <v>599</v>
      </c>
      <c r="C221" s="27" t="s">
        <v>377</v>
      </c>
      <c r="D221" s="21">
        <v>45589</v>
      </c>
      <c r="E221" s="27" t="s">
        <v>600</v>
      </c>
      <c r="F221" s="22">
        <v>1040001008905</v>
      </c>
      <c r="G221" s="23" t="s">
        <v>54</v>
      </c>
      <c r="H221" s="25">
        <v>215014800</v>
      </c>
      <c r="I221" s="26">
        <v>173967728</v>
      </c>
      <c r="J221" s="24">
        <f>IFERROR(ROUNDDOWN(I221/H221,3),"-")</f>
        <v>0.80900000000000005</v>
      </c>
      <c r="K221" s="27"/>
    </row>
    <row r="222" spans="1:11" s="20" customFormat="1" ht="67.5" customHeight="1" x14ac:dyDescent="0.2">
      <c r="A222" s="32">
        <v>219</v>
      </c>
      <c r="B222" s="27" t="s">
        <v>601</v>
      </c>
      <c r="C222" s="27" t="s">
        <v>135</v>
      </c>
      <c r="D222" s="21">
        <v>45590</v>
      </c>
      <c r="E222" s="27" t="s">
        <v>602</v>
      </c>
      <c r="F222" s="22">
        <v>3320001000451</v>
      </c>
      <c r="G222" s="23" t="s">
        <v>54</v>
      </c>
      <c r="H222" s="25">
        <v>3236640</v>
      </c>
      <c r="I222" s="26">
        <v>1344200</v>
      </c>
      <c r="J222" s="24">
        <f>IFERROR(ROUNDDOWN(I222/H222,3),"-")</f>
        <v>0.41499999999999998</v>
      </c>
      <c r="K222" s="27"/>
    </row>
    <row r="223" spans="1:11" s="20" customFormat="1" ht="58" customHeight="1" x14ac:dyDescent="0.2">
      <c r="A223" s="32">
        <v>220</v>
      </c>
      <c r="B223" s="30" t="s">
        <v>603</v>
      </c>
      <c r="C223" s="30" t="s">
        <v>408</v>
      </c>
      <c r="D223" s="21">
        <v>45590</v>
      </c>
      <c r="E223" s="30" t="s">
        <v>604</v>
      </c>
      <c r="F223" s="34">
        <v>7390001004442</v>
      </c>
      <c r="G223" s="23" t="s">
        <v>54</v>
      </c>
      <c r="H223" s="25">
        <v>3205400</v>
      </c>
      <c r="I223" s="26">
        <v>2881450</v>
      </c>
      <c r="J223" s="33">
        <f>IFERROR(ROUNDDOWN(I223/H223,3),"-")</f>
        <v>0.89800000000000002</v>
      </c>
      <c r="K223" s="27" t="s">
        <v>69</v>
      </c>
    </row>
    <row r="224" spans="1:11" s="20" customFormat="1" ht="58" customHeight="1" x14ac:dyDescent="0.2">
      <c r="A224" s="32">
        <v>221</v>
      </c>
      <c r="B224" s="27" t="s">
        <v>605</v>
      </c>
      <c r="C224" s="27" t="s">
        <v>132</v>
      </c>
      <c r="D224" s="21">
        <v>45590</v>
      </c>
      <c r="E224" s="27" t="s">
        <v>606</v>
      </c>
      <c r="F224" s="22">
        <v>5010601023501</v>
      </c>
      <c r="G224" s="23" t="s">
        <v>54</v>
      </c>
      <c r="H224" s="25">
        <v>7202099</v>
      </c>
      <c r="I224" s="26">
        <v>5340157</v>
      </c>
      <c r="J224" s="24">
        <f>IFERROR(ROUNDDOWN(I224/H224,3),"-")</f>
        <v>0.74099999999999999</v>
      </c>
      <c r="K224" s="27"/>
    </row>
    <row r="225" spans="1:11" s="20" customFormat="1" ht="58" customHeight="1" x14ac:dyDescent="0.2">
      <c r="A225" s="32">
        <v>222</v>
      </c>
      <c r="B225" s="27" t="s">
        <v>607</v>
      </c>
      <c r="C225" s="27" t="s">
        <v>545</v>
      </c>
      <c r="D225" s="21">
        <v>45590</v>
      </c>
      <c r="E225" s="27" t="s">
        <v>608</v>
      </c>
      <c r="F225" s="22">
        <v>9011801007091</v>
      </c>
      <c r="G225" s="23" t="s">
        <v>54</v>
      </c>
      <c r="H225" s="25">
        <v>16610275</v>
      </c>
      <c r="I225" s="26">
        <v>14586000</v>
      </c>
      <c r="J225" s="24">
        <f>IFERROR(ROUNDDOWN(I225/H225,3),"-")</f>
        <v>0.878</v>
      </c>
      <c r="K225" s="27"/>
    </row>
    <row r="226" spans="1:11" s="20" customFormat="1" ht="58" customHeight="1" x14ac:dyDescent="0.2">
      <c r="A226" s="32">
        <v>223</v>
      </c>
      <c r="B226" s="27" t="s">
        <v>609</v>
      </c>
      <c r="C226" s="27" t="s">
        <v>377</v>
      </c>
      <c r="D226" s="21">
        <v>45590</v>
      </c>
      <c r="E226" s="27" t="s">
        <v>610</v>
      </c>
      <c r="F226" s="22">
        <v>3010001129215</v>
      </c>
      <c r="G226" s="23" t="s">
        <v>166</v>
      </c>
      <c r="H226" s="25">
        <v>210472097</v>
      </c>
      <c r="I226" s="26">
        <v>209000000</v>
      </c>
      <c r="J226" s="24">
        <f>IFERROR(ROUNDDOWN(I226/H226,3),"-")</f>
        <v>0.99299999999999999</v>
      </c>
      <c r="K226" s="27" t="s">
        <v>611</v>
      </c>
    </row>
    <row r="227" spans="1:11" s="20" customFormat="1" ht="58" customHeight="1" x14ac:dyDescent="0.2">
      <c r="A227" s="32">
        <v>224</v>
      </c>
      <c r="B227" s="27" t="s">
        <v>612</v>
      </c>
      <c r="C227" s="27" t="s">
        <v>613</v>
      </c>
      <c r="D227" s="21">
        <v>45593</v>
      </c>
      <c r="E227" s="27" t="s">
        <v>614</v>
      </c>
      <c r="F227" s="22">
        <v>5290001045184</v>
      </c>
      <c r="G227" s="23" t="s">
        <v>54</v>
      </c>
      <c r="H227" s="25">
        <v>1257300</v>
      </c>
      <c r="I227" s="26">
        <v>1100000</v>
      </c>
      <c r="J227" s="33">
        <f>IFERROR(ROUNDDOWN(I227/H227,3),"-")</f>
        <v>0.874</v>
      </c>
      <c r="K227" s="27"/>
    </row>
    <row r="228" spans="1:11" s="20" customFormat="1" ht="77" customHeight="1" x14ac:dyDescent="0.2">
      <c r="A228" s="32">
        <v>225</v>
      </c>
      <c r="B228" s="27" t="s">
        <v>615</v>
      </c>
      <c r="C228" s="27" t="s">
        <v>545</v>
      </c>
      <c r="D228" s="21">
        <v>45593</v>
      </c>
      <c r="E228" s="27" t="s">
        <v>616</v>
      </c>
      <c r="F228" s="22">
        <v>2060001004298</v>
      </c>
      <c r="G228" s="23" t="s">
        <v>54</v>
      </c>
      <c r="H228" s="25">
        <v>1856844</v>
      </c>
      <c r="I228" s="26">
        <v>1243674</v>
      </c>
      <c r="J228" s="24">
        <f>IFERROR(ROUNDDOWN(I228/H228,3),"-")</f>
        <v>0.66900000000000004</v>
      </c>
      <c r="K228" s="27"/>
    </row>
    <row r="229" spans="1:11" s="20" customFormat="1" ht="58" customHeight="1" x14ac:dyDescent="0.2">
      <c r="A229" s="32">
        <v>226</v>
      </c>
      <c r="B229" s="30" t="s">
        <v>617</v>
      </c>
      <c r="C229" s="27" t="s">
        <v>489</v>
      </c>
      <c r="D229" s="21">
        <v>45593</v>
      </c>
      <c r="E229" s="27" t="s">
        <v>618</v>
      </c>
      <c r="F229" s="22">
        <v>3020001060170</v>
      </c>
      <c r="G229" s="23" t="s">
        <v>54</v>
      </c>
      <c r="H229" s="25">
        <v>1870078</v>
      </c>
      <c r="I229" s="26">
        <v>1536700</v>
      </c>
      <c r="J229" s="24">
        <f>IFERROR(ROUNDDOWN(I229/H229,3),"-")</f>
        <v>0.82099999999999995</v>
      </c>
      <c r="K229" s="27"/>
    </row>
    <row r="230" spans="1:11" s="20" customFormat="1" ht="58" customHeight="1" x14ac:dyDescent="0.2">
      <c r="A230" s="32">
        <v>227</v>
      </c>
      <c r="B230" s="27" t="s">
        <v>619</v>
      </c>
      <c r="C230" s="27" t="s">
        <v>620</v>
      </c>
      <c r="D230" s="21">
        <v>45593</v>
      </c>
      <c r="E230" s="27" t="s">
        <v>621</v>
      </c>
      <c r="F230" s="22">
        <v>5010001075985</v>
      </c>
      <c r="G230" s="23" t="s">
        <v>54</v>
      </c>
      <c r="H230" s="25">
        <v>6490000</v>
      </c>
      <c r="I230" s="26">
        <v>4889500</v>
      </c>
      <c r="J230" s="33">
        <f>IFERROR(ROUNDDOWN(I230/H230,3),"-")</f>
        <v>0.753</v>
      </c>
      <c r="K230" s="27" t="s">
        <v>69</v>
      </c>
    </row>
    <row r="231" spans="1:11" s="20" customFormat="1" ht="58" customHeight="1" x14ac:dyDescent="0.2">
      <c r="A231" s="32">
        <v>228</v>
      </c>
      <c r="B231" s="27" t="s">
        <v>622</v>
      </c>
      <c r="C231" s="27" t="s">
        <v>545</v>
      </c>
      <c r="D231" s="21">
        <v>45593</v>
      </c>
      <c r="E231" s="27" t="s">
        <v>623</v>
      </c>
      <c r="F231" s="22">
        <v>4070001022669</v>
      </c>
      <c r="G231" s="23" t="s">
        <v>54</v>
      </c>
      <c r="H231" s="25">
        <v>8025650</v>
      </c>
      <c r="I231" s="26">
        <v>7975000</v>
      </c>
      <c r="J231" s="24">
        <f>IFERROR(ROUNDDOWN(I231/H231,3),"-")</f>
        <v>0.99299999999999999</v>
      </c>
      <c r="K231" s="27"/>
    </row>
    <row r="232" spans="1:11" s="20" customFormat="1" ht="58" customHeight="1" x14ac:dyDescent="0.2">
      <c r="A232" s="32">
        <v>229</v>
      </c>
      <c r="B232" s="27" t="s">
        <v>624</v>
      </c>
      <c r="C232" s="27" t="s">
        <v>625</v>
      </c>
      <c r="D232" s="21">
        <v>45593</v>
      </c>
      <c r="E232" s="27" t="s">
        <v>626</v>
      </c>
      <c r="F232" s="22">
        <v>9013401005070</v>
      </c>
      <c r="G232" s="23" t="s">
        <v>54</v>
      </c>
      <c r="H232" s="25">
        <v>14745929</v>
      </c>
      <c r="I232" s="26">
        <v>10798370</v>
      </c>
      <c r="J232" s="24">
        <f>IFERROR(ROUNDDOWN(I232/H232,3),"-")</f>
        <v>0.73199999999999998</v>
      </c>
      <c r="K232" s="27" t="s">
        <v>627</v>
      </c>
    </row>
    <row r="233" spans="1:11" s="20" customFormat="1" ht="58" customHeight="1" x14ac:dyDescent="0.2">
      <c r="A233" s="32">
        <v>230</v>
      </c>
      <c r="B233" s="27" t="s">
        <v>628</v>
      </c>
      <c r="C233" s="27" t="s">
        <v>527</v>
      </c>
      <c r="D233" s="21">
        <v>45593</v>
      </c>
      <c r="E233" s="27" t="s">
        <v>629</v>
      </c>
      <c r="F233" s="22">
        <v>1380001001231</v>
      </c>
      <c r="G233" s="23" t="s">
        <v>54</v>
      </c>
      <c r="H233" s="25">
        <v>12177000</v>
      </c>
      <c r="I233" s="26">
        <v>11543400</v>
      </c>
      <c r="J233" s="33">
        <f>IFERROR(ROUNDDOWN(I233/H233,3),"-")</f>
        <v>0.94699999999999995</v>
      </c>
      <c r="K233" s="27" t="s">
        <v>69</v>
      </c>
    </row>
    <row r="234" spans="1:11" s="20" customFormat="1" ht="58" customHeight="1" x14ac:dyDescent="0.2">
      <c r="A234" s="32">
        <v>231</v>
      </c>
      <c r="B234" s="27" t="s">
        <v>630</v>
      </c>
      <c r="C234" s="27" t="s">
        <v>631</v>
      </c>
      <c r="D234" s="21">
        <v>45594</v>
      </c>
      <c r="E234" s="27" t="s">
        <v>632</v>
      </c>
      <c r="F234" s="22">
        <v>8430001023726</v>
      </c>
      <c r="G234" s="23" t="s">
        <v>54</v>
      </c>
      <c r="H234" s="25">
        <v>1380110</v>
      </c>
      <c r="I234" s="26">
        <v>1380110</v>
      </c>
      <c r="J234" s="24">
        <f>IFERROR(ROUNDDOWN(I234/H234,3),"-")</f>
        <v>1</v>
      </c>
      <c r="K234" s="27" t="s">
        <v>79</v>
      </c>
    </row>
    <row r="235" spans="1:11" s="20" customFormat="1" ht="58" customHeight="1" x14ac:dyDescent="0.2">
      <c r="A235" s="32">
        <v>232</v>
      </c>
      <c r="B235" s="27" t="s">
        <v>633</v>
      </c>
      <c r="C235" s="27" t="s">
        <v>634</v>
      </c>
      <c r="D235" s="28">
        <v>45594</v>
      </c>
      <c r="E235" s="27" t="s">
        <v>635</v>
      </c>
      <c r="F235" s="22">
        <v>5090001000093</v>
      </c>
      <c r="G235" s="23" t="s">
        <v>54</v>
      </c>
      <c r="H235" s="25">
        <v>1741740</v>
      </c>
      <c r="I235" s="26">
        <v>1719410</v>
      </c>
      <c r="J235" s="33">
        <f>IFERROR(ROUNDDOWN(I235/H235,3),"-")</f>
        <v>0.98699999999999999</v>
      </c>
      <c r="K235" s="27" t="s">
        <v>65</v>
      </c>
    </row>
    <row r="236" spans="1:11" s="20" customFormat="1" ht="58" customHeight="1" x14ac:dyDescent="0.2">
      <c r="A236" s="32">
        <v>233</v>
      </c>
      <c r="B236" s="27" t="s">
        <v>636</v>
      </c>
      <c r="C236" s="27" t="s">
        <v>637</v>
      </c>
      <c r="D236" s="21">
        <v>45594</v>
      </c>
      <c r="E236" s="27" t="s">
        <v>638</v>
      </c>
      <c r="F236" s="22">
        <v>3011001006107</v>
      </c>
      <c r="G236" s="23" t="s">
        <v>54</v>
      </c>
      <c r="H236" s="25">
        <v>4925250</v>
      </c>
      <c r="I236" s="26">
        <v>3509000</v>
      </c>
      <c r="J236" s="33">
        <f>IFERROR(ROUNDDOWN(I236/H236,3),"-")</f>
        <v>0.71199999999999997</v>
      </c>
      <c r="K236" s="27"/>
    </row>
    <row r="237" spans="1:11" s="20" customFormat="1" ht="58" customHeight="1" x14ac:dyDescent="0.2">
      <c r="A237" s="32">
        <v>234</v>
      </c>
      <c r="B237" s="27" t="s">
        <v>639</v>
      </c>
      <c r="C237" s="27" t="s">
        <v>218</v>
      </c>
      <c r="D237" s="21">
        <v>45594</v>
      </c>
      <c r="E237" s="30" t="s">
        <v>640</v>
      </c>
      <c r="F237" s="22">
        <v>9460101003855</v>
      </c>
      <c r="G237" s="23" t="s">
        <v>166</v>
      </c>
      <c r="H237" s="25">
        <v>4115994</v>
      </c>
      <c r="I237" s="26">
        <v>4065993</v>
      </c>
      <c r="J237" s="24">
        <f>IFERROR(ROUNDDOWN(I237/H237,3),"-")</f>
        <v>0.98699999999999999</v>
      </c>
      <c r="K237" s="27"/>
    </row>
    <row r="238" spans="1:11" s="20" customFormat="1" ht="58" customHeight="1" x14ac:dyDescent="0.2">
      <c r="A238" s="32">
        <v>235</v>
      </c>
      <c r="B238" s="27" t="s">
        <v>641</v>
      </c>
      <c r="C238" s="27" t="s">
        <v>377</v>
      </c>
      <c r="D238" s="21">
        <v>45595</v>
      </c>
      <c r="E238" s="27" t="s">
        <v>642</v>
      </c>
      <c r="F238" s="22">
        <v>8011001133037</v>
      </c>
      <c r="G238" s="23" t="s">
        <v>54</v>
      </c>
      <c r="H238" s="25">
        <v>1505856</v>
      </c>
      <c r="I238" s="26">
        <v>316800</v>
      </c>
      <c r="J238" s="24">
        <f>IFERROR(ROUNDDOWN(I238/H238,3),"-")</f>
        <v>0.21</v>
      </c>
      <c r="K238" s="27"/>
    </row>
    <row r="239" spans="1:11" s="20" customFormat="1" ht="58" customHeight="1" x14ac:dyDescent="0.2">
      <c r="A239" s="32">
        <v>236</v>
      </c>
      <c r="B239" s="27" t="s">
        <v>643</v>
      </c>
      <c r="C239" s="27" t="s">
        <v>377</v>
      </c>
      <c r="D239" s="21">
        <v>45595</v>
      </c>
      <c r="E239" s="27" t="s">
        <v>644</v>
      </c>
      <c r="F239" s="22">
        <v>1040001112434</v>
      </c>
      <c r="G239" s="23" t="s">
        <v>54</v>
      </c>
      <c r="H239" s="25">
        <v>1084708</v>
      </c>
      <c r="I239" s="26">
        <v>594000</v>
      </c>
      <c r="J239" s="24">
        <f>IFERROR(ROUNDDOWN(I239/H239,3),"-")</f>
        <v>0.54700000000000004</v>
      </c>
      <c r="K239" s="27"/>
    </row>
    <row r="240" spans="1:11" s="20" customFormat="1" ht="58" customHeight="1" x14ac:dyDescent="0.2">
      <c r="A240" s="32">
        <v>237</v>
      </c>
      <c r="B240" s="27" t="s">
        <v>58</v>
      </c>
      <c r="C240" s="30" t="s">
        <v>59</v>
      </c>
      <c r="D240" s="28">
        <v>45595</v>
      </c>
      <c r="E240" s="27" t="s">
        <v>60</v>
      </c>
      <c r="F240" s="29">
        <v>6270001000784</v>
      </c>
      <c r="G240" s="23" t="s">
        <v>54</v>
      </c>
      <c r="H240" s="31">
        <v>1392380</v>
      </c>
      <c r="I240" s="31">
        <v>1043020</v>
      </c>
      <c r="J240" s="24">
        <f>IFERROR(ROUNDDOWN(I240/H240,3),"-")</f>
        <v>0.749</v>
      </c>
      <c r="K240" s="30"/>
    </row>
    <row r="241" spans="1:11" s="20" customFormat="1" ht="58" customHeight="1" x14ac:dyDescent="0.2">
      <c r="A241" s="32">
        <v>238</v>
      </c>
      <c r="B241" s="27" t="s">
        <v>645</v>
      </c>
      <c r="C241" s="36" t="s">
        <v>646</v>
      </c>
      <c r="D241" s="21">
        <v>45595</v>
      </c>
      <c r="E241" s="27" t="s">
        <v>431</v>
      </c>
      <c r="F241" s="22">
        <v>2180001084080</v>
      </c>
      <c r="G241" s="23" t="s">
        <v>54</v>
      </c>
      <c r="H241" s="25">
        <v>2327744</v>
      </c>
      <c r="I241" s="26">
        <v>1654444</v>
      </c>
      <c r="J241" s="33">
        <f>IFERROR(ROUNDDOWN(I241/H241,3),"-")</f>
        <v>0.71</v>
      </c>
      <c r="K241" s="27" t="s">
        <v>647</v>
      </c>
    </row>
    <row r="242" spans="1:11" s="20" customFormat="1" ht="58" customHeight="1" x14ac:dyDescent="0.2">
      <c r="A242" s="32">
        <v>239</v>
      </c>
      <c r="B242" s="27" t="s">
        <v>648</v>
      </c>
      <c r="C242" s="27" t="s">
        <v>430</v>
      </c>
      <c r="D242" s="21">
        <v>45595</v>
      </c>
      <c r="E242" s="27" t="s">
        <v>649</v>
      </c>
      <c r="F242" s="22">
        <v>2180001035488</v>
      </c>
      <c r="G242" s="23" t="s">
        <v>54</v>
      </c>
      <c r="H242" s="25">
        <v>3398395</v>
      </c>
      <c r="I242" s="26">
        <v>2490169</v>
      </c>
      <c r="J242" s="24">
        <f>IFERROR(ROUNDDOWN(I242/H242,3),"-")</f>
        <v>0.73199999999999998</v>
      </c>
      <c r="K242" s="27"/>
    </row>
    <row r="243" spans="1:11" s="20" customFormat="1" ht="77" customHeight="1" x14ac:dyDescent="0.2">
      <c r="A243" s="32">
        <v>240</v>
      </c>
      <c r="B243" s="27" t="s">
        <v>650</v>
      </c>
      <c r="C243" s="27" t="s">
        <v>651</v>
      </c>
      <c r="D243" s="21">
        <v>45595</v>
      </c>
      <c r="E243" s="27" t="s">
        <v>652</v>
      </c>
      <c r="F243" s="22">
        <v>8010901007977</v>
      </c>
      <c r="G243" s="23" t="s">
        <v>54</v>
      </c>
      <c r="H243" s="25">
        <v>8368800</v>
      </c>
      <c r="I243" s="26">
        <v>6491399</v>
      </c>
      <c r="J243" s="33">
        <f>IFERROR(ROUNDDOWN(I243/H243,3),"-")</f>
        <v>0.77500000000000002</v>
      </c>
      <c r="K243" s="27" t="s">
        <v>79</v>
      </c>
    </row>
    <row r="244" spans="1:11" s="20" customFormat="1" ht="58" customHeight="1" x14ac:dyDescent="0.2">
      <c r="A244" s="32">
        <v>241</v>
      </c>
      <c r="B244" s="27" t="s">
        <v>653</v>
      </c>
      <c r="C244" s="27" t="s">
        <v>654</v>
      </c>
      <c r="D244" s="21">
        <v>45596</v>
      </c>
      <c r="E244" s="27" t="s">
        <v>655</v>
      </c>
      <c r="F244" s="22">
        <v>6011101030094</v>
      </c>
      <c r="G244" s="23" t="s">
        <v>54</v>
      </c>
      <c r="H244" s="25">
        <v>3569500</v>
      </c>
      <c r="I244" s="26">
        <v>3569500</v>
      </c>
      <c r="J244" s="33">
        <f>IFERROR(ROUNDDOWN(I244/H244,3),"-")</f>
        <v>1</v>
      </c>
      <c r="K244" s="27"/>
    </row>
    <row r="245" spans="1:11" s="20" customFormat="1" ht="58" customHeight="1" x14ac:dyDescent="0.2">
      <c r="A245" s="32">
        <v>242</v>
      </c>
      <c r="B245" s="27" t="s">
        <v>656</v>
      </c>
      <c r="C245" s="27" t="s">
        <v>132</v>
      </c>
      <c r="D245" s="21">
        <v>45596</v>
      </c>
      <c r="E245" s="27" t="s">
        <v>657</v>
      </c>
      <c r="F245" s="22">
        <v>1010001045703</v>
      </c>
      <c r="G245" s="23" t="s">
        <v>54</v>
      </c>
      <c r="H245" s="25">
        <v>4832982</v>
      </c>
      <c r="I245" s="26">
        <v>4079790</v>
      </c>
      <c r="J245" s="24">
        <f>IFERROR(ROUNDDOWN(I245/H245,3),"-")</f>
        <v>0.84399999999999997</v>
      </c>
      <c r="K245" s="27"/>
    </row>
    <row r="246" spans="1:11" s="20" customFormat="1" ht="58" customHeight="1" x14ac:dyDescent="0.2">
      <c r="A246" s="32">
        <v>243</v>
      </c>
      <c r="B246" s="27" t="s">
        <v>658</v>
      </c>
      <c r="C246" s="27" t="s">
        <v>132</v>
      </c>
      <c r="D246" s="21">
        <v>45596</v>
      </c>
      <c r="E246" s="27" t="s">
        <v>659</v>
      </c>
      <c r="F246" s="22">
        <v>3011001008986</v>
      </c>
      <c r="G246" s="23" t="s">
        <v>54</v>
      </c>
      <c r="H246" s="25">
        <v>5326387</v>
      </c>
      <c r="I246" s="26">
        <v>5286600</v>
      </c>
      <c r="J246" s="24">
        <f>IFERROR(ROUNDDOWN(I246/H246,3),"-")</f>
        <v>0.99199999999999999</v>
      </c>
      <c r="K246" s="27"/>
    </row>
    <row r="247" spans="1:11" s="20" customFormat="1" ht="58" customHeight="1" x14ac:dyDescent="0.2">
      <c r="A247" s="32">
        <v>244</v>
      </c>
      <c r="B247" s="27" t="s">
        <v>660</v>
      </c>
      <c r="C247" s="27" t="s">
        <v>661</v>
      </c>
      <c r="D247" s="21">
        <v>45596</v>
      </c>
      <c r="E247" s="38" t="s">
        <v>662</v>
      </c>
      <c r="F247" s="22">
        <v>9010001061924</v>
      </c>
      <c r="G247" s="23" t="s">
        <v>54</v>
      </c>
      <c r="H247" s="25">
        <v>7227141</v>
      </c>
      <c r="I247" s="26">
        <v>6952542</v>
      </c>
      <c r="J247" s="33">
        <f>IFERROR(ROUNDDOWN(I247/H247,3),"-")</f>
        <v>0.96199999999999997</v>
      </c>
      <c r="K247" s="27" t="s">
        <v>663</v>
      </c>
    </row>
  </sheetData>
  <autoFilter ref="A3:K247"/>
  <mergeCells count="1">
    <mergeCell ref="A1:K1"/>
  </mergeCells>
  <phoneticPr fontId="2"/>
  <dataValidations count="11">
    <dataValidation type="date" errorStyle="warning" imeMode="disabled" allowBlank="1" showInputMessage="1" showErrorMessage="1" error="令和４年度の日付を入力してください。" sqref="D71 D243">
      <formula1>44652</formula1>
      <formula2>45016</formula2>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21 H131 H243">
      <formula1>AND(H121&gt;=I121,H121&gt;799999)</formula1>
    </dataValidation>
    <dataValidation type="custom" errorStyle="warning" imeMode="disabled" allowBlank="1" showInputMessage="1" showErrorMessage="1" error="契約金額が予定価格を超えています。" sqref="I121 I243">
      <formula1>H121&gt;=I121</formula1>
    </dataValidation>
    <dataValidation type="custom" errorStyle="warning" imeMode="on" allowBlank="1" showInputMessage="1" showErrorMessage="1" error="「丁目」，「番地」，「号」，「－（全角）」が含まれています（いずれも住所表示には使用不可）。" sqref="C4:C5 E4 E78:E82 E120 E129:E130 E143 E154:E155 C154:C155 C129:C130 E172 C138:C139 C142 C242:C245 E244">
      <formula1>ISERROR(FIND("丁目",C4))*ISERROR(FIND("番地",C4))*ISERROR(FIND("号",C4))*ISERROR(FIND("－",C4))</formula1>
    </dataValidation>
    <dataValidation type="list" allowBlank="1" showInputMessage="1" showErrorMessage="1" sqref="G4:G247">
      <formula1>"一般競争入札,一般競争入札（総合評価落札方式）,指名競争入札,指名競争入札（総合評価落札方式）"</formula1>
    </dataValidation>
    <dataValidation imeMode="on" allowBlank="1" sqref="B5:B9 B12:B29 E5:E13 C6:C20 E22:E77 B32:B76 C30:C37 C22:C28 C39:C128 E121:E128 C143:C153 E144:E153 C207 E83:E119 B84:B131 C140:C141 E173:E207 C131:C137 E131:E142 B134:B207 C156:C157 C163:C204 E156:E171 E15:E20 E209:E242 C209:C241 B209:B242 B245:B247 E245:E247 C246:C247"/>
    <dataValidation imeMode="off" allowBlank="1" showInputMessage="1" showErrorMessage="1" sqref="E21 D4:D70 D72:D242 D244:D247 A4:A247"/>
    <dataValidation imeMode="off" allowBlank="1" sqref="H4:J120 F15:F77 F5:F13 J121 I131:J133 F122 F124:F130 H122:J130 F83:F120 H132:H133 F132:F153 F156:F207 F209:F242 H134:J242 J243 H244:J247 F245:F247"/>
    <dataValidation type="textLength" errorStyle="warning" imeMode="disabled" operator="equal" allowBlank="1" showInputMessage="1" showErrorMessage="1" error="13桁で入力してください。" sqref="F4 F78:F82 F121 F131 F154:F155 F244">
      <formula1>13</formula1>
    </dataValidation>
    <dataValidation type="list" imeMode="on" allowBlank="1" sqref="C38 C21">
      <formula1>"情報システム関連,電力,ガス,調査研究,庁舎維持関連,物品購入,物品賃貸借,物件賃貸借,製造,その他の役務,その他"</formula1>
    </dataValidation>
    <dataValidation imeMode="on" allowBlank="1" showInputMessage="1" showErrorMessage="1" sqref="B4 B10:B11 B30:B31 K4:K247 B244"/>
  </dataValidations>
  <printOptions horizontalCentered="1"/>
  <pageMargins left="0.19685039370078741" right="0.19685039370078741" top="0.39370078740157483" bottom="0.43307086614173229" header="0.15748031496062992" footer="0.31496062992125984"/>
  <pageSetup paperSize="9" scale="58" fitToHeight="0" orientation="landscape" cellComments="asDisplayed" r:id="rId1"/>
  <headerFooter alignWithMargins="0">
    <oddHeader>&amp;R&amp;10別表３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別表３</vt:lpstr>
      <vt:lpstr>別表３!Print_Area</vt:lpstr>
      <vt:lpstr>別表３!Print_Titles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