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44" documentId="11_1F77B911FD9475935170E760B11BDA63F171446A" xr6:coauthVersionLast="47" xr6:coauthVersionMax="47" xr10:uidLastSave="{B0DF457C-2562-4128-92FF-6055D2E4D77F}"/>
  <bookViews>
    <workbookView xWindow="-120" yWindow="-120" windowWidth="29040" windowHeight="15720" xr2:uid="{00000000-000D-0000-FFFF-FFFF00000000}"/>
  </bookViews>
  <sheets>
    <sheet name="別表４" sheetId="26" r:id="rId1"/>
  </sheets>
  <definedNames>
    <definedName name="_xlnm._FilterDatabase" localSheetId="0" hidden="1">別表４!$A$3:$K$14</definedName>
    <definedName name="_xlnm.Print_Area" localSheetId="0">別表４!$A$1:$K$14</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<sst xmlns="http://schemas.openxmlformats.org/spreadsheetml/2006/main" count="60" uniqueCount="55">
  <si>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</si>
  <si>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</si>
  <si>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</si>
  <si>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</si>
  <si>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</si>
  <si>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</si>
  <si>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</si>
  <si>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</si>
  <si>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</si>
  <si>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</si>
  <si>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</si>
  <si>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</si>
  <si>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</si>
  <si>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令和7年12月分</t>
    <rPh sb="0" eb="2">
      <t>レイワ</t>
    </rPh>
    <rPh sb="3" eb="4">
      <t>ネン</t>
    </rPh>
    <rPh sb="6" eb="7">
      <t>ツキ</t>
    </rPh>
    <rPh sb="7" eb="8">
      <t>ブン</t>
    </rPh>
    <phoneticPr fontId="2"/>
  </si>
  <si>
    <t>出入国在留管理庁職員研修の開催に伴う研修施設の借上</t>
  </si>
  <si>
    <t>令和7年度土地家屋調査士試験口述試験に係る試験会場賃貸借契約</t>
  </si>
  <si>
    <t>現行外国人出入国記録画像照会システム及び位置情報システム機器の撤去作業等　一式</t>
  </si>
  <si>
    <t>東北公安調査局入退室管理システムのセンター装置更新</t>
  </si>
  <si>
    <t>外国人出入国情報システム更改に伴うプリンタ機器の更新</t>
  </si>
  <si>
    <t>さすまた等の供給　一式</t>
  </si>
  <si>
    <t>大分少年院トラップセンサー防犯受信機修繕業務委託契約</t>
  </si>
  <si>
    <t>相続税法第58条通知に係る戸籍情報連携システムの改修等業務の請負　一式</t>
  </si>
  <si>
    <t>刑事手続ＤＸにおける閉域通信環境の提供業務　一式</t>
  </si>
  <si>
    <t>パキスタン向け国費送還の座席手配等に係る業務委託契約</t>
  </si>
  <si>
    <t>富士ソフト株式会社
神奈川県横浜市中区桜木町1-1</t>
  </si>
  <si>
    <t>株式会社日立製作所
東京都千代田区丸の内1-6-6</t>
  </si>
  <si>
    <t>株式会社ティーケーピー
東京都新宿区市谷八幡町8</t>
  </si>
  <si>
    <t>東芝デジタルソリューションズ株式会社
神奈川県川崎市幸区堀川町72-34</t>
  </si>
  <si>
    <t>ホーチキ株式会社東北支店
宮城県仙台市青葉区国分町2-4-18</t>
  </si>
  <si>
    <t>有限会社佐野機工
栃木県真岡市亀山1942</t>
  </si>
  <si>
    <t>河野電気株式会社
大分県大分市田室町8-33</t>
  </si>
  <si>
    <t>株式会社日立製作所
東京都品川区南大井6-23-1</t>
  </si>
  <si>
    <t>ＮＴＴドコモビジネス株式会社
東京都千代田区大手町2-3-1</t>
  </si>
  <si>
    <t>有限会社ジーエストラベル
大阪府大阪市中央区東心斎橋1-13-21</t>
  </si>
  <si>
    <t>支出負担行為担当官
出入国在留管理庁次長
内藤　惣一郎
東京都千代田区霞が関1-1-1</t>
  </si>
  <si>
    <t>支出負担行為担当官
東京法務局長
山口　敬之
東京都千代田区九段南1-1-15</t>
  </si>
  <si>
    <t>支出負担行為担当官
東北公安調査局長
下石畑　厚
宮城県仙台市青葉区春日町7-25</t>
  </si>
  <si>
    <t>支出負担行為担当官
法務省大臣官房会計課長
藤田　正人
東京都千代田区霞が関1-1-1</t>
  </si>
  <si>
    <t>支出負担行為担当官
大分少年院長
村上　勝
大分県豊後大野市三重町赤嶺2721</t>
  </si>
  <si>
    <t>支出負担行為担当官
東京出入国在留管理局長
西山　良
東京都港区港南5-5-30</t>
  </si>
  <si>
    <t>本件業務に必要な素養を兼ね備えた者を選定すべく、公募を実施した結果、契約の相手方が本件業務に求められる要件を満たしているものと判断されたため。（会計法第29条の3第4項、予決令第102条の4第3号）</t>
  </si>
  <si>
    <t>令和6年11月18日から同月28にまでの間、公募を行ったところ、応募者がなかったため。（会計法第29条の3第4号、予決令第102条の4第3号）</t>
  </si>
  <si>
    <t>当該機器の保守に必要な技術、能力及び保守部品を有する者は契約業者のみであり、競争を許さないため。（会計法第29条の3第4項、予決令第102条の4第3号）</t>
  </si>
  <si>
    <t>本製品は有限会社佐野機工が開発し特許を取得した製品であり、同社から購入する以外の調達方法は存在せず、競争を許さないため。（会計法第29条の3第4項、予決令第102条の4第3号）</t>
  </si>
  <si>
    <t>本件業務はその性質上、既存のシステムとの連携が前提となるところ、同システムとの連携に必要な技術、能力等を有する者は設置業者のみであり、競争を許さないため。（会計法第29条の3第4項、予決令第102条の4第3号）</t>
  </si>
  <si>
    <t>当該業務に必要な技術及び能力を有する者は契約業者のみであり、競争を許さないため。（会計法第29条の3第4項、特例政令第12条第1項第2号）</t>
  </si>
  <si>
    <t>既設機器は契約の相手方の設備及び敷設に係る回線を利用する必要があり、同環境の提供を行えるのは契約の相手方のみであり、競争を許さないため。（会計法第29条の3第4項、特例政令第12条第1項第2号）</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</si>
  <si>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</si>
  <si>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国庫債務負担行為</t>
  </si>
  <si>
    <t>単価契約</t>
  </si>
  <si>
    <t>外国人出入国記録画像照会システム（以下「ＥＤカードシステム」という。）のサーバは、リリース以降、本邦に上陸した外国人に係る外国人出入国記録、約7億件を保持している。保存されているＥＤカードの情報は、当庁職員が業務の参考情報として参照するほか、他の行政機関等から照会があった場合にその回答として提示しているものである。令和7年12月に、ＥＤカードシステムは、統合文書照会サブシステムに統合する形での移行が行われることから、現在使用しているＥＤカードシステムの現行サーバ機器は、令和7年12月末をもって不要となるところ、当庁では、今後広く社会からの要請に対応するため様々なシステムを導入する予定であり、サーバ室の狭隘化が懸念事項となっている。したがって、新たなシステムの設置スペースの確保のため、現行ＥＤカードシステムサーバ機器について、早急に撤去する必要がある。また、位置情報システムは、外国人出入国情報システム（以下「ＦＥＩＳ」という。）と連携し、ＦＥＩＳから受け取った外国人の住居地情報及び所属機関の所在地情報のほか、退去強制手続の対象となった外国人や注意を要する外国人の情報等の機微な情報を日本地図上に位置付けするシステムである。令和7年12月にＦＥＩＳが更改されることに伴い、現行位置情報システムの現行サーバ機器は不要となることから、ＥＤカードシステムサーバ機器同様、早急に撤去する必要がある。これらより、ＥＤカードシステム及び位置情報システムに保存されているデータは、外国人の個人情報等であり、機微性の高い情報が含まれることから、適切な方法により、データの消去及びサーバ機器の破却を行う必要がある。したがって、本件作業は、サーバの運用手順及びサーバ内のデータベース構造等について熟知した事業者が行うべきであることから、受注事業者たりえるのは、現行ＥＤカードシステム及び位置情報システムの運用支援事業者である東芝デジタルソリューションズ株式会社において、ほかにない。（会計法第29条の3第4項、予決令第102条の4第3号）</t>
    <phoneticPr fontId="2"/>
  </si>
  <si>
    <t>次期外国人出入国情報システム（以下「ＦＥＩＳ」という。）更改に向け、現行使用しているプリンタについて、本庁調達か自庁調達かを問わず全てのプリンタを更改対象とするため、令和7年3月に、各地方出入国在留管理官署に対し、各導入拠点における次期プリンタに係る設置場所等について照会し、その回答を受けて、「外国人出入国情報システム更改に伴う統合端末・画像登録端末等の更新 一式」（以下「ＦＥＩＳ端末導入作業契約」という。）の要件を確定させた。ところが、ＦＥＩＳ端末導入作業契約締結後、各地方出入国在留管理官署からの連絡により、自庁調達のプリンタの一部について、確定した要件から漏れていることが判明した。それらのプリンタを更改しない場合、当該プリンタは次期のＦＥＩＳサーバへ移行した後、システムや製品が正常に動作することが保証されないため、故障や不具合が発生する可能性が高く、業務に支障が出ることとなる。また、どの地方出入国在留管理官署においてもプリンタの使用頻度が高く、業務の円滑な遂行に必要不可欠であるところ、ＦＥＩＳ端末導入作業契約で調達するプリンタの数に余剰がないため、他拠点のプリンタを同契約から漏れたプリンタの設置拠点に移すことは困難である。これらより、ＦＥＩＳ端末導入作業契約から漏れたプリンタについて、次期サーバ移行と同時に更改する必要がある。さらに、ＦＥＩＳは、保有する情報の重要性から、閉域ネットワーク内での端末等機器間の通信を行っているところ、ネットワークに接続している機器のＩＰアドレスは、ＩＰセグメントごとに厳格に管理している。しかし、ＦＥＩＳ端末導入作業契約においては、導入する端末台数が3，620台に上り、ＩＰアドレス等の管理が複雑になるところ、本件随意契約による導入作業はＦＥＩＳ端末導入作業と並行で行われることになることから、リリース直後にＩＰアドレスを使用できない機器が発生する可能性や意図せずＩＰアドレスの重複を生じさせる可能性がある。よって、本件プリンタの導入に当たって、次期ＦＥＩＳで使用する機器に割り振られるべきＩＰアドレスを導入プリンタに設定してしまうことにより、現行のＦＥＩＳサーバから次期のＦＥＩＳサーバへ移行する際に、真に疎通が必要な他の機器の通信を妨げることも考えられることから、本件プリンタの導入に係るＩＰアドレスの設定については、慎重に行う必要がある。加えて、本件において導入するプリンタについては、使用頻度が高く、ＦＥＩＳ更改後直ちに使用する必要があることから、ＦＥＩＳ更改が終了した後に、新規ＩＰアドレスを払い出す作業を待つ猶予はない。これらより、本件プリンタへのＩＰアドレスの設定は、次期サーバ移行前に確実に行われる必要がある。よって、本件プリンタの導入作業について、受注ができるのは、現行ＦＥＩＳ運用支援作業契約請負事業者及び次期ＦＥＩＳ端末導入作業契約請負事業者として、各拠点のＩＰアドレスの調整状況を詳細に把握している株式会社日立製作所においてほかにない。（会計法第29条の3第4項、予決令第102条の4第3号）</t>
    <phoneticPr fontId="2"/>
  </si>
  <si>
    <t>現行外国人出入国情報システムセンタ機器の撤去作業　一式</t>
    <phoneticPr fontId="2"/>
  </si>
  <si>
    <t>支出負担行為担当官
出入国在留管理庁次長
内藤　惣一郎
東京都千代田区霞が関1-1-1</t>
    <phoneticPr fontId="2"/>
  </si>
  <si>
    <t>本調達において撤去する対象機器には、個人情報や要注意人物リスト（以下「ＢＬ」という。）などの機微な情報が保存されており、同ＢＬを使用したＢＬ検索ロジックは日立製作所の技術を駆使し、当庁の業務に特化した独自のプログラムを構築している。仮に、運搬中の亡失やデータ消去不完全によるデータ流出が発生した場合は、個人情報のみならず、ＢＬ情報やＢＬ検索ロジックも流出してしまい、テロリスト等好ましくない外国人の発見を妨げることに悪用されることも容易に想像され、ひいては、国民の信頼を失うことになるため、各運搬及びデータ消去作業では各機器の個体管理を実施し、確実に履行をする必要がある。また、今回、産業廃棄物処理を行う必要がある機器等は、各都道府県に点在しているが、日立製作所は、廃棄物の処理及び清掃に関する法律（昭和45年法律137号。以下「廃掃法」という。）第15条の4の3第1項の規定に基づく広域的処理に係る特例である「広域認定」を、同社が契約する収集運搬事業者及び中間処理業者を含めて環境省から個別に認定されており、今回の撤去対象機器の排出者として全国規模で産廃処理をすることが可能である。特に対象品目を情報処理機器としていることから、環境省の指示・指導により移送中の亡失が発生しない施策が求められ、同社では通常の産廃処理では求められていない全機器の個体管理を行い、適正かつ確実な処理を行っている。このことから、外国人出入国情報システム（ＦＥＩＳ）等機器を排出者の立場で広域的に産廃処理することができ、当局が求める個体管理まで実施できるのは日立製作所のみである。（会計法第29条の3第4項、特例政令第12条第1項第2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</si>
</sst>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4"/>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5" style="15" customWidth="1"/>
    <col min="2" max="2" width="24.75" customWidth="1"/>
    <col min="3" max="3" width="25.625" customWidth="1"/>
    <col min="4" max="4" width="16.75" style="4" customWidth="1"/>
    <col min="5" max="5" width="29.5" customWidth="1"/>
    <col min="6" max="6" width="12.625" style="6" customWidth="1"/>
    <col min="7" max="7" width="50.75" customWidth="1"/>
    <col min="8" max="8" width="12.625" style="10" customWidth="1"/>
    <col min="9" max="9" width="12.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60" customHeight="1" x14ac:dyDescent="0.15">
      <c r="A3" s="16" t="s">
        <v>2</v>
      </c>
      <c r="B3" s="2" t="s">
        <v>7</v>
      </c>
      <c r="C3" s="2" t="s">
        <v>8</v>
      </c>
      <c r="D3" s="5" t="s">
        <v>9</v>
      </c>
      <c r="E3" s="2" t="s">
        <v>10</v>
      </c>
      <c r="F3" s="7" t="s">
        <v>11</v>
      </c>
      <c r="G3" s="2" t="s">
        <v>12</v>
      </c>
      <c r="H3" s="13" t="s">
        <v>3</v>
      </c>
      <c r="I3" s="13" t="s">
        <v>4</v>
      </c>
      <c r="J3" s="12" t="s">
        <v>0</v>
      </c>
      <c r="K3" s="2" t="s">
        <v>1</v>
      </c>
    </row>
    <row r="4" spans="1:11" s="14" customFormat="1" ht="42" x14ac:dyDescent="0.15">
      <c r="A4" s="24">
        <v>1</v>
      </c>
      <c r="B4" s="20" t="s">
        <v>14</v>
      </c>
      <c r="C4" s="21" t="s">
        <v>34</v>
      </c>
      <c r="D4" s="22">
        <v>45993</v>
      </c>
      <c r="E4" s="20" t="s">
        <v>24</v>
      </c>
      <c r="F4" s="23">
        <v>2010001246985</v>
      </c>
      <c r="G4" s="26" t="s">
        <v>40</v>
      </c>
      <c r="H4" s="24">
        <v>1892564</v>
      </c>
      <c r="I4" s="24">
        <v>1892564</v>
      </c>
      <c r="J4" s="28">
        <v>1</v>
      </c>
      <c r="K4" s="20"/>
    </row>
    <row r="5" spans="1:11" s="14" customFormat="1" ht="210.75" customHeight="1" x14ac:dyDescent="0.15">
      <c r="A5" s="24">
        <v>2</v>
      </c>
      <c r="B5" s="20" t="s">
        <v>52</v>
      </c>
      <c r="C5" s="20" t="s">
        <v>53</v>
      </c>
      <c r="D5" s="25">
        <v>45994</v>
      </c>
      <c r="E5" s="20" t="s">
        <v>25</v>
      </c>
      <c r="F5" s="23">
        <v>7010001008844</v>
      </c>
      <c r="G5" s="29" t="s">
        <v>54</v>
      </c>
      <c r="H5" s="24">
        <v>93878400</v>
      </c>
      <c r="I5" s="24">
        <v>93878400</v>
      </c>
      <c r="J5" s="28">
        <v>1</v>
      </c>
      <c r="K5" s="20"/>
    </row>
    <row r="6" spans="1:11" s="14" customFormat="1" ht="42" x14ac:dyDescent="0.15">
      <c r="A6" s="24">
        <v>3</v>
      </c>
      <c r="B6" s="17" t="s">
        <v>15</v>
      </c>
      <c r="C6" s="17" t="s">
        <v>35</v>
      </c>
      <c r="D6" s="18">
        <v>45996</v>
      </c>
      <c r="E6" s="17" t="s">
        <v>26</v>
      </c>
      <c r="F6" s="19">
        <v>7010001105955</v>
      </c>
      <c r="G6" s="17" t="s">
        <v>41</v>
      </c>
      <c r="H6" s="27">
        <v>1874195</v>
      </c>
      <c r="I6" s="27">
        <v>1874195</v>
      </c>
      <c r="J6" s="28">
        <v>1</v>
      </c>
      <c r="K6" s="20"/>
    </row>
    <row r="7" spans="1:11" s="14" customFormat="1" ht="231" x14ac:dyDescent="0.15">
      <c r="A7" s="24">
        <v>4</v>
      </c>
      <c r="B7" s="20" t="s">
        <v>16</v>
      </c>
      <c r="C7" s="21" t="s">
        <v>34</v>
      </c>
      <c r="D7" s="22">
        <v>46002</v>
      </c>
      <c r="E7" s="20" t="s">
        <v>27</v>
      </c>
      <c r="F7" s="23">
        <v>7010401052137</v>
      </c>
      <c r="G7" s="26" t="s">
        <v>50</v>
      </c>
      <c r="H7" s="24">
        <v>6445813</v>
      </c>
      <c r="I7" s="24">
        <v>6445813</v>
      </c>
      <c r="J7" s="28">
        <v>1</v>
      </c>
      <c r="K7" s="20"/>
    </row>
    <row r="8" spans="1:11" s="14" customFormat="1" ht="42" x14ac:dyDescent="0.15">
      <c r="A8" s="24">
        <v>5</v>
      </c>
      <c r="B8" s="20" t="s">
        <v>17</v>
      </c>
      <c r="C8" s="21" t="s">
        <v>36</v>
      </c>
      <c r="D8" s="25">
        <v>46002</v>
      </c>
      <c r="E8" s="20" t="s">
        <v>28</v>
      </c>
      <c r="F8" s="23">
        <v>3010701008973</v>
      </c>
      <c r="G8" s="20" t="s">
        <v>42</v>
      </c>
      <c r="H8" s="24">
        <v>4070000</v>
      </c>
      <c r="I8" s="24">
        <v>3300000</v>
      </c>
      <c r="J8" s="28">
        <v>0.81</v>
      </c>
      <c r="K8" s="20"/>
    </row>
    <row r="9" spans="1:11" s="14" customFormat="1" ht="336" x14ac:dyDescent="0.15">
      <c r="A9" s="24">
        <v>6</v>
      </c>
      <c r="B9" s="20" t="s">
        <v>18</v>
      </c>
      <c r="C9" s="21" t="s">
        <v>34</v>
      </c>
      <c r="D9" s="22">
        <v>46007</v>
      </c>
      <c r="E9" s="20" t="s">
        <v>25</v>
      </c>
      <c r="F9" s="23">
        <v>7010001008844</v>
      </c>
      <c r="G9" s="26" t="s">
        <v>51</v>
      </c>
      <c r="H9" s="24">
        <v>2146241</v>
      </c>
      <c r="I9" s="24">
        <v>2146241</v>
      </c>
      <c r="J9" s="28">
        <v>1</v>
      </c>
      <c r="K9" s="20"/>
    </row>
    <row r="10" spans="1:11" s="14" customFormat="1" ht="42" x14ac:dyDescent="0.15">
      <c r="A10" s="24">
        <v>7</v>
      </c>
      <c r="B10" s="20" t="s">
        <v>19</v>
      </c>
      <c r="C10" s="20" t="s">
        <v>37</v>
      </c>
      <c r="D10" s="25">
        <v>46008</v>
      </c>
      <c r="E10" s="20" t="s">
        <v>29</v>
      </c>
      <c r="F10" s="23">
        <v>3060002004370</v>
      </c>
      <c r="G10" s="29" t="s">
        <v>43</v>
      </c>
      <c r="H10" s="24">
        <v>14357750</v>
      </c>
      <c r="I10" s="24">
        <v>14357750</v>
      </c>
      <c r="J10" s="28">
        <v>1</v>
      </c>
      <c r="K10" s="20"/>
    </row>
    <row r="11" spans="1:11" s="14" customFormat="1" ht="42" x14ac:dyDescent="0.15">
      <c r="A11" s="24">
        <v>8</v>
      </c>
      <c r="B11" s="17" t="s">
        <v>20</v>
      </c>
      <c r="C11" s="17" t="s">
        <v>38</v>
      </c>
      <c r="D11" s="18">
        <v>46008</v>
      </c>
      <c r="E11" s="17" t="s">
        <v>30</v>
      </c>
      <c r="F11" s="19">
        <v>9320001000842</v>
      </c>
      <c r="G11" s="17" t="s">
        <v>44</v>
      </c>
      <c r="H11" s="27">
        <v>2530000</v>
      </c>
      <c r="I11" s="27">
        <v>2530000</v>
      </c>
      <c r="J11" s="28">
        <v>1</v>
      </c>
      <c r="K11" s="20"/>
    </row>
    <row r="12" spans="1:11" s="14" customFormat="1" ht="42" x14ac:dyDescent="0.15">
      <c r="A12" s="24">
        <v>9</v>
      </c>
      <c r="B12" s="20" t="s">
        <v>21</v>
      </c>
      <c r="C12" s="21" t="s">
        <v>37</v>
      </c>
      <c r="D12" s="22">
        <v>46010</v>
      </c>
      <c r="E12" s="20" t="s">
        <v>31</v>
      </c>
      <c r="F12" s="23">
        <v>7010001008844</v>
      </c>
      <c r="G12" s="26" t="s">
        <v>45</v>
      </c>
      <c r="H12" s="24">
        <v>31122080</v>
      </c>
      <c r="I12" s="24">
        <v>29576800</v>
      </c>
      <c r="J12" s="28">
        <v>0.95</v>
      </c>
      <c r="K12" s="20" t="s">
        <v>48</v>
      </c>
    </row>
    <row r="13" spans="1:11" s="14" customFormat="1" ht="42" x14ac:dyDescent="0.15">
      <c r="A13" s="24">
        <v>10</v>
      </c>
      <c r="B13" s="20" t="s">
        <v>22</v>
      </c>
      <c r="C13" s="21" t="s">
        <v>37</v>
      </c>
      <c r="D13" s="25">
        <v>46013</v>
      </c>
      <c r="E13" s="20" t="s">
        <v>32</v>
      </c>
      <c r="F13" s="23">
        <v>7010001064648</v>
      </c>
      <c r="G13" s="20" t="s">
        <v>46</v>
      </c>
      <c r="H13" s="24">
        <v>18162853</v>
      </c>
      <c r="I13" s="24">
        <v>18162853</v>
      </c>
      <c r="J13" s="28">
        <v>1</v>
      </c>
      <c r="K13" s="20" t="s">
        <v>49</v>
      </c>
    </row>
    <row r="14" spans="1:11" s="14" customFormat="1" ht="42" x14ac:dyDescent="0.15">
      <c r="A14" s="24">
        <v>11</v>
      </c>
      <c r="B14" s="20" t="s">
        <v>23</v>
      </c>
      <c r="C14" s="21" t="s">
        <v>39</v>
      </c>
      <c r="D14" s="22">
        <v>46013</v>
      </c>
      <c r="E14" s="20" t="s">
        <v>33</v>
      </c>
      <c r="F14" s="23">
        <v>5120002036091</v>
      </c>
      <c r="G14" s="26" t="s">
        <v>47</v>
      </c>
      <c r="H14" s="24">
        <v>7607400</v>
      </c>
      <c r="I14" s="24">
        <v>7607400</v>
      </c>
      <c r="J14" s="28">
        <v>1</v>
      </c>
      <c r="K14" s="20"/>
    </row>
  </sheetData>
  <autoFilter ref="A3:K14" xr:uid="{00000000-0009-0000-0000-000001000000}"/>
  <mergeCells count="1">
    <mergeCell ref="A1:K1"/>
  </mergeCells>
  <phoneticPr fontId="2"/>
  <dataValidations count="4">
    <dataValidation imeMode="off" allowBlank="1" sqref="F4:F14 D6:D8 H4:J14 D11:D13" xr:uid="{00000000-0002-0000-0100-000000000000}"/>
    <dataValidation imeMode="on" allowBlank="1" sqref="B4:C14 E4:E14" xr:uid="{00000000-0002-0000-0100-000001000000}"/>
    <dataValidation imeMode="on" allowBlank="1" showInputMessage="1" showErrorMessage="1" sqref="K4:K14 G4:G14" xr:uid="{00000000-0002-0000-0100-000002000000}"/>
    <dataValidation imeMode="off" allowBlank="1" showInputMessage="1" showErrorMessage="1" sqref="D4:D5 D9:D10 D14 A4:A14" xr:uid="{00000000-0002-0000-0100-000003000000}"/>
  </dataValidations>
  <printOptions horizontalCentered="1"/>
  <pageMargins left="0.19685039370078741" right="0.19685039370078741" top="0.39370078740157483" bottom="0.43307086614173229" header="0.15748031496062992" footer="0.31496062992125984"/>
  <pageSetup paperSize="9" scale="63"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ACAB0C9B-A7E0-40E1-A507-95D2EE384816}"/>
</file>

<file path=customXml/itemProps2.xml><?xml version="1.0" encoding="utf-8"?>
<ds:datastoreItem xmlns:ds="http://schemas.openxmlformats.org/officeDocument/2006/customXml" ds:itemID="{7ED1A6E3-C005-498A-818A-DCEE4264739A}"/>
</file>

<file path=customXml/itemProps3.xml><?xml version="1.0" encoding="utf-8"?>
<ds:datastoreItem xmlns:ds="http://schemas.openxmlformats.org/officeDocument/2006/customXml" ds:itemID="{42454275-F567-4E6E-97A6-73D3904FFF4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