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defaultThemeVersion="124226"/>
  <xr:revisionPtr revIDLastSave="30" documentId="11_1F77B911FD9475935170E760B11BDA63F171446A" xr6:coauthVersionLast="47" xr6:coauthVersionMax="47" xr10:uidLastSave="{50455BEE-16AB-4668-810D-266D5CFF8D1A}"/>
  <bookViews>
    <workbookView xWindow="-120" yWindow="-120" windowWidth="29040" windowHeight="15720" xr2:uid="{00000000-000D-0000-FFFF-FFFF00000000}"/>
  </bookViews>
  <sheets>
    <sheet name="別表４" sheetId="26" r:id="rId1"/>
  </sheets>
  <definedNames>
    <definedName name="_xlnm._FilterDatabase" localSheetId="0" hidden="1">別表４!$A$3:$K$18</definedName>
    <definedName name="_xlnm.Print_Area" localSheetId="0">別表４!$A$1:$K$18</definedName>
    <definedName name="_xlnm.Print_Titles" localSheetId="0">別表４!$3:$3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<sst xmlns="http://schemas.openxmlformats.org/spreadsheetml/2006/main" count="75" uniqueCount="66">
  <si>
    <t>落札率
（％）</t>
    <rPh sb="0" eb="2">
      <t>ラクサツ</t>
    </rPh>
    <rPh sb="2" eb="3">
      <t>リツ</t>
    </rPh>
    <phoneticPr fontId="2"/>
  </si>
  <si>
    <t>備　考</t>
    <rPh sb="0" eb="1">
      <t>ソナエ</t>
    </rPh>
    <rPh sb="2" eb="3">
      <t>コウ</t>
    </rPh>
    <phoneticPr fontId="2"/>
  </si>
  <si>
    <t>No.</t>
    <phoneticPr fontId="2"/>
  </si>
  <si>
    <t>予定価格（円）
（税込）</t>
    <rPh sb="0" eb="2">
      <t>ヨテイ</t>
    </rPh>
    <rPh sb="2" eb="4">
      <t>カカク</t>
    </rPh>
    <phoneticPr fontId="2"/>
  </si>
  <si>
    <t>契約金額（円）
（税込）</t>
    <rPh sb="0" eb="2">
      <t>ケイヤク</t>
    </rPh>
    <rPh sb="2" eb="4">
      <t>キンガク</t>
    </rPh>
    <phoneticPr fontId="2"/>
  </si>
  <si>
    <t>公共調達の適正化について（平成18年8月25日付財計第2017号）に基づく随意契約に係る情報の公表（物品役務等）</t>
    <phoneticPr fontId="2"/>
  </si>
  <si>
    <t/>
  </si>
  <si>
    <t>物品役務等の名称及び数量</t>
    <phoneticPr fontId="2"/>
  </si>
  <si>
    <t>契約担当官等の氏名並びにその所属する部局の名称及び所在地</t>
    <phoneticPr fontId="2"/>
  </si>
  <si>
    <t>契約を締結した日</t>
    <phoneticPr fontId="2"/>
  </si>
  <si>
    <t>契約の相手方の商号又は名称及び住所</t>
    <phoneticPr fontId="2"/>
  </si>
  <si>
    <t>法人番号</t>
    <phoneticPr fontId="2"/>
  </si>
  <si>
    <t>随意契約によることとした会計法令の根拠条文及び理由
（企画競争又は公募）</t>
    <phoneticPr fontId="2"/>
  </si>
  <si>
    <t>令和8年1月分</t>
    <rPh sb="0" eb="2">
      <t>レイワ</t>
    </rPh>
    <rPh sb="3" eb="4">
      <t>ネン</t>
    </rPh>
    <rPh sb="5" eb="6">
      <t>ツキ</t>
    </rPh>
    <rPh sb="6" eb="7">
      <t>ブン</t>
    </rPh>
    <phoneticPr fontId="2"/>
  </si>
  <si>
    <t>新千歳空港への個人識別情報の取得迅速化のための出入国管理業務個人識別情報システム用機器の移設及びネットワーク設定変更作業等　一式</t>
  </si>
  <si>
    <t>福岡法務局西新出張所非常用発電機部品交換及び点検整備業務に係る請負契約</t>
  </si>
  <si>
    <t>顔認証ゲート機器のための無停電電源装置導入及び設置作業</t>
  </si>
  <si>
    <t>最高検察庁電子計算機室パッケージエアコン部品交換等業務委託</t>
  </si>
  <si>
    <t>福岡出入国在留管理局福岡空港出張所におけるネットワークカメラシステムの拡張配備</t>
  </si>
  <si>
    <t>浦安センターA館3階A2・A3教室映像音響設備復旧作業　一式</t>
  </si>
  <si>
    <t>東京出入国在留管理局横浜支局における航空機内保安要員業務委託契約</t>
  </si>
  <si>
    <t>福岡出入国在留管理局熊本出張所熊本空港分室におけるネットワークカメラシステムの移設及び調達</t>
  </si>
  <si>
    <t>那覇第一地方合同庁舎泡消火設備アラーム弁取替工事</t>
  </si>
  <si>
    <t>令和7年度出入国在留管理庁行政事務における生成ＡＩ導入可能性調査業務</t>
  </si>
  <si>
    <t>若年層を対象とした人権に関する学び及び人権擁護委員とインフルエンサーとの対話を通じた人権擁護委員制度の周知・広報用動画の制作・配信等業務の請負　一式</t>
  </si>
  <si>
    <t>個人番号情報管理システムの改修に係る設計業務</t>
  </si>
  <si>
    <t>人権擁護局ウェブサイトデザインの提案等業務の請負　一式</t>
  </si>
  <si>
    <t>政府共通ガバメントソリューションサービス（GSS）におけるネットワーク設定変更業務の請負　一式</t>
  </si>
  <si>
    <t>支出負担行為担当官
出入国在留管理庁次長
内藤　惣一郎
東京都千代田区霞が関1-1-1</t>
  </si>
  <si>
    <t>日本電気株式会社
東京都港区芝5-7-1</t>
  </si>
  <si>
    <t>支出負担行為担当官
福岡法務局長
済田　秀治
福岡県福岡市中央区舞鶴3-5-25</t>
  </si>
  <si>
    <t>交和消防設備株式会社
福岡県福岡市博多区板付7-6-16</t>
  </si>
  <si>
    <t>パナソニックコネクト株式会社
東京都中央区銀座8-21-1</t>
  </si>
  <si>
    <t>支出負担行為担当官
最高検察庁検事総長
畝本　直美
東京都千代田区霞が関1-1-1</t>
  </si>
  <si>
    <t>三菱電機ビルソリューションズ株式会社
東京都千代田区丸の内2-7-3</t>
  </si>
  <si>
    <t>支出負担行為担当官
福岡出入国在留管理局長
山﨑　浩一
福岡県福岡市中央区舞鶴3-5-25</t>
  </si>
  <si>
    <t>株式会社ミナミ商事
福岡県福岡市博多区美野島2-6-5</t>
  </si>
  <si>
    <t>支出負担行為担当官
法務省大臣官房会計課長
藤田　正人
東京都千代田区霞が関1-1-1</t>
  </si>
  <si>
    <t>株式会社東和エンジニアリング
東京都千代田区東神田1-7-8</t>
  </si>
  <si>
    <t>支出負担行為担当官
東京出入国在留管理局長
西山　良
東京都港区港南5-5-30</t>
  </si>
  <si>
    <t>株式会社Premium Vacations
東京都港区赤坂2-11-7</t>
  </si>
  <si>
    <t>株式会社国際ビル産業
沖縄県浦添市勢理客3-9-11</t>
  </si>
  <si>
    <t>アビームコンサルティング株式会社
東京都中央区八重洲2-2-1</t>
  </si>
  <si>
    <t>株式会社ｂａｔｏｎ
東京都品川区西五反田5-2-4</t>
  </si>
  <si>
    <t>株式会社日立製作所
東京都千代田区丸の内1-6-6</t>
  </si>
  <si>
    <t>中部事務機株式会社
岐阜県岐阜市都通1-15</t>
  </si>
  <si>
    <t>アクセンチュア株式会社
東京都港区赤坂1-8-1</t>
  </si>
  <si>
    <t>日鉄ソリューションズ株式会社
東京都港区虎ノ門1-17-1</t>
  </si>
  <si>
    <t>本調達の対象であるバイオカートについては、出入国管理業務個人識別情報システム（以下「Ｊ-ＢＩＳ」という。）のシステム設計・開発事業者及び運用支援事業者である日本電気株式会社及びそのグループ会社が製造・販売しているものであり、取扱部品も他社では製造しておらず、他社から購入等することは困難である。また、本調達作業後も一貫した品質と性能についての保証を持たせる必要があり、他社に委託した場合、当該機器の動作保証及び運用支援・保守対応が困難となるおそれがある。
よって、本調達については、Ｊ-ＢＩＳに係る知見と運用実績を有する契約相手方のみである。（会計法第29条の3第4項、予決令第102条の4第3号）</t>
  </si>
  <si>
    <t>再度の入札をしても落札者がいなかったため。（会計法第29条の3第5項、予決令第99条の2）</t>
  </si>
  <si>
    <t>パナソニックコネクト株式会社は、顔認証ゲートの導入業務を一般競争入札により落札した事業者で、開発業務の一環として、顔認証ゲート先行導入機を製造・導入した経緯がある。
顔認証ゲート機器の開発に当たっては、当庁の要求仕様を実現するため、様々なカスタマイズやチューニングを行ってきたものであり、顔認証ゲートの不正利用防止対策に係る機能を含めて、セキュリティ上、当該無停電電源装置の導入は、顔認証ゲート管理端末のセキュアシャットダウン制御、ログ整合性等のセキュリティ要件に直接影響を及ぼす一体不可分の改修である。
これらの要件を満たすためには、無停電電源装置と端末の結合検証（電源断時の挙動確認、再起動後のデータ整合性試験、セキュリティ機能の維持確認）が不可欠であり、当庁要求仕様に基づく独自カスタマイズと密接に関連するため、当該開発事業者による検証以外では、当庁のセキュリティ水準を担保することが困難である。
以上の理由から、本件調達を実施できるのは、顔認証ゲートの開発事業者であるパナソニックコネクト株式会社をおいてほかにない。（会計法第29条の3第4項、予決令第102条の4第3号）</t>
  </si>
  <si>
    <t>既設パッケージエアコンは三菱電機株式会社製であるところ、同社のみが関連資料を有し、他に当該技術情報を公開していないことから他者においては部品交換等を行うことができないため。（会計法第29条の3第4項、予決令第102条の4第3号）</t>
  </si>
  <si>
    <t>本件作業に必要な技術、能力を有する者は契約業者のみであり、競争を許さないため。（会計法第29条の3第4項、予決令第102条の4第3号）</t>
  </si>
  <si>
    <t>エチオピア航空を利用した最も効果的な護送支援が可能な者は契約の相手方以外におらず、競争を許さないため。（会計法第29条の3第4項、予決令第102条の4第3号）</t>
  </si>
  <si>
    <t>機器について契約業者により設置したものを別の施設に移設するものであり、製品保守のために当該業者以外の業者が移設等できず、競争を許さないため。（会計法第29条の3第4項、予算決算及び会計令第102条の4第3号）</t>
  </si>
  <si>
    <t>当該作業に必要な技術、能力を有する者は契約業者のみであり、競争を許さないため。（会計法第29条の3第4項、予決令第102条の4第3号）</t>
  </si>
  <si>
    <t>契約の相手方は、出入国管理システムに係る令和7年度調査分析支援作業等一式を請け負っているところ、本件調達においては、前記業務を通じ得た当庁のシステム等に関するこれまでの検討経緯及び当庁のシステムの将来構想への理解等多角的かつ多層的な知見を有している必要があり、それら知見に基づき第三者の立場から客観的に業務を遂行することができるのは契約の相手方のみであるため。（会計法第29条の3第4項、予決令第102条の4第3号）</t>
  </si>
  <si>
    <t>本件業務を履行する能力を有する者は契約業者のみであり、競争を許さないため。（会計法第29条の3第4項、予決令第102条の4第3号）</t>
  </si>
  <si>
    <t>個人番号情報管理システム（以下「ＩＭＳ」という。）は、令和9年3月をめどに新設し、本システムを公共サービスメッシュ（デジタル庁において令和7年度の運用開始を目指して開発中）、外国人出入国情報システム及び住民基本台帳ネットワークシステムと連携させ、マイナンバーを用いた情報連携を実施する予定である。
本調達は、先行して調達した「個人番号情報管理システムに係る開発・導入作業　一式」において、一括して競争に付した上で受注者を決定したものであるほか、同先行調達作業と並行して作業を実施する必要があり、本調達を競争入札とし、ＩＭＳ開発事業者以外と締結した場合、実質的にＩＭＳの開発作業が複数事業者による管理となり、責任分界点が曖昧になるだけでなく、各々が調達範囲内のみの作業しか行わない状況となれば、当然に期待する一貫したシステム開発は実施されないことから、ＩＭＳのみならず、関連するシステムとのテスト作業の進捗にも影響を及ぼすこととなるため、本調達については、現に既存契約において実施中の設計・開発の受託者である契約業者のみであり、競争を許さないため。（会計法第29条の3第4項、予決令第102条の4第3号）</t>
  </si>
  <si>
    <t>企画競争により決定した業者であるため。（会計法第29条の3第4項、予決令第102条の4第3号）</t>
  </si>
  <si>
    <t>当該業務に必要な技術及び能力を有する者は契約業者のみであり、競争を許さないため。（会計法第29条の3第4項、予決令第102条の4第3号）</t>
  </si>
  <si>
    <t>単価契約
保守料を含む。
本体価格合計
3,311,000円
保守料
6,270,660円</t>
    <phoneticPr fontId="2"/>
  </si>
  <si>
    <t>同一施設内において契約業者が同種機器の設置を行っており、本件は関連する機器等の拡張を実施したものであり、システム保守の継続のために競争を許さないため。（会計法第29条の3第4項、予決令第102条の4第3号）</t>
    <rPh sb="89" eb="92">
      <t>ヨケツレイ</t>
    </rPh>
    <phoneticPr fontId="2"/>
  </si>
  <si>
    <t>支出負担行為担当官
岐阜地方法務局長
渡邉　英介
岐阜県岐阜市金竜町5-13</t>
    <phoneticPr fontId="2"/>
  </si>
  <si>
    <t>複合機交換（7台）及び保守業務委託</t>
    <phoneticPr fontId="2"/>
  </si>
  <si>
    <t>再度入札をしても落札者がなかったため。（会計法第29条の3第5項、予決令第99条の2）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</si>
</sst>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0_);[Red]\(0\)"/>
    <numFmt numFmtId="179"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
      <sz val="8"/>
      <color theme="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auto="1"/>
      </right>
      <top style="hair">
        <color indexed="64"/>
      </top>
      <bottom style="hair">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0" fontId="5"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31">
    <xf numFmtId="0" fontId="0" fillId="0" borderId="0" xfId="0">
      <alignment vertical="center"/>
    </xf>
    <xf numFmtId="0" fontId="0" fillId="0" borderId="0" xfId="0" applyAlignment="1">
      <alignmen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177" fontId="0" fillId="0" borderId="0" xfId="0" applyNumberFormat="1">
      <alignment vertical="center"/>
    </xf>
    <xf numFmtId="177" fontId="4" fillId="0" borderId="1" xfId="0" applyNumberFormat="1" applyFont="1" applyBorder="1" applyAlignment="1">
      <alignment horizontal="center" vertical="center" wrapText="1"/>
    </xf>
    <xf numFmtId="178" fontId="0" fillId="0" borderId="0" xfId="0" applyNumberFormat="1">
      <alignment vertical="center"/>
    </xf>
    <xf numFmtId="178" fontId="4" fillId="0" borderId="1" xfId="0" applyNumberFormat="1" applyFont="1" applyBorder="1" applyAlignment="1">
      <alignment horizontal="center" vertical="center" wrapText="1"/>
    </xf>
    <xf numFmtId="179" fontId="3" fillId="0" borderId="0" xfId="0" applyNumberFormat="1" applyFont="1">
      <alignment vertical="center"/>
    </xf>
    <xf numFmtId="179" fontId="0" fillId="0" borderId="0" xfId="0" applyNumberFormat="1">
      <alignment vertical="center"/>
    </xf>
    <xf numFmtId="179" fontId="0" fillId="0" borderId="0" xfId="0" applyNumberFormat="1" applyAlignment="1">
      <alignment horizontal="center" vertical="center"/>
    </xf>
    <xf numFmtId="176" fontId="0" fillId="0" borderId="0" xfId="0" applyNumberFormat="1">
      <alignment vertical="center"/>
    </xf>
    <xf numFmtId="176" fontId="4" fillId="0" borderId="1" xfId="0" applyNumberFormat="1" applyFont="1" applyBorder="1" applyAlignment="1">
      <alignment horizontal="center" vertical="center" wrapText="1"/>
    </xf>
    <xf numFmtId="179" fontId="4" fillId="0" borderId="1" xfId="0" applyNumberFormat="1" applyFont="1" applyBorder="1" applyAlignment="1">
      <alignment horizontal="center" vertical="center" wrapText="1"/>
    </xf>
    <xf numFmtId="0" fontId="6" fillId="0" borderId="0" xfId="0" applyFont="1" applyAlignment="1" applyProtection="1">
      <alignment horizontal="center" vertical="center" wrapText="1"/>
      <protection locked="0"/>
    </xf>
    <xf numFmtId="49" fontId="0" fillId="0" borderId="0" xfId="3" applyNumberFormat="1" applyFont="1" applyFill="1" applyBorder="1">
      <alignment vertical="center"/>
    </xf>
    <xf numFmtId="49" fontId="4" fillId="0" borderId="1" xfId="3" applyNumberFormat="1"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177" fontId="6" fillId="0" borderId="1" xfId="0" applyNumberFormat="1" applyFont="1" applyBorder="1" applyAlignment="1" applyProtection="1">
      <alignment horizontal="center" vertical="center" wrapText="1"/>
      <protection locked="0"/>
    </xf>
    <xf numFmtId="178" fontId="6"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4" fillId="0" borderId="1" xfId="5" applyFont="1" applyBorder="1" applyAlignment="1" applyProtection="1">
      <alignment vertical="center" wrapText="1"/>
      <protection locked="0"/>
    </xf>
    <xf numFmtId="177" fontId="4" fillId="0" borderId="1" xfId="5" applyNumberFormat="1" applyFont="1" applyBorder="1" applyAlignment="1">
      <alignment horizontal="center" vertical="center" wrapText="1"/>
    </xf>
    <xf numFmtId="178" fontId="4" fillId="0" borderId="1" xfId="0" applyNumberFormat="1" applyFont="1" applyBorder="1" applyAlignment="1" applyProtection="1">
      <alignment horizontal="center" vertical="center" wrapText="1"/>
      <protection locked="0"/>
    </xf>
    <xf numFmtId="38" fontId="4" fillId="0" borderId="1" xfId="0" applyNumberFormat="1" applyFont="1" applyBorder="1" applyAlignment="1" applyProtection="1">
      <alignment horizontal="center" vertical="center" wrapText="1"/>
      <protection locked="0"/>
    </xf>
    <xf numFmtId="177" fontId="4"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38" fontId="6" fillId="0" borderId="1" xfId="0" applyNumberFormat="1" applyFont="1" applyBorder="1" applyAlignment="1" applyProtection="1">
      <alignment horizontal="center" vertical="center" wrapText="1"/>
      <protection locked="0"/>
    </xf>
    <xf numFmtId="176" fontId="4" fillId="0" borderId="1" xfId="4" applyNumberFormat="1" applyFont="1" applyFill="1" applyBorder="1" applyAlignment="1" applyProtection="1">
      <alignment horizontal="center" vertical="center" wrapText="1"/>
    </xf>
    <xf numFmtId="0" fontId="4" fillId="0" borderId="2" xfId="0" applyFont="1" applyBorder="1" applyAlignment="1" applyProtection="1">
      <alignment vertical="center" wrapText="1"/>
      <protection locked="0"/>
    </xf>
    <xf numFmtId="0" fontId="0" fillId="0" borderId="0" xfId="0" applyAlignment="1">
      <alignment horizontal="center" vertical="center"/>
    </xf>
  </cellXfs>
  <cellStyles count="6">
    <cellStyle name="パーセント" xfId="4" builtinId="5"/>
    <cellStyle name="パーセント 2" xfId="1" xr:uid="{00000000-0005-0000-0000-000001000000}"/>
    <cellStyle name="桁区切り" xfId="3" builtinId="6"/>
    <cellStyle name="標準" xfId="0" builtinId="0"/>
    <cellStyle name="標準 2" xfId="2" xr:uid="{00000000-0005-0000-0000-000004000000}"/>
    <cellStyle name="標準_１６７調査票４案件best100（再検討）0914提出用"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5"/>
    <pageSetUpPr fitToPage="1"/>
  </sheetPr>
  <dimension ref="A1:K18"/>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A3" sqref="A3"/>
    </sheetView>
  </sheetViews>
  <sheetFormatPr defaultColWidth="9" defaultRowHeight="13.5" x14ac:dyDescent="0.15"/>
  <cols>
    <col min="1" max="1" width="7.5" style="15" customWidth="1"/>
    <col min="2" max="3" width="28.5" customWidth="1"/>
    <col min="4" max="4" width="16.75" style="4" customWidth="1"/>
    <col min="5" max="5" width="29.5" customWidth="1"/>
    <col min="6" max="6" width="12.625" style="6" customWidth="1"/>
    <col min="7" max="7" width="40.75" customWidth="1"/>
    <col min="8" max="8" width="13.125" style="10" customWidth="1"/>
    <col min="9" max="9" width="13.125" style="9" customWidth="1"/>
    <col min="10" max="10" width="10.125" style="11" customWidth="1"/>
    <col min="11" max="11" width="23.25" style="1" customWidth="1"/>
  </cols>
  <sheetData>
    <row r="1" spans="1:11" ht="27.75" customHeight="1" x14ac:dyDescent="0.15">
      <c r="A1" s="30" t="s">
        <v>5</v>
      </c>
      <c r="B1" s="30"/>
      <c r="C1" s="30"/>
      <c r="D1" s="30"/>
      <c r="E1" s="30"/>
      <c r="F1" s="30"/>
      <c r="G1" s="30"/>
      <c r="H1" s="30"/>
      <c r="I1" s="30"/>
      <c r="J1" s="30"/>
      <c r="K1" s="30"/>
    </row>
    <row r="2" spans="1:11" ht="18.75" customHeight="1" x14ac:dyDescent="0.15">
      <c r="A2" s="15" t="s">
        <v>6</v>
      </c>
      <c r="H2" s="8"/>
      <c r="K2" s="1" t="s">
        <v>13</v>
      </c>
    </row>
    <row r="3" spans="1:11" s="3" customFormat="1" ht="123.95" customHeight="1" x14ac:dyDescent="0.15">
      <c r="A3" s="16" t="s">
        <v>2</v>
      </c>
      <c r="B3" s="2" t="s">
        <v>7</v>
      </c>
      <c r="C3" s="2" t="s">
        <v>8</v>
      </c>
      <c r="D3" s="5" t="s">
        <v>9</v>
      </c>
      <c r="E3" s="2" t="s">
        <v>10</v>
      </c>
      <c r="F3" s="7" t="s">
        <v>11</v>
      </c>
      <c r="G3" s="2" t="s">
        <v>12</v>
      </c>
      <c r="H3" s="13" t="s">
        <v>3</v>
      </c>
      <c r="I3" s="13" t="s">
        <v>4</v>
      </c>
      <c r="J3" s="12" t="s">
        <v>0</v>
      </c>
      <c r="K3" s="2" t="s">
        <v>1</v>
      </c>
    </row>
    <row r="4" spans="1:11" s="14" customFormat="1" ht="115.5" x14ac:dyDescent="0.15">
      <c r="A4" s="24">
        <v>1</v>
      </c>
      <c r="B4" s="20" t="s">
        <v>14</v>
      </c>
      <c r="C4" s="21" t="s">
        <v>28</v>
      </c>
      <c r="D4" s="22">
        <v>46027</v>
      </c>
      <c r="E4" s="20" t="s">
        <v>29</v>
      </c>
      <c r="F4" s="23">
        <v>7010401022916</v>
      </c>
      <c r="G4" s="26" t="s">
        <v>48</v>
      </c>
      <c r="H4" s="24">
        <v>5355680</v>
      </c>
      <c r="I4" s="24">
        <v>5355680</v>
      </c>
      <c r="J4" s="28">
        <v>1</v>
      </c>
      <c r="K4" s="20"/>
    </row>
    <row r="5" spans="1:11" s="14" customFormat="1" ht="90.75" customHeight="1" x14ac:dyDescent="0.15">
      <c r="A5" s="24">
        <v>2</v>
      </c>
      <c r="B5" s="20" t="s">
        <v>15</v>
      </c>
      <c r="C5" s="20" t="s">
        <v>30</v>
      </c>
      <c r="D5" s="25">
        <v>46028</v>
      </c>
      <c r="E5" s="20" t="s">
        <v>31</v>
      </c>
      <c r="F5" s="23">
        <v>1290001013095</v>
      </c>
      <c r="G5" s="29" t="s">
        <v>49</v>
      </c>
      <c r="H5" s="24">
        <v>2860000</v>
      </c>
      <c r="I5" s="24">
        <v>2860000</v>
      </c>
      <c r="J5" s="28">
        <v>1</v>
      </c>
      <c r="K5" s="20"/>
    </row>
    <row r="6" spans="1:11" s="14" customFormat="1" ht="178.5" x14ac:dyDescent="0.15">
      <c r="A6" s="24">
        <v>3</v>
      </c>
      <c r="B6" s="17" t="s">
        <v>16</v>
      </c>
      <c r="C6" s="17" t="s">
        <v>28</v>
      </c>
      <c r="D6" s="18">
        <v>46029</v>
      </c>
      <c r="E6" s="17" t="s">
        <v>32</v>
      </c>
      <c r="F6" s="19">
        <v>3010001129215</v>
      </c>
      <c r="G6" s="17" t="s">
        <v>50</v>
      </c>
      <c r="H6" s="27">
        <v>4802600</v>
      </c>
      <c r="I6" s="27">
        <v>4802600</v>
      </c>
      <c r="J6" s="28">
        <v>1</v>
      </c>
      <c r="K6" s="20"/>
    </row>
    <row r="7" spans="1:11" s="14" customFormat="1" ht="90.75" customHeight="1" x14ac:dyDescent="0.15">
      <c r="A7" s="24">
        <v>4</v>
      </c>
      <c r="B7" s="20" t="s">
        <v>17</v>
      </c>
      <c r="C7" s="21" t="s">
        <v>33</v>
      </c>
      <c r="D7" s="22">
        <v>46030</v>
      </c>
      <c r="E7" s="20" t="s">
        <v>34</v>
      </c>
      <c r="F7" s="23">
        <v>5010001030412</v>
      </c>
      <c r="G7" s="26" t="s">
        <v>51</v>
      </c>
      <c r="H7" s="24">
        <v>11233200</v>
      </c>
      <c r="I7" s="24">
        <v>11233200</v>
      </c>
      <c r="J7" s="28">
        <v>1</v>
      </c>
      <c r="K7" s="20"/>
    </row>
    <row r="8" spans="1:11" s="14" customFormat="1" ht="90.75" customHeight="1" x14ac:dyDescent="0.15">
      <c r="A8" s="24">
        <v>5</v>
      </c>
      <c r="B8" s="20" t="s">
        <v>18</v>
      </c>
      <c r="C8" s="21" t="s">
        <v>35</v>
      </c>
      <c r="D8" s="25">
        <v>46030</v>
      </c>
      <c r="E8" s="20" t="s">
        <v>36</v>
      </c>
      <c r="F8" s="23">
        <v>1290001016916</v>
      </c>
      <c r="G8" s="20" t="s">
        <v>62</v>
      </c>
      <c r="H8" s="24">
        <v>4070000</v>
      </c>
      <c r="I8" s="24">
        <v>4070000</v>
      </c>
      <c r="J8" s="28">
        <v>1</v>
      </c>
      <c r="K8" s="20"/>
    </row>
    <row r="9" spans="1:11" s="14" customFormat="1" ht="90.75" customHeight="1" x14ac:dyDescent="0.15">
      <c r="A9" s="24">
        <v>6</v>
      </c>
      <c r="B9" s="20" t="s">
        <v>19</v>
      </c>
      <c r="C9" s="21" t="s">
        <v>37</v>
      </c>
      <c r="D9" s="22">
        <v>46035</v>
      </c>
      <c r="E9" s="20" t="s">
        <v>38</v>
      </c>
      <c r="F9" s="23">
        <v>8010501022641</v>
      </c>
      <c r="G9" s="26" t="s">
        <v>52</v>
      </c>
      <c r="H9" s="24">
        <v>4840000</v>
      </c>
      <c r="I9" s="24">
        <v>4840000</v>
      </c>
      <c r="J9" s="28">
        <v>1</v>
      </c>
      <c r="K9" s="20"/>
    </row>
    <row r="10" spans="1:11" s="14" customFormat="1" ht="90.75" customHeight="1" x14ac:dyDescent="0.15">
      <c r="A10" s="24">
        <v>7</v>
      </c>
      <c r="B10" s="20" t="s">
        <v>20</v>
      </c>
      <c r="C10" s="20" t="s">
        <v>39</v>
      </c>
      <c r="D10" s="25">
        <v>46036</v>
      </c>
      <c r="E10" s="20" t="s">
        <v>40</v>
      </c>
      <c r="F10" s="23">
        <v>5010401053665</v>
      </c>
      <c r="G10" s="29" t="s">
        <v>53</v>
      </c>
      <c r="H10" s="24">
        <v>3017100</v>
      </c>
      <c r="I10" s="24">
        <v>3017100</v>
      </c>
      <c r="J10" s="28">
        <v>1</v>
      </c>
      <c r="K10" s="20"/>
    </row>
    <row r="11" spans="1:11" s="14" customFormat="1" ht="90.75" customHeight="1" x14ac:dyDescent="0.15">
      <c r="A11" s="24">
        <v>8</v>
      </c>
      <c r="B11" s="17" t="s">
        <v>21</v>
      </c>
      <c r="C11" s="17" t="s">
        <v>35</v>
      </c>
      <c r="D11" s="18">
        <v>46037</v>
      </c>
      <c r="E11" s="17" t="s">
        <v>36</v>
      </c>
      <c r="F11" s="19">
        <v>1290001016916</v>
      </c>
      <c r="G11" s="17" t="s">
        <v>54</v>
      </c>
      <c r="H11" s="27">
        <v>2508000</v>
      </c>
      <c r="I11" s="27">
        <v>2508000</v>
      </c>
      <c r="J11" s="28">
        <v>1</v>
      </c>
      <c r="K11" s="20"/>
    </row>
    <row r="12" spans="1:11" s="14" customFormat="1" ht="90.75" customHeight="1" x14ac:dyDescent="0.15">
      <c r="A12" s="24">
        <v>9</v>
      </c>
      <c r="B12" s="20" t="s">
        <v>22</v>
      </c>
      <c r="C12" s="21" t="s">
        <v>35</v>
      </c>
      <c r="D12" s="22">
        <v>46037</v>
      </c>
      <c r="E12" s="20" t="s">
        <v>41</v>
      </c>
      <c r="F12" s="23">
        <v>8360001008783</v>
      </c>
      <c r="G12" s="26" t="s">
        <v>55</v>
      </c>
      <c r="H12" s="24">
        <v>2486000</v>
      </c>
      <c r="I12" s="24">
        <v>2486000</v>
      </c>
      <c r="J12" s="28">
        <v>1</v>
      </c>
      <c r="K12" s="20"/>
    </row>
    <row r="13" spans="1:11" s="14" customFormat="1" ht="90.75" customHeight="1" x14ac:dyDescent="0.15">
      <c r="A13" s="24">
        <v>10</v>
      </c>
      <c r="B13" s="20" t="s">
        <v>23</v>
      </c>
      <c r="C13" s="21" t="s">
        <v>28</v>
      </c>
      <c r="D13" s="25">
        <v>46038</v>
      </c>
      <c r="E13" s="20" t="s">
        <v>42</v>
      </c>
      <c r="F13" s="23">
        <v>8010001085296</v>
      </c>
      <c r="G13" s="20" t="s">
        <v>56</v>
      </c>
      <c r="H13" s="24">
        <v>11135124</v>
      </c>
      <c r="I13" s="24">
        <v>11135124</v>
      </c>
      <c r="J13" s="28">
        <v>1</v>
      </c>
      <c r="K13" s="20"/>
    </row>
    <row r="14" spans="1:11" s="14" customFormat="1" ht="90.75" customHeight="1" x14ac:dyDescent="0.15">
      <c r="A14" s="24">
        <v>11</v>
      </c>
      <c r="B14" s="20" t="s">
        <v>24</v>
      </c>
      <c r="C14" s="21" t="s">
        <v>37</v>
      </c>
      <c r="D14" s="22">
        <v>46044</v>
      </c>
      <c r="E14" s="20" t="s">
        <v>43</v>
      </c>
      <c r="F14" s="23">
        <v>3020001102641</v>
      </c>
      <c r="G14" s="26" t="s">
        <v>57</v>
      </c>
      <c r="H14" s="24">
        <v>16720000</v>
      </c>
      <c r="I14" s="24">
        <v>16720000</v>
      </c>
      <c r="J14" s="28">
        <v>1</v>
      </c>
      <c r="K14" s="20"/>
    </row>
    <row r="15" spans="1:11" s="14" customFormat="1" ht="178.5" x14ac:dyDescent="0.15">
      <c r="A15" s="24">
        <v>12</v>
      </c>
      <c r="B15" s="20" t="s">
        <v>25</v>
      </c>
      <c r="C15" s="20" t="s">
        <v>28</v>
      </c>
      <c r="D15" s="25">
        <v>46048</v>
      </c>
      <c r="E15" s="20" t="s">
        <v>44</v>
      </c>
      <c r="F15" s="23">
        <v>7010001008844</v>
      </c>
      <c r="G15" s="29" t="s">
        <v>58</v>
      </c>
      <c r="H15" s="24">
        <v>174981400</v>
      </c>
      <c r="I15" s="24">
        <v>174981400</v>
      </c>
      <c r="J15" s="28">
        <v>1</v>
      </c>
      <c r="K15" s="20"/>
    </row>
    <row r="16" spans="1:11" s="14" customFormat="1" ht="90.75" customHeight="1" x14ac:dyDescent="0.15">
      <c r="A16" s="24">
        <v>13</v>
      </c>
      <c r="B16" s="17" t="s">
        <v>64</v>
      </c>
      <c r="C16" s="17" t="s">
        <v>63</v>
      </c>
      <c r="D16" s="18">
        <v>46049</v>
      </c>
      <c r="E16" s="17" t="s">
        <v>45</v>
      </c>
      <c r="F16" s="19">
        <v>1200001003311</v>
      </c>
      <c r="G16" s="17" t="s">
        <v>65</v>
      </c>
      <c r="H16" s="27">
        <v>9615226</v>
      </c>
      <c r="I16" s="27">
        <v>9581660</v>
      </c>
      <c r="J16" s="28">
        <v>0.996</v>
      </c>
      <c r="K16" s="20" t="s">
        <v>61</v>
      </c>
    </row>
    <row r="17" spans="1:11" s="14" customFormat="1" ht="90.75" customHeight="1" x14ac:dyDescent="0.15">
      <c r="A17" s="24">
        <v>14</v>
      </c>
      <c r="B17" s="20" t="s">
        <v>26</v>
      </c>
      <c r="C17" s="21" t="s">
        <v>37</v>
      </c>
      <c r="D17" s="22">
        <v>46050</v>
      </c>
      <c r="E17" s="20" t="s">
        <v>46</v>
      </c>
      <c r="F17" s="23">
        <v>7010401001556</v>
      </c>
      <c r="G17" s="26" t="s">
        <v>59</v>
      </c>
      <c r="H17" s="24">
        <v>6666000</v>
      </c>
      <c r="I17" s="24">
        <v>6600000</v>
      </c>
      <c r="J17" s="28">
        <v>0.99</v>
      </c>
      <c r="K17" s="20"/>
    </row>
    <row r="18" spans="1:11" s="14" customFormat="1" ht="90.75" customHeight="1" x14ac:dyDescent="0.15">
      <c r="A18" s="24">
        <v>15</v>
      </c>
      <c r="B18" s="20" t="s">
        <v>27</v>
      </c>
      <c r="C18" s="21" t="s">
        <v>37</v>
      </c>
      <c r="D18" s="25">
        <v>46052</v>
      </c>
      <c r="E18" s="20" t="s">
        <v>47</v>
      </c>
      <c r="F18" s="23">
        <v>9010001045803</v>
      </c>
      <c r="G18" s="20" t="s">
        <v>60</v>
      </c>
      <c r="H18" s="24">
        <v>13112000</v>
      </c>
      <c r="I18" s="24">
        <v>12650000</v>
      </c>
      <c r="J18" s="28">
        <v>0.96399999999999997</v>
      </c>
      <c r="K18" s="20"/>
    </row>
  </sheetData>
  <autoFilter ref="A3:K18" xr:uid="{00000000-0009-0000-0000-000001000000}"/>
  <mergeCells count="1">
    <mergeCell ref="A1:K1"/>
  </mergeCells>
  <phoneticPr fontId="2"/>
  <dataValidations count="4">
    <dataValidation imeMode="off" allowBlank="1" sqref="F4:F18 D6:D8 H4:J18 D11:D13 D16:D18" xr:uid="{00000000-0002-0000-0100-000000000000}"/>
    <dataValidation imeMode="on" allowBlank="1" sqref="B4:C18 E4:E18" xr:uid="{00000000-0002-0000-0100-000001000000}"/>
    <dataValidation imeMode="on" allowBlank="1" showInputMessage="1" showErrorMessage="1" sqref="K4:K18 G4:G18" xr:uid="{00000000-0002-0000-0100-000002000000}"/>
    <dataValidation imeMode="off" allowBlank="1" showInputMessage="1" showErrorMessage="1" sqref="D4:D5 D9:D10 D14:D15 A4:A18" xr:uid="{00000000-0002-0000-0100-000003000000}"/>
  </dataValidations>
  <printOptions horizontalCentered="1"/>
  <pageMargins left="0.19685039370078741" right="0.19685039370078741" top="0.39370078740157483" bottom="0.43307086614173229" header="0.15748031496062992" footer="0.31496062992125984"/>
  <pageSetup paperSize="9" scale="65" fitToHeight="0" orientation="landscape" cellComments="asDisplayed" r:id="rId1"/>
  <headerFooter alignWithMargins="0">
    <oddHeader>&amp;R&amp;10別表４</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96669b1f1a9306ba54e2c3608e26841d">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3348d597f1728b756020477e2f7905bb"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B97040F5-01C6-41C2-B53E-963FC13286F7}">
  <ds:schemaRefs>
    <ds:schemaRef ds:uri="http://schemas.microsoft.com/sharepoint/v3/contenttype/forms"/>
  </ds:schemaRefs>
</ds:datastoreItem>
</file>

<file path=customXml/itemProps2.xml><?xml version="1.0" encoding="utf-8"?>
<ds:datastoreItem xmlns:ds="http://schemas.openxmlformats.org/officeDocument/2006/customXml" ds:itemID="{D7040583-F87A-4F33-B669-4CB33AC326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8c9f3-0b6b-435c-96e0-41f79e185050"/>
    <ds:schemaRef ds:uri="5eeb6a2f-562e-4517-bc92-c874f47d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791020-E7C2-4969-9A43-834BFE572D8E}">
  <ds:schemaRefs>
    <ds:schemaRef ds:uri="http://schemas.microsoft.com/office/2006/metadata/properties"/>
    <ds:schemaRef ds:uri="http://schemas.microsoft.com/office/infopath/2007/PartnerControls"/>
    <ds:schemaRef ds:uri="3d98c9f3-0b6b-435c-96e0-41f79e185050"/>
    <ds:schemaRef ds:uri="5eeb6a2f-562e-4517-bc92-c874f47d5e1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別表４</vt:lpstr>
      <vt:lpstr>別表４!Print_Area</vt:lpstr>
      <vt:lpstr>別表４!Print_Titles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y fmtid="{D5CDD505-2E9C-101B-9397-08002B2CF9AE}" pid="4" name="_ReviewingToolsShownOnce">
    <vt:lpwstr/>
  </property>
  <property fmtid="{D5CDD505-2E9C-101B-9397-08002B2CF9AE}" pid="5" name="_AdHocReviewCycleID">
    <vt:i4>-483046282</vt:i4>
  </property>
</Properties>
</file>