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87"/>
  </bookViews>
  <sheets>
    <sheet name="表紙 " sheetId="12" r:id="rId1"/>
    <sheet name="表１" sheetId="11" r:id="rId2"/>
    <sheet name="表２" sheetId="3" r:id="rId3"/>
    <sheet name="表３" sheetId="4" r:id="rId4"/>
    <sheet name="表4" sheetId="9" r:id="rId5"/>
    <sheet name="表5" sheetId="8" r:id="rId6"/>
    <sheet name="表6" sheetId="7" r:id="rId7"/>
    <sheet name="参考" sheetId="16" r:id="rId8"/>
  </sheets>
  <definedNames>
    <definedName name="_xlnm._FilterDatabase" localSheetId="7" hidden="1">参考!$A$4:$O$258</definedName>
    <definedName name="_xlnm._FilterDatabase" localSheetId="1" hidden="1">表１!$A$6:$O$205</definedName>
    <definedName name="_xlnm.Print_Area" localSheetId="7">参考!$A$1:$O$258</definedName>
    <definedName name="_xlnm.Print_Area" localSheetId="1">表１!$A$1:$H$205</definedName>
    <definedName name="_xlnm.Print_Area" localSheetId="2">表２!$A$1:$D$23</definedName>
    <definedName name="_xlnm.Print_Area" localSheetId="3">表３!$A$1:$D$14</definedName>
    <definedName name="_xlnm.Print_Area" localSheetId="4">表4!$A$1:$R$59</definedName>
    <definedName name="_xlnm.Print_Area" localSheetId="5">表5!$A$1:$S$59</definedName>
    <definedName name="_xlnm.Print_Area" localSheetId="6">表6!$A$1:$G$58</definedName>
    <definedName name="_xlnm.Print_Titles" localSheetId="7">参考!$4:$5</definedName>
    <definedName name="_xlnm.Print_Titles" localSheetId="1">表１!$4:$6</definedName>
    <definedName name="_xlnm.Print_Titles" localSheetId="4">表4!$5:$6</definedName>
    <definedName name="_xlnm.Print_Titles" localSheetId="5">表5!$5:$6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 l="1"/>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l="1"/>
  <c r="N54" i="9" l="1"/>
  <c r="O54" i="9"/>
  <c r="P54" i="9"/>
  <c r="Q54" i="9"/>
  <c r="D54" i="9"/>
  <c r="E54" i="9"/>
  <c r="F54" i="9"/>
  <c r="G54" i="9"/>
  <c r="H54" i="9"/>
  <c r="I54" i="9"/>
  <c r="J54" i="9"/>
  <c r="K54" i="9"/>
  <c r="L54" i="9"/>
  <c r="M54" i="9"/>
  <c r="P54" i="8"/>
  <c r="Q54" i="8"/>
  <c r="R54" i="8"/>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F204" i="11" l="1"/>
  <c r="E204" i="11"/>
  <c r="D204" i="11"/>
  <c r="G203" i="11"/>
  <c r="H203" i="11" s="1"/>
  <c r="G202" i="11"/>
  <c r="H202" i="11" s="1"/>
  <c r="G201" i="11"/>
  <c r="H201" i="11" s="1"/>
  <c r="G200" i="11"/>
  <c r="H200" i="11" s="1"/>
  <c r="G199" i="11"/>
  <c r="H199" i="11" s="1"/>
  <c r="G198" i="11"/>
  <c r="H198" i="11" s="1"/>
  <c r="G197" i="11"/>
  <c r="H197" i="11" s="1"/>
  <c r="G196" i="11"/>
  <c r="H196" i="11" s="1"/>
  <c r="G195" i="11"/>
  <c r="H195" i="11" s="1"/>
  <c r="G194" i="11"/>
  <c r="H194" i="11" s="1"/>
  <c r="G193" i="11"/>
  <c r="H193" i="11" s="1"/>
  <c r="G192" i="11"/>
  <c r="H192" i="11" s="1"/>
  <c r="G191" i="11"/>
  <c r="H191" i="11" s="1"/>
  <c r="G190" i="11"/>
  <c r="H190" i="11" s="1"/>
  <c r="G189" i="11"/>
  <c r="H189" i="11" s="1"/>
  <c r="G188" i="11"/>
  <c r="H188" i="11" s="1"/>
  <c r="G187" i="11"/>
  <c r="H187" i="11" s="1"/>
  <c r="G186" i="11"/>
  <c r="H186" i="11" s="1"/>
  <c r="G185" i="11"/>
  <c r="H185" i="11" s="1"/>
  <c r="G184" i="11"/>
  <c r="H184" i="11" s="1"/>
  <c r="G183" i="11"/>
  <c r="H183" i="11" s="1"/>
  <c r="G182" i="11"/>
  <c r="H182" i="11" s="1"/>
  <c r="G181" i="11"/>
  <c r="H181" i="11" s="1"/>
  <c r="G180" i="11"/>
  <c r="H180" i="11" s="1"/>
  <c r="G179" i="11"/>
  <c r="H179" i="11" s="1"/>
  <c r="G178" i="11"/>
  <c r="H178" i="11" s="1"/>
  <c r="G177" i="11"/>
  <c r="H177" i="11" s="1"/>
  <c r="G176" i="11"/>
  <c r="H176" i="11" s="1"/>
  <c r="G175" i="11"/>
  <c r="H175" i="11" s="1"/>
  <c r="G174" i="11"/>
  <c r="H174" i="11" s="1"/>
  <c r="G173" i="11"/>
  <c r="H173" i="11" s="1"/>
  <c r="G172" i="11"/>
  <c r="H172" i="11" s="1"/>
  <c r="G171" i="11"/>
  <c r="H171" i="11" s="1"/>
  <c r="G170" i="11"/>
  <c r="H170" i="11" s="1"/>
  <c r="G169" i="11"/>
  <c r="H169" i="11" s="1"/>
  <c r="G168" i="11"/>
  <c r="H168" i="11" s="1"/>
  <c r="G167" i="11"/>
  <c r="H167" i="11" s="1"/>
  <c r="G166" i="11"/>
  <c r="H166" i="11" s="1"/>
  <c r="G165" i="11"/>
  <c r="H165" i="11" s="1"/>
  <c r="G164" i="11"/>
  <c r="H164" i="11" s="1"/>
  <c r="G163" i="11"/>
  <c r="H163" i="11" s="1"/>
  <c r="G162" i="11"/>
  <c r="H162" i="11" s="1"/>
  <c r="G161" i="11"/>
  <c r="H161" i="11" s="1"/>
  <c r="G160" i="11"/>
  <c r="H160" i="11" s="1"/>
  <c r="G159" i="11"/>
  <c r="H159" i="11" s="1"/>
  <c r="G158" i="11"/>
  <c r="H158" i="11" s="1"/>
  <c r="G157" i="11"/>
  <c r="H157" i="11" s="1"/>
  <c r="G156" i="11"/>
  <c r="H156" i="11" s="1"/>
  <c r="G155" i="11"/>
  <c r="H155" i="11" s="1"/>
  <c r="G154" i="11"/>
  <c r="H154" i="11" s="1"/>
  <c r="G153" i="11"/>
  <c r="H153" i="11" s="1"/>
  <c r="G152" i="11"/>
  <c r="H152" i="11" s="1"/>
  <c r="G151" i="11"/>
  <c r="H151" i="11" s="1"/>
  <c r="G150" i="11"/>
  <c r="H150" i="11" s="1"/>
  <c r="G149" i="11"/>
  <c r="H149" i="11" s="1"/>
  <c r="G148" i="11"/>
  <c r="H148" i="11" s="1"/>
  <c r="G147" i="11"/>
  <c r="H147" i="11" s="1"/>
  <c r="G146" i="11"/>
  <c r="H146" i="11" s="1"/>
  <c r="G145" i="11"/>
  <c r="H145" i="11" s="1"/>
  <c r="G144" i="11"/>
  <c r="H144" i="11" s="1"/>
  <c r="G143" i="11"/>
  <c r="H143" i="11" s="1"/>
  <c r="G142" i="11"/>
  <c r="H142" i="11" s="1"/>
  <c r="G141" i="11"/>
  <c r="H141" i="11" s="1"/>
  <c r="G140" i="11"/>
  <c r="H140" i="11" s="1"/>
  <c r="G139" i="11"/>
  <c r="H139" i="11" s="1"/>
  <c r="G138" i="11"/>
  <c r="H138" i="11" s="1"/>
  <c r="G137" i="11"/>
  <c r="H137" i="11" s="1"/>
  <c r="G136" i="11"/>
  <c r="H136" i="11" s="1"/>
  <c r="G135" i="11"/>
  <c r="H135" i="11" s="1"/>
  <c r="G134" i="11"/>
  <c r="H134" i="11" s="1"/>
  <c r="G133" i="11"/>
  <c r="H133" i="11" s="1"/>
  <c r="G132" i="11"/>
  <c r="H132" i="11" s="1"/>
  <c r="G131" i="11"/>
  <c r="H131" i="11" s="1"/>
  <c r="G130" i="11"/>
  <c r="H130" i="11" s="1"/>
  <c r="G129" i="11"/>
  <c r="H129" i="11" s="1"/>
  <c r="G128" i="11"/>
  <c r="H128" i="11" s="1"/>
  <c r="G127" i="11"/>
  <c r="H127" i="11" s="1"/>
  <c r="G126" i="11"/>
  <c r="H126" i="11" s="1"/>
  <c r="G125" i="11"/>
  <c r="H125" i="11" s="1"/>
  <c r="G124" i="11"/>
  <c r="H124" i="11" s="1"/>
  <c r="G123" i="11"/>
  <c r="H123" i="11" s="1"/>
  <c r="G122" i="11"/>
  <c r="H122" i="11" s="1"/>
  <c r="G121" i="11"/>
  <c r="H121" i="11" s="1"/>
  <c r="G120" i="11"/>
  <c r="H120" i="11" s="1"/>
  <c r="G119" i="11"/>
  <c r="H119" i="11" s="1"/>
  <c r="G118" i="11"/>
  <c r="H118" i="11" s="1"/>
  <c r="G117" i="11"/>
  <c r="H117" i="11" s="1"/>
  <c r="G116" i="11"/>
  <c r="H116" i="11" s="1"/>
  <c r="G115" i="11"/>
  <c r="H115" i="11" s="1"/>
  <c r="G114" i="11"/>
  <c r="H114" i="11" s="1"/>
  <c r="G113" i="11"/>
  <c r="H113" i="11" s="1"/>
  <c r="G112" i="11"/>
  <c r="H112" i="11" s="1"/>
  <c r="G111" i="11"/>
  <c r="H111" i="11" s="1"/>
  <c r="G110" i="11"/>
  <c r="H110" i="11" s="1"/>
  <c r="G109" i="11"/>
  <c r="H109" i="11" s="1"/>
  <c r="G108" i="11"/>
  <c r="H108" i="11" s="1"/>
  <c r="G107" i="11"/>
  <c r="H107" i="11" s="1"/>
  <c r="G106" i="11"/>
  <c r="H106" i="11" s="1"/>
  <c r="G105" i="11"/>
  <c r="H105" i="11" s="1"/>
  <c r="G104" i="11"/>
  <c r="H104" i="11" s="1"/>
  <c r="G103" i="11"/>
  <c r="H103" i="11" s="1"/>
  <c r="G102" i="11"/>
  <c r="H102" i="11" s="1"/>
  <c r="G101" i="11"/>
  <c r="H101" i="11" s="1"/>
  <c r="G100" i="11"/>
  <c r="H100" i="11" s="1"/>
  <c r="G99" i="11"/>
  <c r="H99" i="11" s="1"/>
  <c r="G98" i="11"/>
  <c r="H98" i="11" s="1"/>
  <c r="G97" i="11"/>
  <c r="H97" i="11" s="1"/>
  <c r="G96" i="11"/>
  <c r="H96" i="11" s="1"/>
  <c r="G95" i="11"/>
  <c r="H95" i="11" s="1"/>
  <c r="G94" i="11"/>
  <c r="H94" i="11" s="1"/>
  <c r="G93" i="11"/>
  <c r="H93" i="11" s="1"/>
  <c r="G92" i="11"/>
  <c r="H92" i="11" s="1"/>
  <c r="G91" i="11"/>
  <c r="H91" i="11" s="1"/>
  <c r="G90" i="11"/>
  <c r="H90" i="11" s="1"/>
  <c r="G89" i="11"/>
  <c r="H89" i="11" s="1"/>
  <c r="G88" i="11"/>
  <c r="H88" i="11" s="1"/>
  <c r="G87" i="11"/>
  <c r="H87" i="11" s="1"/>
  <c r="G86" i="11"/>
  <c r="H86" i="11" s="1"/>
  <c r="G85" i="11"/>
  <c r="H85" i="11" s="1"/>
  <c r="G84" i="11"/>
  <c r="H84" i="11" s="1"/>
  <c r="G83" i="11"/>
  <c r="H83" i="11" s="1"/>
  <c r="G82" i="11"/>
  <c r="H82" i="11" s="1"/>
  <c r="G81" i="11"/>
  <c r="H81" i="11" s="1"/>
  <c r="G80" i="11"/>
  <c r="H80" i="11" s="1"/>
  <c r="G79" i="11"/>
  <c r="H79" i="11" s="1"/>
  <c r="G78" i="11"/>
  <c r="H78" i="11" s="1"/>
  <c r="G77" i="11"/>
  <c r="H77" i="11" s="1"/>
  <c r="G76" i="11"/>
  <c r="H76" i="11" s="1"/>
  <c r="G75" i="11"/>
  <c r="H75" i="11" s="1"/>
  <c r="G74" i="11"/>
  <c r="H74" i="11" s="1"/>
  <c r="G73" i="11"/>
  <c r="H73" i="11" s="1"/>
  <c r="G72" i="11"/>
  <c r="H72" i="11" s="1"/>
  <c r="G71" i="11"/>
  <c r="H71" i="11" s="1"/>
  <c r="G70" i="11"/>
  <c r="H70" i="11" s="1"/>
  <c r="G69" i="11"/>
  <c r="H69" i="11" s="1"/>
  <c r="G68" i="11"/>
  <c r="H68" i="11" s="1"/>
  <c r="G67" i="11"/>
  <c r="H67" i="11" s="1"/>
  <c r="G66" i="11"/>
  <c r="H66" i="11" s="1"/>
  <c r="G65" i="11"/>
  <c r="H65" i="11" s="1"/>
  <c r="G64" i="11"/>
  <c r="H64" i="11" s="1"/>
  <c r="G63" i="11"/>
  <c r="H63" i="11" s="1"/>
  <c r="G62" i="11"/>
  <c r="H62" i="11" s="1"/>
  <c r="G61" i="11"/>
  <c r="H61" i="11" s="1"/>
  <c r="G60" i="11"/>
  <c r="H60" i="11" s="1"/>
  <c r="G59" i="11"/>
  <c r="H59" i="11" s="1"/>
  <c r="G58" i="11"/>
  <c r="H58" i="11" s="1"/>
  <c r="G57" i="11"/>
  <c r="H57" i="11" s="1"/>
  <c r="G56" i="11"/>
  <c r="H56" i="11" s="1"/>
  <c r="G55" i="11"/>
  <c r="H55" i="11" s="1"/>
  <c r="G54" i="11"/>
  <c r="H54" i="11" s="1"/>
  <c r="G53" i="11"/>
  <c r="H53" i="11" s="1"/>
  <c r="G52" i="11"/>
  <c r="H52" i="11" s="1"/>
  <c r="G51" i="11"/>
  <c r="H51" i="11" s="1"/>
  <c r="G50" i="11"/>
  <c r="H50" i="11" s="1"/>
  <c r="G49" i="11"/>
  <c r="H49" i="11" s="1"/>
  <c r="G48" i="11"/>
  <c r="H48" i="11" s="1"/>
  <c r="G47" i="11"/>
  <c r="H47" i="11" s="1"/>
  <c r="G46" i="11"/>
  <c r="H46" i="11" s="1"/>
  <c r="G45" i="11"/>
  <c r="H45" i="11" s="1"/>
  <c r="G44" i="11"/>
  <c r="H44" i="11" s="1"/>
  <c r="G43" i="11"/>
  <c r="H43" i="11" s="1"/>
  <c r="G42" i="11"/>
  <c r="H42" i="11" s="1"/>
  <c r="G41" i="11"/>
  <c r="H41" i="11" s="1"/>
  <c r="G40" i="11"/>
  <c r="H40" i="11" s="1"/>
  <c r="G39" i="11"/>
  <c r="H39" i="11" s="1"/>
  <c r="G38" i="11"/>
  <c r="H38" i="11" s="1"/>
  <c r="G37" i="11"/>
  <c r="H37" i="11" s="1"/>
  <c r="G36" i="11"/>
  <c r="H36" i="11" s="1"/>
  <c r="G35" i="11"/>
  <c r="H35" i="11" s="1"/>
  <c r="G34" i="11"/>
  <c r="H34" i="11" s="1"/>
  <c r="G33" i="11"/>
  <c r="H33" i="11" s="1"/>
  <c r="G32" i="11"/>
  <c r="H32" i="11" s="1"/>
  <c r="G31" i="11"/>
  <c r="H31" i="11" s="1"/>
  <c r="G30" i="11"/>
  <c r="H30" i="11" s="1"/>
  <c r="G29" i="11"/>
  <c r="H29" i="11" s="1"/>
  <c r="G28" i="11"/>
  <c r="H28" i="11" s="1"/>
  <c r="G27" i="11"/>
  <c r="H27" i="11" s="1"/>
  <c r="G26" i="11"/>
  <c r="H26" i="11" s="1"/>
  <c r="G25" i="11"/>
  <c r="H25" i="11" s="1"/>
  <c r="G24" i="11"/>
  <c r="H24" i="11" s="1"/>
  <c r="G23" i="11"/>
  <c r="H23" i="11" s="1"/>
  <c r="G22" i="11"/>
  <c r="H22" i="11" s="1"/>
  <c r="G21" i="11"/>
  <c r="H21" i="11" s="1"/>
  <c r="G20" i="11"/>
  <c r="H20" i="11" s="1"/>
  <c r="G19" i="11"/>
  <c r="H19" i="11" s="1"/>
  <c r="G18" i="11"/>
  <c r="H18" i="11" s="1"/>
  <c r="G17" i="11"/>
  <c r="H17" i="11" s="1"/>
  <c r="G16" i="11"/>
  <c r="H16" i="11" s="1"/>
  <c r="G15" i="11"/>
  <c r="H15" i="11" s="1"/>
  <c r="G14" i="11"/>
  <c r="H14" i="11" s="1"/>
  <c r="G13" i="11"/>
  <c r="H13" i="11" s="1"/>
  <c r="G12" i="11"/>
  <c r="H12" i="11" s="1"/>
  <c r="G11" i="11"/>
  <c r="H11" i="11" s="1"/>
  <c r="G10" i="11"/>
  <c r="H10" i="11" s="1"/>
  <c r="G9" i="11"/>
  <c r="H9" i="11" s="1"/>
  <c r="G8" i="11"/>
  <c r="H8" i="11" s="1"/>
  <c r="G7" i="11"/>
  <c r="H7" i="11" s="1"/>
  <c r="H204" i="11" l="1"/>
  <c r="G204" i="11"/>
  <c r="E54" i="8" l="1"/>
  <c r="F54" i="8"/>
  <c r="G54" i="8"/>
  <c r="I54" i="8"/>
  <c r="M54" i="8"/>
  <c r="L54" i="8"/>
  <c r="N54" i="8"/>
  <c r="H54" i="8"/>
  <c r="J54" i="8"/>
  <c r="K54" i="8"/>
  <c r="D54" i="8"/>
  <c r="O54" i="8"/>
  <c r="D53" i="7"/>
  <c r="E53" i="7"/>
  <c r="F53" i="7"/>
  <c r="C54" i="9" l="1"/>
  <c r="C53" i="7"/>
</calcChain>
</file>

<file path=xl/sharedStrings.xml><?xml version="1.0" encoding="utf-8"?>
<sst xmlns="http://schemas.openxmlformats.org/spreadsheetml/2006/main" count="3157" uniqueCount="1338">
  <si>
    <t>（単位：千円）</t>
  </si>
  <si>
    <t>北海道</t>
  </si>
  <si>
    <t>札幌市</t>
  </si>
  <si>
    <t>函館市</t>
  </si>
  <si>
    <t>苫小牧市</t>
  </si>
  <si>
    <t>東川町</t>
  </si>
  <si>
    <t>青森県</t>
  </si>
  <si>
    <t>岩手県</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</si>
  <si>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</si>
  <si>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</si>
  <si>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</si>
  <si>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</si>
  <si>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</si>
  <si>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</si>
  <si>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</si>
  <si>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</si>
  <si>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</si>
  <si>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</si>
  <si>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</si>
  <si>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</si>
  <si>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</si>
  <si>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</si>
  <si>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</si>
  <si>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</si>
  <si>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</si>
  <si>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</si>
  <si>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</si>
  <si>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</si>
  <si>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</si>
  <si>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</si>
  <si>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</si>
  <si>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</si>
  <si>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</si>
  <si>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</si>
  <si>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</si>
  <si>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</si>
  <si>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</si>
  <si>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</si>
  <si>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</si>
  <si>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</si>
  <si>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</si>
  <si>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</si>
  <si>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</si>
  <si>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</si>
  <si>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</si>
  <si>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</si>
  <si>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</si>
  <si>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</si>
  <si>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</si>
  <si>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</si>
  <si>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</si>
  <si>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</si>
  <si>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</si>
  <si>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</si>
  <si>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</si>
  <si>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</si>
  <si>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</si>
  <si>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</si>
  <si>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</si>
  <si>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</si>
  <si>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</si>
  <si>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</si>
  <si>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</si>
  <si>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</si>
  <si>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</si>
  <si>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</si>
  <si>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</si>
  <si>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</si>
  <si>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</si>
  <si>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</si>
  <si>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</si>
  <si>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</si>
  <si>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</si>
  <si>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</si>
  <si>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</si>
  <si>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</si>
  <si>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</si>
  <si>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</si>
  <si>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</si>
  <si>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</si>
  <si>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</si>
  <si>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</si>
  <si>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</si>
  <si>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</si>
  <si>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</si>
  <si>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</si>
  <si>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</si>
  <si>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</si>
  <si>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</si>
  <si>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</si>
  <si>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</si>
  <si>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</si>
  <si>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</si>
  <si>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</si>
  <si>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</si>
  <si>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</si>
  <si>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</si>
  <si>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</si>
  <si>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</si>
  <si>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</si>
  <si>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</si>
  <si>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</si>
  <si>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</si>
  <si>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</si>
  <si>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</si>
  <si>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</si>
  <si>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</si>
  <si>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</si>
  <si>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</si>
  <si>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</si>
  <si>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</si>
  <si>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</si>
  <si>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</si>
  <si>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</si>
  <si>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</si>
  <si>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</si>
  <si>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</si>
  <si>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</si>
  <si>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</si>
  <si>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</si>
  <si>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</si>
  <si>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</si>
  <si>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</si>
  <si>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</si>
  <si>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</si>
  <si>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</si>
  <si>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</si>
  <si>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</si>
  <si>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</si>
  <si>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</si>
  <si>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</si>
  <si>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</si>
  <si>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</si>
  <si>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</si>
  <si>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</si>
  <si>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</si>
  <si>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</si>
  <si>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</si>
  <si>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</si>
  <si>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</si>
  <si>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</si>
  <si>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</si>
  <si>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</si>
  <si>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全自治体計</t>
    <rPh sb="0" eb="1">
      <t>ゼン</t>
    </rPh>
    <rPh sb="1" eb="4">
      <t>ジチタイ</t>
    </rPh>
    <rPh sb="4" eb="5">
      <t>ケイ</t>
    </rPh>
    <phoneticPr fontId="5"/>
  </si>
  <si>
    <t>都道府県</t>
    <rPh sb="0" eb="4">
      <t>トドウフケン</t>
    </rPh>
    <phoneticPr fontId="5"/>
  </si>
  <si>
    <t>政令指定都市</t>
    <rPh sb="0" eb="2">
      <t>セイレイ</t>
    </rPh>
    <rPh sb="2" eb="4">
      <t>シテイ</t>
    </rPh>
    <rPh sb="4" eb="6">
      <t>トシ</t>
    </rPh>
    <phoneticPr fontId="5"/>
  </si>
  <si>
    <t>うち委託</t>
    <rPh sb="2" eb="4">
      <t>イタク</t>
    </rPh>
    <phoneticPr fontId="5"/>
  </si>
  <si>
    <t>うち補助金</t>
    <rPh sb="2" eb="5">
      <t>ホジョキン</t>
    </rPh>
    <phoneticPr fontId="5"/>
  </si>
  <si>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</si>
  <si>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</si>
  <si>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</si>
  <si>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</si>
  <si>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</si>
  <si>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</si>
  <si>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</si>
  <si>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</si>
  <si>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</si>
  <si>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</si>
  <si>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</si>
  <si>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</si>
  <si>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</si>
  <si>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</si>
  <si>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</si>
  <si>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</si>
  <si>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</si>
  <si>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</si>
  <si>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</si>
  <si>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</si>
  <si>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</si>
  <si>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</si>
  <si>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</si>
  <si>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</si>
  <si>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</si>
  <si>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</si>
  <si>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</si>
  <si>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</si>
  <si>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</si>
  <si>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</si>
  <si>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</si>
  <si>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</si>
  <si>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</si>
  <si>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</si>
  <si>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</si>
  <si>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</si>
  <si>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</si>
  <si>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</si>
  <si>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</si>
  <si>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</si>
  <si>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</si>
  <si>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</si>
  <si>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</si>
  <si>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</si>
  <si>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</si>
  <si>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</si>
  <si>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</si>
  <si>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都道府県名</t>
    <rPh sb="0" eb="4">
      <t>トドウフケン</t>
    </rPh>
    <rPh sb="4" eb="5">
      <t>メイ</t>
    </rPh>
    <phoneticPr fontId="5"/>
  </si>
  <si>
    <t>所在地</t>
    <rPh sb="0" eb="3">
      <t>ショザイチ</t>
    </rPh>
    <phoneticPr fontId="5"/>
  </si>
  <si>
    <t>電話番号</t>
    <rPh sb="0" eb="2">
      <t>デンワ</t>
    </rPh>
    <rPh sb="2" eb="4">
      <t>バンゴウ</t>
    </rPh>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</si>
  <si>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</si>
  <si>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</si>
  <si>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</si>
  <si>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</si>
  <si>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</si>
  <si>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</si>
  <si>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</si>
  <si>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開所時間</t>
    <rPh sb="0" eb="2">
      <t>カイショ</t>
    </rPh>
    <rPh sb="2" eb="4">
      <t>ジカン</t>
    </rPh>
    <phoneticPr fontId="5"/>
  </si>
  <si>
    <t>合計</t>
    <rPh sb="0" eb="2">
      <t>ゴウケイ</t>
    </rPh>
    <phoneticPr fontId="5"/>
  </si>
  <si>
    <t>うち直接実施</t>
    <rPh sb="2" eb="4">
      <t>チョクセツ</t>
    </rPh>
    <rPh sb="4" eb="6">
      <t>ジッシ</t>
    </rPh>
    <phoneticPr fontId="5"/>
  </si>
  <si>
    <t>-</t>
    <phoneticPr fontId="5"/>
  </si>
  <si>
    <t>添付資料</t>
  </si>
  <si>
    <t>出入国在留管理庁</t>
    <rPh sb="0" eb="8">
      <t>シュツニュウコクザイリュウカンリチョウ</t>
    </rPh>
    <phoneticPr fontId="5"/>
  </si>
  <si>
    <t>表１</t>
    <rPh sb="0" eb="1">
      <t>ヒョウ</t>
    </rPh>
    <phoneticPr fontId="5"/>
  </si>
  <si>
    <t>表２</t>
    <rPh sb="0" eb="1">
      <t>ヒョウ</t>
    </rPh>
    <phoneticPr fontId="5"/>
  </si>
  <si>
    <t>表３</t>
    <rPh sb="0" eb="1">
      <t>ヒョウ</t>
    </rPh>
    <phoneticPr fontId="5"/>
  </si>
  <si>
    <t>表４</t>
    <rPh sb="0" eb="1">
      <t>ヒョウ</t>
    </rPh>
    <phoneticPr fontId="5"/>
  </si>
  <si>
    <t>表５</t>
    <rPh sb="0" eb="1">
      <t>ヒョウ</t>
    </rPh>
    <phoneticPr fontId="5"/>
  </si>
  <si>
    <t>表６</t>
    <rPh sb="0" eb="1">
      <t>ヒョウ</t>
    </rPh>
    <phoneticPr fontId="5"/>
  </si>
  <si>
    <t>窓口名称</t>
    <rPh sb="0" eb="2">
      <t>マドグチ</t>
    </rPh>
    <rPh sb="2" eb="4">
      <t>メイショウ</t>
    </rPh>
    <phoneticPr fontId="5"/>
  </si>
  <si>
    <t>北海道外国人相談センター</t>
    <rPh sb="0" eb="3">
      <t>ホッカイドウ</t>
    </rPh>
    <rPh sb="3" eb="6">
      <t>ガイコクジン</t>
    </rPh>
    <rPh sb="6" eb="8">
      <t>ソウダン</t>
    </rPh>
    <phoneticPr fontId="17"/>
  </si>
  <si>
    <t>函館市外国人生活相談窓口</t>
    <rPh sb="0" eb="3">
      <t>ハコダテシ</t>
    </rPh>
    <phoneticPr fontId="17"/>
  </si>
  <si>
    <t>青森県外国人相談窓口</t>
    <rPh sb="0" eb="3">
      <t>アオモリケン</t>
    </rPh>
    <rPh sb="3" eb="5">
      <t>ガイコク</t>
    </rPh>
    <rPh sb="5" eb="6">
      <t>ジン</t>
    </rPh>
    <rPh sb="6" eb="8">
      <t>ソウダン</t>
    </rPh>
    <rPh sb="8" eb="10">
      <t>マドグチ</t>
    </rPh>
    <phoneticPr fontId="17"/>
  </si>
  <si>
    <t>みやぎ外国人相談センター</t>
    <rPh sb="3" eb="6">
      <t>ガイコクジン</t>
    </rPh>
    <rPh sb="6" eb="8">
      <t>ソウダン</t>
    </rPh>
    <phoneticPr fontId="18"/>
  </si>
  <si>
    <t>仙台多文化共生センター</t>
    <rPh sb="0" eb="2">
      <t>センダイ</t>
    </rPh>
    <rPh sb="2" eb="5">
      <t>タブンカ</t>
    </rPh>
    <rPh sb="5" eb="7">
      <t>キョウセイ</t>
    </rPh>
    <phoneticPr fontId="18"/>
  </si>
  <si>
    <t>つくば市外国人相談窓口</t>
    <rPh sb="3" eb="4">
      <t>シ</t>
    </rPh>
    <rPh sb="4" eb="6">
      <t>ガイコク</t>
    </rPh>
    <rPh sb="6" eb="7">
      <t>ジン</t>
    </rPh>
    <rPh sb="7" eb="9">
      <t>ソウダン</t>
    </rPh>
    <rPh sb="9" eb="11">
      <t>マドグチ</t>
    </rPh>
    <phoneticPr fontId="17"/>
  </si>
  <si>
    <t>栃木市国際交流協会</t>
    <rPh sb="0" eb="7">
      <t>トチギシコクサイコウリュウ</t>
    </rPh>
    <rPh sb="7" eb="9">
      <t>キョウカイ</t>
    </rPh>
    <phoneticPr fontId="17"/>
  </si>
  <si>
    <t>草加市国際相談コーナー</t>
    <rPh sb="0" eb="2">
      <t>ソウカ</t>
    </rPh>
    <rPh sb="2" eb="3">
      <t>シ</t>
    </rPh>
    <rPh sb="3" eb="5">
      <t>コクサイ</t>
    </rPh>
    <rPh sb="5" eb="7">
      <t>ソウダン</t>
    </rPh>
    <phoneticPr fontId="9"/>
  </si>
  <si>
    <t>鴨川市外国人相談窓口</t>
    <rPh sb="0" eb="3">
      <t>カモガワシ</t>
    </rPh>
    <rPh sb="3" eb="6">
      <t>ガイコクジン</t>
    </rPh>
    <rPh sb="6" eb="8">
      <t>ソウダン</t>
    </rPh>
    <rPh sb="8" eb="10">
      <t>マドグチ</t>
    </rPh>
    <phoneticPr fontId="19"/>
  </si>
  <si>
    <t>外国人相談窓口</t>
    <rPh sb="0" eb="7">
      <t>ガイコクジンソウダンマドクチ</t>
    </rPh>
    <phoneticPr fontId="18"/>
  </si>
  <si>
    <t>港区外国人相談</t>
    <rPh sb="0" eb="2">
      <t>ミナトク</t>
    </rPh>
    <rPh sb="2" eb="4">
      <t>ガイコク</t>
    </rPh>
    <rPh sb="4" eb="5">
      <t>ジン</t>
    </rPh>
    <rPh sb="5" eb="7">
      <t>ソウダン</t>
    </rPh>
    <phoneticPr fontId="17"/>
  </si>
  <si>
    <t>八王子市在住外国人サポートデスク</t>
    <rPh sb="0" eb="4">
      <t>ハチオウジシ</t>
    </rPh>
    <rPh sb="4" eb="6">
      <t>ザイジュウ</t>
    </rPh>
    <rPh sb="6" eb="8">
      <t>ガイコク</t>
    </rPh>
    <rPh sb="8" eb="9">
      <t>ジン</t>
    </rPh>
    <phoneticPr fontId="18"/>
  </si>
  <si>
    <t>外国人相談センター新潟</t>
    <rPh sb="0" eb="5">
      <t>ガイコクジンソウダン</t>
    </rPh>
    <rPh sb="9" eb="11">
      <t>ニイガタ</t>
    </rPh>
    <phoneticPr fontId="17"/>
  </si>
  <si>
    <t>富山県外国人ワンストップ相談センター</t>
    <rPh sb="0" eb="3">
      <t>トヤマケン</t>
    </rPh>
    <rPh sb="3" eb="6">
      <t>ガイコクジン</t>
    </rPh>
    <rPh sb="12" eb="14">
      <t>ソウダン</t>
    </rPh>
    <phoneticPr fontId="18"/>
  </si>
  <si>
    <t>越前市多文化共生総合相談ワンストップセンター</t>
    <rPh sb="0" eb="3">
      <t>エチゼンシ</t>
    </rPh>
    <rPh sb="3" eb="6">
      <t>タブンカ</t>
    </rPh>
    <rPh sb="6" eb="8">
      <t>キョウセイ</t>
    </rPh>
    <rPh sb="8" eb="10">
      <t>ソウゴウ</t>
    </rPh>
    <rPh sb="10" eb="12">
      <t>ソウダン</t>
    </rPh>
    <phoneticPr fontId="17"/>
  </si>
  <si>
    <t>やまなし外国人相談センター</t>
    <rPh sb="4" eb="9">
      <t>ガイコクジンソウダン</t>
    </rPh>
    <phoneticPr fontId="17"/>
  </si>
  <si>
    <t>長野市国際交流コーナー</t>
    <rPh sb="0" eb="3">
      <t>ナガノシ</t>
    </rPh>
    <rPh sb="3" eb="5">
      <t>コクサイ</t>
    </rPh>
    <rPh sb="5" eb="7">
      <t>コウリュウ</t>
    </rPh>
    <phoneticPr fontId="17"/>
  </si>
  <si>
    <t>外国人相談窓口</t>
    <rPh sb="0" eb="2">
      <t>ガイコク</t>
    </rPh>
    <rPh sb="2" eb="3">
      <t>ジン</t>
    </rPh>
    <rPh sb="3" eb="5">
      <t>ソウダン</t>
    </rPh>
    <rPh sb="5" eb="7">
      <t>マドグチ</t>
    </rPh>
    <phoneticPr fontId="18"/>
  </si>
  <si>
    <t>あいち多文化共生センター</t>
    <rPh sb="3" eb="6">
      <t>タブンカ</t>
    </rPh>
    <rPh sb="6" eb="8">
      <t>キョウセイ</t>
    </rPh>
    <phoneticPr fontId="18"/>
  </si>
  <si>
    <t>豊川市外国人相談窓口</t>
    <rPh sb="0" eb="3">
      <t>トヨカワシ</t>
    </rPh>
    <rPh sb="3" eb="5">
      <t>ガイコク</t>
    </rPh>
    <rPh sb="5" eb="6">
      <t>ジン</t>
    </rPh>
    <rPh sb="6" eb="8">
      <t>ソウダン</t>
    </rPh>
    <rPh sb="8" eb="10">
      <t>マドグチ</t>
    </rPh>
    <phoneticPr fontId="17"/>
  </si>
  <si>
    <t>豊田市多言語サービスデスク</t>
    <rPh sb="0" eb="3">
      <t>トヨタシ</t>
    </rPh>
    <rPh sb="3" eb="6">
      <t>タゲンゴ</t>
    </rPh>
    <phoneticPr fontId="17"/>
  </si>
  <si>
    <t>みえ外国人相談サポートセンター（愛称「ＭｉｅＣｏ（みえこ）」）</t>
    <rPh sb="2" eb="7">
      <t>ガイコクジンソウダン</t>
    </rPh>
    <rPh sb="16" eb="18">
      <t>アイショウ</t>
    </rPh>
    <phoneticPr fontId="17"/>
  </si>
  <si>
    <t>京都府外国人住民総合相談窓口</t>
    <rPh sb="0" eb="14">
      <t>キョウトフガイコクジンジュウミンソウゴウソウダンマドグチ</t>
    </rPh>
    <phoneticPr fontId="18"/>
  </si>
  <si>
    <t>外国人のための相談窓口</t>
    <rPh sb="0" eb="2">
      <t>ガイコク</t>
    </rPh>
    <rPh sb="2" eb="3">
      <t>ジン</t>
    </rPh>
    <rPh sb="7" eb="9">
      <t>ソウダン</t>
    </rPh>
    <rPh sb="9" eb="11">
      <t>マドグチ</t>
    </rPh>
    <phoneticPr fontId="18"/>
  </si>
  <si>
    <t>新上五島町　外国人サポートデスク</t>
    <rPh sb="0" eb="5">
      <t>シンカミゴトウチョウ</t>
    </rPh>
    <rPh sb="6" eb="8">
      <t>ガイコク</t>
    </rPh>
    <rPh sb="8" eb="9">
      <t>ジン</t>
    </rPh>
    <phoneticPr fontId="17"/>
  </si>
  <si>
    <t>新上五島町　外国人サポートデスク　若松支所</t>
    <rPh sb="0" eb="5">
      <t>シンカミゴトウチョウ</t>
    </rPh>
    <rPh sb="6" eb="8">
      <t>ガイコク</t>
    </rPh>
    <rPh sb="8" eb="9">
      <t>ジン</t>
    </rPh>
    <rPh sb="17" eb="19">
      <t>ワカマツ</t>
    </rPh>
    <rPh sb="19" eb="21">
      <t>シショ</t>
    </rPh>
    <phoneticPr fontId="17"/>
  </si>
  <si>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7"/>
  </si>
  <si>
    <t>新上五島町　外国人サポートデスク　有川支所</t>
    <rPh sb="0" eb="5">
      <t>シンカミゴトウチョウ</t>
    </rPh>
    <rPh sb="6" eb="8">
      <t>ガイコク</t>
    </rPh>
    <rPh sb="8" eb="9">
      <t>ジン</t>
    </rPh>
    <rPh sb="17" eb="19">
      <t>アリカワ</t>
    </rPh>
    <rPh sb="19" eb="21">
      <t>シショ</t>
    </rPh>
    <phoneticPr fontId="17"/>
  </si>
  <si>
    <t>新上五島町　外国人サポートデスク　奈良尾支所</t>
    <rPh sb="0" eb="5">
      <t>シンカミゴトウチョウ</t>
    </rPh>
    <rPh sb="6" eb="8">
      <t>ガイコク</t>
    </rPh>
    <rPh sb="8" eb="9">
      <t>ジン</t>
    </rPh>
    <rPh sb="17" eb="20">
      <t>ナラオ</t>
    </rPh>
    <rPh sb="20" eb="22">
      <t>シショ</t>
    </rPh>
    <phoneticPr fontId="17"/>
  </si>
  <si>
    <t>熊本県外国人サポートセンター</t>
    <rPh sb="0" eb="14">
      <t>ク</t>
    </rPh>
    <phoneticPr fontId="17"/>
  </si>
  <si>
    <t>熊本市外国人総合相談プラザ</t>
    <rPh sb="0" eb="3">
      <t>クマモトシ</t>
    </rPh>
    <rPh sb="3" eb="5">
      <t>ガイコク</t>
    </rPh>
    <rPh sb="5" eb="6">
      <t>ジン</t>
    </rPh>
    <rPh sb="6" eb="8">
      <t>ソウゴウ</t>
    </rPh>
    <rPh sb="8" eb="10">
      <t>ソウダン</t>
    </rPh>
    <phoneticPr fontId="17"/>
  </si>
  <si>
    <t>大分県外国人総合相談センター</t>
    <rPh sb="0" eb="3">
      <t>オオイタケン</t>
    </rPh>
    <rPh sb="3" eb="5">
      <t>ガイコク</t>
    </rPh>
    <rPh sb="5" eb="6">
      <t>ジン</t>
    </rPh>
    <rPh sb="6" eb="8">
      <t>ソウゴウ</t>
    </rPh>
    <rPh sb="8" eb="10">
      <t>ソウダン</t>
    </rPh>
    <phoneticPr fontId="18"/>
  </si>
  <si>
    <t>みやざき外国人サポートセンター</t>
    <rPh sb="4" eb="7">
      <t>ガイコクジン</t>
    </rPh>
    <phoneticPr fontId="17"/>
  </si>
  <si>
    <t>鹿児島</t>
    <rPh sb="0" eb="3">
      <t>カゴシマ</t>
    </rPh>
    <phoneticPr fontId="17"/>
  </si>
  <si>
    <t>設置者</t>
    <rPh sb="0" eb="3">
      <t>セッチシャ</t>
    </rPh>
    <phoneticPr fontId="5"/>
  </si>
  <si>
    <t>岡崎市</t>
    <rPh sb="0" eb="3">
      <t>オカザキシ</t>
    </rPh>
    <phoneticPr fontId="21"/>
  </si>
  <si>
    <t>青森県</t>
    <rPh sb="2" eb="3">
      <t>ケン</t>
    </rPh>
    <phoneticPr fontId="5"/>
  </si>
  <si>
    <t>埼玉県</t>
    <rPh sb="0" eb="2">
      <t>サイタマ</t>
    </rPh>
    <phoneticPr fontId="17"/>
  </si>
  <si>
    <t>千葉県</t>
    <rPh sb="0" eb="2">
      <t>チバ</t>
    </rPh>
    <phoneticPr fontId="17"/>
  </si>
  <si>
    <t>神奈川県</t>
    <rPh sb="0" eb="3">
      <t>カナガワ</t>
    </rPh>
    <phoneticPr fontId="17"/>
  </si>
  <si>
    <t>福井県</t>
    <rPh sb="0" eb="2">
      <t>フクイ</t>
    </rPh>
    <phoneticPr fontId="17"/>
  </si>
  <si>
    <t>〇</t>
  </si>
  <si>
    <t>8:30～17:15</t>
  </si>
  <si>
    <t>千葉市美浜区中瀬2-6WBGﾏﾘﾌﾞｲｰｽﾄ14階</t>
  </si>
  <si>
    <t>0959-53-1113</t>
  </si>
  <si>
    <t>0959-54-1111</t>
  </si>
  <si>
    <t>0959-44-1111</t>
  </si>
  <si>
    <t>080-4275-4489</t>
  </si>
  <si>
    <t>096-359-4995</t>
  </si>
  <si>
    <t>0985-41-5901</t>
  </si>
  <si>
    <t>9:00～17:00</t>
  </si>
  <si>
    <t>011-211-3678</t>
  </si>
  <si>
    <t>018-884-7050</t>
  </si>
  <si>
    <t>0270-24-5111</t>
  </si>
  <si>
    <t>0276-47-1111</t>
  </si>
  <si>
    <t>0276-62-6066</t>
  </si>
  <si>
    <t>048-833-3296</t>
  </si>
  <si>
    <t>048-227-7607</t>
  </si>
  <si>
    <t>047-712-6910</t>
  </si>
  <si>
    <t>英:03-5272-5060中:03-5272-5070韓:03-5272-5080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</si>
  <si>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</si>
  <si>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</si>
  <si>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</si>
  <si>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</si>
  <si>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</si>
  <si>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</si>
  <si>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</si>
  <si>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</si>
  <si>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</si>
  <si>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</si>
  <si>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</si>
  <si>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</si>
  <si>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</si>
  <si>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</si>
  <si>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</si>
  <si>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</si>
  <si>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</si>
  <si>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</si>
  <si>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</si>
  <si>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078-382-2052</t>
  </si>
  <si>
    <t>078-232-1290</t>
  </si>
  <si>
    <t>078-291-8441</t>
  </si>
  <si>
    <t>0742-81-3420</t>
  </si>
  <si>
    <t>0857-51-1165</t>
  </si>
  <si>
    <t>0858-23-5931</t>
  </si>
  <si>
    <t>0859-34-5931</t>
  </si>
  <si>
    <t>086-256-6052</t>
  </si>
  <si>
    <t>086-803-1112</t>
  </si>
  <si>
    <t>086-234-5882</t>
  </si>
  <si>
    <t>086-803-1128</t>
  </si>
  <si>
    <t>082-241-5010</t>
  </si>
  <si>
    <t>088-656-3303</t>
  </si>
  <si>
    <t>092ｰ262-1799</t>
  </si>
  <si>
    <t>0959-46-3111</t>
  </si>
  <si>
    <t>0959-42-1111</t>
  </si>
  <si>
    <t>070-7662-4541</t>
  </si>
  <si>
    <t>秋田県外国人相談センター</t>
  </si>
  <si>
    <t>とちぎ外国人相談サポートセンター</t>
  </si>
  <si>
    <t>小山市多文化共生総合支援センター</t>
    <rPh sb="3" eb="6">
      <t>タブンカ</t>
    </rPh>
    <rPh sb="6" eb="8">
      <t>キョウセイ</t>
    </rPh>
    <rPh sb="8" eb="10">
      <t>ソウゴウ</t>
    </rPh>
    <rPh sb="10" eb="12">
      <t>シエン</t>
    </rPh>
    <phoneticPr fontId="5"/>
  </si>
  <si>
    <t>太田市外国人市民相談窓口ワンストップセンター</t>
  </si>
  <si>
    <t>大泉町多文化共生コミュニティセンター</t>
  </si>
  <si>
    <t>大泉町役場多文化協働課</t>
  </si>
  <si>
    <t>外国人総合相談センター埼玉</t>
  </si>
  <si>
    <t>船橋市外国人総合相談窓口</t>
  </si>
  <si>
    <t>多言語支援センターかながわ</t>
  </si>
  <si>
    <t>平塚市外国籍市民相談窓口</t>
    <rPh sb="0" eb="3">
      <t>ヒラツカシ</t>
    </rPh>
    <phoneticPr fontId="17"/>
  </si>
  <si>
    <t>長岡市国際交流センター「地球広場」</t>
    <rPh sb="0" eb="2">
      <t>ナガオカ</t>
    </rPh>
    <rPh sb="2" eb="3">
      <t>シ</t>
    </rPh>
    <rPh sb="3" eb="5">
      <t>コクサイ</t>
    </rPh>
    <rPh sb="5" eb="7">
      <t>コウリュウ</t>
    </rPh>
    <rPh sb="12" eb="14">
      <t>チキュウ</t>
    </rPh>
    <rPh sb="14" eb="16">
      <t>ヒロバ</t>
    </rPh>
    <phoneticPr fontId="17"/>
  </si>
  <si>
    <t>富山市外国人ワンストップ相談窓口</t>
    <rPh sb="0" eb="3">
      <t>トヤマシ</t>
    </rPh>
    <rPh sb="3" eb="5">
      <t>ガイコク</t>
    </rPh>
    <rPh sb="5" eb="6">
      <t>ジン</t>
    </rPh>
    <rPh sb="12" eb="16">
      <t>ソウダンマドグチ</t>
    </rPh>
    <phoneticPr fontId="17"/>
  </si>
  <si>
    <t>高岡市外国人のための相談コーナー</t>
    <rPh sb="0" eb="3">
      <t>タカオカシ</t>
    </rPh>
    <rPh sb="3" eb="5">
      <t>ガイコク</t>
    </rPh>
    <rPh sb="5" eb="6">
      <t>ジン</t>
    </rPh>
    <rPh sb="10" eb="12">
      <t>ソウダン</t>
    </rPh>
    <phoneticPr fontId="17"/>
  </si>
  <si>
    <t>（公財）石川県国際交流協会</t>
  </si>
  <si>
    <t>東御市在住外国人相談窓口</t>
    <rPh sb="0" eb="3">
      <t>トウミシ</t>
    </rPh>
    <rPh sb="3" eb="8">
      <t>ザイジュウガイコクジン</t>
    </rPh>
    <rPh sb="8" eb="10">
      <t>ソウダン</t>
    </rPh>
    <rPh sb="10" eb="12">
      <t>マドグチ</t>
    </rPh>
    <phoneticPr fontId="20"/>
  </si>
  <si>
    <t>富士市国際交流ラウンジ（FILS）</t>
  </si>
  <si>
    <t>安城市外国人相談窓口</t>
    <rPh sb="0" eb="3">
      <t>アンジョウシ</t>
    </rPh>
    <rPh sb="3" eb="5">
      <t>ガイコク</t>
    </rPh>
    <rPh sb="5" eb="6">
      <t>ジン</t>
    </rPh>
    <rPh sb="6" eb="8">
      <t>ソウダン</t>
    </rPh>
    <rPh sb="8" eb="10">
      <t>マドグチ</t>
    </rPh>
    <phoneticPr fontId="17"/>
  </si>
  <si>
    <t>小牧市外国人相談窓口</t>
    <rPh sb="0" eb="3">
      <t>コマキシ</t>
    </rPh>
    <phoneticPr fontId="17"/>
  </si>
  <si>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</si>
  <si>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</si>
  <si>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7"/>
  </si>
  <si>
    <t>羽曳野市市民協働ふれあい課</t>
    <rPh sb="0" eb="4">
      <t>ハビキノシ</t>
    </rPh>
    <rPh sb="4" eb="6">
      <t>シミン</t>
    </rPh>
    <rPh sb="6" eb="8">
      <t>キョウドウ</t>
    </rPh>
    <rPh sb="12" eb="13">
      <t>カ</t>
    </rPh>
    <phoneticPr fontId="17"/>
  </si>
  <si>
    <t>東大阪市多文化共生情報プラザ</t>
    <rPh sb="0" eb="1">
      <t>ヒガシ</t>
    </rPh>
    <rPh sb="1" eb="4">
      <t>オオサカシ</t>
    </rPh>
    <phoneticPr fontId="17"/>
  </si>
  <si>
    <t>神戸国際コミュニティセンター</t>
  </si>
  <si>
    <t>姫路市外国人相談センター</t>
    <rPh sb="0" eb="3">
      <t>ヒメジシ</t>
    </rPh>
    <rPh sb="3" eb="6">
      <t>ガイコクジン</t>
    </rPh>
    <rPh sb="6" eb="8">
      <t>ソウダン</t>
    </rPh>
    <phoneticPr fontId="17"/>
  </si>
  <si>
    <t>奈良県外国人総合相談窓口（奈良県外国人支援センター内）</t>
  </si>
  <si>
    <t>和歌山県国際交流センター</t>
  </si>
  <si>
    <t>岡山県外国人相談センター</t>
  </si>
  <si>
    <t>やまぐち外国人総合相談センター</t>
  </si>
  <si>
    <t>とくしま国際戦略センター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</si>
  <si>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</si>
  <si>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</si>
  <si>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7"/>
  </si>
  <si>
    <t>北九州市多文化共生ワンストップインフォメーションセンター【小倉】</t>
    <rPh sb="0" eb="4">
      <t>キタキュウシュウシ</t>
    </rPh>
    <rPh sb="4" eb="7">
      <t>タブンカ</t>
    </rPh>
    <rPh sb="7" eb="9">
      <t>キョウセイ</t>
    </rPh>
    <rPh sb="29" eb="31">
      <t>コクラ</t>
    </rPh>
    <phoneticPr fontId="17"/>
  </si>
  <si>
    <t>福岡市外国人総合相談支援センター</t>
  </si>
  <si>
    <t>仙台多文化共生センター休室日を除く</t>
    <rPh sb="0" eb="2">
      <t>センダイ</t>
    </rPh>
    <rPh sb="2" eb="5">
      <t>タブンカ</t>
    </rPh>
    <rPh sb="5" eb="7">
      <t>キョウセイ</t>
    </rPh>
    <rPh sb="12" eb="13">
      <t>シツ</t>
    </rPh>
    <phoneticPr fontId="17"/>
  </si>
  <si>
    <t>相談受付は16:30まで</t>
    <rPh sb="0" eb="2">
      <t>ソウダン</t>
    </rPh>
    <rPh sb="2" eb="4">
      <t>ウケツケ</t>
    </rPh>
    <phoneticPr fontId="17"/>
  </si>
  <si>
    <t>浜松市多文化共生総合相談ワンストップセンター</t>
    <rPh sb="0" eb="3">
      <t>ハママツシ</t>
    </rPh>
    <phoneticPr fontId="17"/>
  </si>
  <si>
    <t>栃木県</t>
    <rPh sb="0" eb="2">
      <t>トチギ</t>
    </rPh>
    <phoneticPr fontId="17"/>
  </si>
  <si>
    <t>東京都</t>
    <rPh sb="0" eb="2">
      <t>トウキョウ</t>
    </rPh>
    <rPh sb="2" eb="3">
      <t>ト</t>
    </rPh>
    <phoneticPr fontId="17"/>
  </si>
  <si>
    <t>神奈川県</t>
    <rPh sb="0" eb="3">
      <t>カナガワ</t>
    </rPh>
    <rPh sb="3" eb="4">
      <t>ケン</t>
    </rPh>
    <phoneticPr fontId="17"/>
  </si>
  <si>
    <t>新潟県</t>
    <rPh sb="0" eb="2">
      <t>ニイガタ</t>
    </rPh>
    <phoneticPr fontId="17"/>
  </si>
  <si>
    <t>富山県</t>
    <rPh sb="0" eb="2">
      <t>トヤマ</t>
    </rPh>
    <phoneticPr fontId="17"/>
  </si>
  <si>
    <t>石川県</t>
    <rPh sb="0" eb="2">
      <t>イシカワ</t>
    </rPh>
    <phoneticPr fontId="17"/>
  </si>
  <si>
    <t>山梨県</t>
    <rPh sb="0" eb="2">
      <t>ヤマナシ</t>
    </rPh>
    <phoneticPr fontId="17"/>
  </si>
  <si>
    <t>長野県</t>
    <rPh sb="0" eb="2">
      <t>ナガノ</t>
    </rPh>
    <phoneticPr fontId="17"/>
  </si>
  <si>
    <t>岐阜県</t>
    <rPh sb="0" eb="2">
      <t>ギフ</t>
    </rPh>
    <phoneticPr fontId="17"/>
  </si>
  <si>
    <t>静岡県</t>
    <rPh sb="2" eb="3">
      <t>ケン</t>
    </rPh>
    <phoneticPr fontId="5"/>
  </si>
  <si>
    <t>愛知県</t>
    <rPh sb="0" eb="2">
      <t>アイチ</t>
    </rPh>
    <rPh sb="2" eb="3">
      <t>ケン</t>
    </rPh>
    <phoneticPr fontId="17"/>
  </si>
  <si>
    <t>三重県</t>
    <rPh sb="0" eb="2">
      <t>ミエ</t>
    </rPh>
    <rPh sb="2" eb="3">
      <t>ケン</t>
    </rPh>
    <phoneticPr fontId="17"/>
  </si>
  <si>
    <t>滋賀県</t>
    <rPh sb="0" eb="2">
      <t>シガ</t>
    </rPh>
    <rPh sb="2" eb="3">
      <t>ケン</t>
    </rPh>
    <phoneticPr fontId="17"/>
  </si>
  <si>
    <t>京都府</t>
    <rPh sb="2" eb="3">
      <t>フ</t>
    </rPh>
    <phoneticPr fontId="5"/>
  </si>
  <si>
    <t>大阪府</t>
    <rPh sb="0" eb="2">
      <t>オオサカ</t>
    </rPh>
    <rPh sb="2" eb="3">
      <t>フ</t>
    </rPh>
    <phoneticPr fontId="17"/>
  </si>
  <si>
    <t>兵庫県</t>
    <rPh sb="0" eb="2">
      <t>ヒョウゴ</t>
    </rPh>
    <rPh sb="2" eb="3">
      <t>ケン</t>
    </rPh>
    <phoneticPr fontId="17"/>
  </si>
  <si>
    <t>奈良県</t>
    <rPh sb="0" eb="2">
      <t>ナラ</t>
    </rPh>
    <phoneticPr fontId="17"/>
  </si>
  <si>
    <t>和歌山県</t>
    <rPh sb="0" eb="3">
      <t>ワカヤマ</t>
    </rPh>
    <phoneticPr fontId="17"/>
  </si>
  <si>
    <t>鳥取県</t>
    <rPh sb="0" eb="2">
      <t>トットリ</t>
    </rPh>
    <phoneticPr fontId="17"/>
  </si>
  <si>
    <t>島根県</t>
    <rPh sb="0" eb="2">
      <t>シマネ</t>
    </rPh>
    <phoneticPr fontId="17"/>
  </si>
  <si>
    <t>岡山県</t>
    <rPh sb="0" eb="2">
      <t>オカヤマ</t>
    </rPh>
    <phoneticPr fontId="17"/>
  </si>
  <si>
    <t>広島県</t>
    <rPh sb="0" eb="2">
      <t>ヒロシマ</t>
    </rPh>
    <phoneticPr fontId="17"/>
  </si>
  <si>
    <t>山口県</t>
    <rPh sb="0" eb="2">
      <t>ヤマグチ</t>
    </rPh>
    <phoneticPr fontId="17"/>
  </si>
  <si>
    <t>徳島県</t>
    <rPh sb="0" eb="2">
      <t>トクシマ</t>
    </rPh>
    <phoneticPr fontId="17"/>
  </si>
  <si>
    <t>香川県</t>
    <rPh sb="0" eb="2">
      <t>カガワ</t>
    </rPh>
    <phoneticPr fontId="17"/>
  </si>
  <si>
    <t>愛媛県</t>
    <rPh sb="0" eb="2">
      <t>エヒメ</t>
    </rPh>
    <phoneticPr fontId="17"/>
  </si>
  <si>
    <t>高知県</t>
    <rPh sb="0" eb="2">
      <t>コウチ</t>
    </rPh>
    <phoneticPr fontId="17"/>
  </si>
  <si>
    <t>福岡県</t>
    <rPh sb="0" eb="2">
      <t>フクオカ</t>
    </rPh>
    <phoneticPr fontId="17"/>
  </si>
  <si>
    <t>長崎県</t>
    <rPh sb="0" eb="2">
      <t>ナガサキ</t>
    </rPh>
    <phoneticPr fontId="17"/>
  </si>
  <si>
    <t>熊本県</t>
    <rPh sb="0" eb="2">
      <t>クマモト</t>
    </rPh>
    <phoneticPr fontId="17"/>
  </si>
  <si>
    <t>大分県</t>
    <rPh sb="0" eb="2">
      <t>オオイタ</t>
    </rPh>
    <phoneticPr fontId="17"/>
  </si>
  <si>
    <t>宮崎県</t>
    <rPh sb="0" eb="2">
      <t>ミヤザキ</t>
    </rPh>
    <phoneticPr fontId="17"/>
  </si>
  <si>
    <t>相模原市中央区役所市民相談室</t>
    <rPh sb="0" eb="4">
      <t>サガミハラシ</t>
    </rPh>
    <rPh sb="4" eb="6">
      <t>チュウオウ</t>
    </rPh>
    <rPh sb="6" eb="9">
      <t>クヤクショ</t>
    </rPh>
    <rPh sb="9" eb="11">
      <t>シミン</t>
    </rPh>
    <rPh sb="11" eb="14">
      <t>ソウダンシツ</t>
    </rPh>
    <phoneticPr fontId="5"/>
  </si>
  <si>
    <t>総合相談コーナー</t>
    <rPh sb="0" eb="2">
      <t>ソウゴウ</t>
    </rPh>
    <rPh sb="2" eb="4">
      <t>ソウダン</t>
    </rPh>
    <phoneticPr fontId="5"/>
  </si>
  <si>
    <t>愛川町外国籍住民総合相談窓口</t>
    <rPh sb="12" eb="14">
      <t>マドグチ</t>
    </rPh>
    <phoneticPr fontId="5"/>
  </si>
  <si>
    <t>住民課１階窓口</t>
    <rPh sb="0" eb="2">
      <t>ジュウミン</t>
    </rPh>
    <rPh sb="2" eb="3">
      <t>カ</t>
    </rPh>
    <rPh sb="4" eb="5">
      <t>カイ</t>
    </rPh>
    <rPh sb="5" eb="7">
      <t>マドグチ</t>
    </rPh>
    <phoneticPr fontId="5"/>
  </si>
  <si>
    <t>外国人総合窓口</t>
    <rPh sb="0" eb="2">
      <t>ガイコク</t>
    </rPh>
    <rPh sb="2" eb="3">
      <t>ジン</t>
    </rPh>
    <rPh sb="3" eb="5">
      <t>ソウゴウ</t>
    </rPh>
    <rPh sb="5" eb="7">
      <t>マドグチ</t>
    </rPh>
    <phoneticPr fontId="5"/>
  </si>
  <si>
    <t>外国人情報窓口</t>
    <rPh sb="0" eb="2">
      <t>ガイコク</t>
    </rPh>
    <rPh sb="2" eb="3">
      <t>ジン</t>
    </rPh>
    <rPh sb="3" eb="5">
      <t>ジョウホウ</t>
    </rPh>
    <rPh sb="5" eb="7">
      <t>マドグチ</t>
    </rPh>
    <phoneticPr fontId="5"/>
  </si>
  <si>
    <t>外国語による相談窓口</t>
    <rPh sb="0" eb="3">
      <t>ガイコクゴ</t>
    </rPh>
    <phoneticPr fontId="5"/>
  </si>
  <si>
    <t>外国人生活相談窓口</t>
    <rPh sb="3" eb="5">
      <t>セイカツ</t>
    </rPh>
    <phoneticPr fontId="5"/>
  </si>
  <si>
    <t>伊賀市市民生活課相談窓口</t>
    <rPh sb="3" eb="5">
      <t>シミン</t>
    </rPh>
    <rPh sb="5" eb="7">
      <t>セイカツ</t>
    </rPh>
    <rPh sb="7" eb="8">
      <t>カ</t>
    </rPh>
    <rPh sb="8" eb="10">
      <t>ソウダン</t>
    </rPh>
    <rPh sb="10" eb="12">
      <t>マドグチ</t>
    </rPh>
    <phoneticPr fontId="5"/>
  </si>
  <si>
    <t>人権多文化共生推進課</t>
    <rPh sb="0" eb="2">
      <t>ジンケン</t>
    </rPh>
    <rPh sb="2" eb="5">
      <t>タブンカ</t>
    </rPh>
    <rPh sb="5" eb="7">
      <t>キョウセイ</t>
    </rPh>
    <rPh sb="7" eb="9">
      <t>スイシン</t>
    </rPh>
    <rPh sb="9" eb="10">
      <t>カ</t>
    </rPh>
    <phoneticPr fontId="5"/>
  </si>
  <si>
    <t>豊橋市外国人総合相談窓口(インフォピア)</t>
    <rPh sb="6" eb="8">
      <t>ソウゴウ</t>
    </rPh>
    <phoneticPr fontId="5"/>
  </si>
  <si>
    <t>総社市外国人相談窓口</t>
    <rPh sb="0" eb="3">
      <t>ソウジャシ</t>
    </rPh>
    <rPh sb="3" eb="8">
      <t>ガイコクジンソウダン</t>
    </rPh>
    <rPh sb="8" eb="10">
      <t>マドグチ</t>
    </rPh>
    <phoneticPr fontId="5"/>
  </si>
  <si>
    <t>三田市国際交流プラザ</t>
    <rPh sb="3" eb="7">
      <t>コクサイコウリュウ</t>
    </rPh>
    <phoneticPr fontId="5"/>
  </si>
  <si>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5"/>
  </si>
  <si>
    <t>番号</t>
    <rPh sb="0" eb="2">
      <t>バンゴウ</t>
    </rPh>
    <phoneticPr fontId="5"/>
  </si>
  <si>
    <t>春日井市市民相談コーナー外国人相談</t>
    <rPh sb="0" eb="4">
      <t>カスガイシ</t>
    </rPh>
    <rPh sb="4" eb="6">
      <t>シミン</t>
    </rPh>
    <rPh sb="6" eb="8">
      <t>ソウダン</t>
    </rPh>
    <rPh sb="12" eb="15">
      <t>ガイコクジン</t>
    </rPh>
    <rPh sb="15" eb="17">
      <t>ソウダン</t>
    </rPh>
    <phoneticPr fontId="5"/>
  </si>
  <si>
    <t>うち来訪</t>
    <rPh sb="2" eb="4">
      <t>ライホウ</t>
    </rPh>
    <phoneticPr fontId="5"/>
  </si>
  <si>
    <t>うち電話</t>
    <rPh sb="2" eb="4">
      <t>デンワ</t>
    </rPh>
    <phoneticPr fontId="5"/>
  </si>
  <si>
    <t>うちメール等</t>
    <rPh sb="5" eb="6">
      <t>トウ</t>
    </rPh>
    <phoneticPr fontId="5"/>
  </si>
  <si>
    <t>参考</t>
    <rPh sb="0" eb="2">
      <t>サンコウ</t>
    </rPh>
    <phoneticPr fontId="5"/>
  </si>
  <si>
    <t>祝</t>
    <rPh sb="0" eb="1">
      <t>シュク</t>
    </rPh>
    <phoneticPr fontId="5"/>
  </si>
  <si>
    <t>鹿児島市谷山中央4-4927　谷山支所1階</t>
    <rPh sb="0" eb="4">
      <t>カゴシマシ</t>
    </rPh>
    <rPh sb="4" eb="6">
      <t>タニヤマ</t>
    </rPh>
    <rPh sb="6" eb="8">
      <t>チュウオウ</t>
    </rPh>
    <rPh sb="15" eb="17">
      <t>タニヤマ</t>
    </rPh>
    <rPh sb="17" eb="19">
      <t>シショ</t>
    </rPh>
    <rPh sb="20" eb="21">
      <t>カイ</t>
    </rPh>
    <phoneticPr fontId="5"/>
  </si>
  <si>
    <t>鹿児島市山下町11番1号　鹿児島市役所東別館1階</t>
    <rPh sb="13" eb="17">
      <t>カゴシマシ</t>
    </rPh>
    <rPh sb="17" eb="19">
      <t>ヤクショ</t>
    </rPh>
    <rPh sb="19" eb="20">
      <t>ヒガシ</t>
    </rPh>
    <rPh sb="20" eb="22">
      <t>ベッカン</t>
    </rPh>
    <rPh sb="23" eb="24">
      <t>カイ</t>
    </rPh>
    <phoneticPr fontId="5"/>
  </si>
  <si>
    <t>鹿児島市山下町14-50かごしま県民交流ｾﾝﾀｰ1階国際交流ﾌﾟﾗｻﾞ内</t>
    <rPh sb="0" eb="3">
      <t>カゴシマ</t>
    </rPh>
    <phoneticPr fontId="5"/>
  </si>
  <si>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</si>
  <si>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</si>
  <si>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</si>
  <si>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</si>
  <si>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</si>
  <si>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5"/>
  </si>
  <si>
    <t>総社市中央1-1-1　総社市役所2階　</t>
    <rPh sb="14" eb="16">
      <t>ヤクショ</t>
    </rPh>
    <rPh sb="17" eb="18">
      <t>カイ</t>
    </rPh>
    <phoneticPr fontId="5"/>
  </si>
  <si>
    <t>京都市下京区東洞院通七条下る東塩小路町676番地13ﾒﾙﾊﾟﾙｸ京都地下1階(公益財団法人京都府国際ｾﾝﾀｰ内)</t>
    <rPh sb="0" eb="2">
      <t>キョウト</t>
    </rPh>
    <phoneticPr fontId="5"/>
  </si>
  <si>
    <t>湖南市中央1-1　湖南市東庁舎総合受付</t>
    <rPh sb="9" eb="12">
      <t>コナンシ</t>
    </rPh>
    <rPh sb="12" eb="13">
      <t>ヒガシ</t>
    </rPh>
    <rPh sb="13" eb="15">
      <t>チョウシャ</t>
    </rPh>
    <rPh sb="15" eb="17">
      <t>ソウゴウ</t>
    </rPh>
    <rPh sb="17" eb="19">
      <t>ウケツケ</t>
    </rPh>
    <phoneticPr fontId="5"/>
  </si>
  <si>
    <t>湖南市石部中央1-1-1　4階
湖南市国際協会</t>
    <rPh sb="14" eb="15">
      <t>カイ</t>
    </rPh>
    <rPh sb="16" eb="19">
      <t>コナンシ</t>
    </rPh>
    <rPh sb="19" eb="21">
      <t>コクサイ</t>
    </rPh>
    <rPh sb="21" eb="23">
      <t>キョウカイ</t>
    </rPh>
    <phoneticPr fontId="5"/>
  </si>
  <si>
    <t>津市西丸之内23番1号　津市役所3階</t>
    <rPh sb="12" eb="16">
      <t>ツシヤクショ</t>
    </rPh>
    <rPh sb="17" eb="18">
      <t>カイ</t>
    </rPh>
    <phoneticPr fontId="5"/>
  </si>
  <si>
    <t>名張市鴻之台1番町1番地 名張市役所1階市民相談室</t>
    <rPh sb="13" eb="18">
      <t>ナバリシヤクショ</t>
    </rPh>
    <rPh sb="19" eb="20">
      <t>カイ</t>
    </rPh>
    <rPh sb="20" eb="22">
      <t>シミン</t>
    </rPh>
    <rPh sb="22" eb="24">
      <t>ソウダン</t>
    </rPh>
    <rPh sb="24" eb="25">
      <t>シツ</t>
    </rPh>
    <phoneticPr fontId="5"/>
  </si>
  <si>
    <t>豊明市新田町子持松1番地1 豊明市役所市民課内</t>
    <rPh sb="17" eb="19">
      <t>ヤクショ</t>
    </rPh>
    <rPh sb="19" eb="22">
      <t>シミンカ</t>
    </rPh>
    <rPh sb="22" eb="23">
      <t>ナイ</t>
    </rPh>
    <phoneticPr fontId="5"/>
  </si>
  <si>
    <t>春日井市鳥居松町５－44</t>
    <rPh sb="0" eb="4">
      <t>カスガイシ</t>
    </rPh>
    <rPh sb="4" eb="6">
      <t>トリイ</t>
    </rPh>
    <rPh sb="6" eb="7">
      <t>マツ</t>
    </rPh>
    <rPh sb="7" eb="8">
      <t>マチ</t>
    </rPh>
    <phoneticPr fontId="5"/>
  </si>
  <si>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</si>
  <si>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</si>
  <si>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5"/>
  </si>
  <si>
    <t>厚木市中町3-17-17　厚木市役所本庁舎１階</t>
    <rPh sb="13" eb="18">
      <t>アツギシヤクショ</t>
    </rPh>
    <rPh sb="18" eb="19">
      <t>ホン</t>
    </rPh>
    <rPh sb="19" eb="21">
      <t>チョウシャ</t>
    </rPh>
    <rPh sb="22" eb="23">
      <t>カイ</t>
    </rPh>
    <phoneticPr fontId="5"/>
  </si>
  <si>
    <t>札幌市中央区北3条西7丁目 道庁別館12階</t>
    <phoneticPr fontId="5"/>
  </si>
  <si>
    <t>011-200-9595</t>
    <phoneticPr fontId="5"/>
  </si>
  <si>
    <t>〇</t>
    <phoneticPr fontId="5"/>
  </si>
  <si>
    <t>9:00～12:00
13:00～16:00</t>
    <phoneticPr fontId="5"/>
  </si>
  <si>
    <t>9:00～17:30</t>
    <phoneticPr fontId="5"/>
  </si>
  <si>
    <t>函館市元町14-1 北海道国際交流ｾﾝﾀｰ</t>
    <phoneticPr fontId="5"/>
  </si>
  <si>
    <t>0138-86-6065</t>
    <phoneticPr fontId="17"/>
  </si>
  <si>
    <t>上川郡東川町北町1丁目1番1号せんとぴゅあⅠ</t>
    <phoneticPr fontId="5"/>
  </si>
  <si>
    <t>9:00～12:00
13:00～17:00</t>
    <phoneticPr fontId="5"/>
  </si>
  <si>
    <t>湧別町</t>
    <phoneticPr fontId="5"/>
  </si>
  <si>
    <t>8:30～17:15</t>
    <phoneticPr fontId="5"/>
  </si>
  <si>
    <t>青森市安方1-1-40 青森県観光物産館ｱｽﾊﾟﾑ2階</t>
    <phoneticPr fontId="5"/>
  </si>
  <si>
    <t>017-718-5147</t>
    <phoneticPr fontId="17"/>
  </si>
  <si>
    <t>10:00～17:00</t>
    <phoneticPr fontId="5"/>
  </si>
  <si>
    <t>岩手県</t>
    <phoneticPr fontId="5"/>
  </si>
  <si>
    <t>盛岡市盛岡駅西通一丁目7番1号いわて県民情報交流ｾﾝﾀｰ5階</t>
    <phoneticPr fontId="5"/>
  </si>
  <si>
    <t>019-654-8900</t>
    <phoneticPr fontId="5"/>
  </si>
  <si>
    <t>9:00～20:00</t>
    <phoneticPr fontId="5"/>
  </si>
  <si>
    <t>施設保守点検日を除く</t>
    <phoneticPr fontId="17"/>
  </si>
  <si>
    <t>宮城県</t>
    <phoneticPr fontId="5"/>
  </si>
  <si>
    <t>仙台市青葉区堤通雨宮町4-17 宮城県仙台合同庁舎7F</t>
    <phoneticPr fontId="5"/>
  </si>
  <si>
    <t>022-275-9990</t>
    <phoneticPr fontId="5"/>
  </si>
  <si>
    <t>9:00～17:00</t>
    <phoneticPr fontId="5"/>
  </si>
  <si>
    <t>仙台市青葉区青葉山無番地 仙台国際ｾﾝﾀｰ会議棟1階</t>
    <phoneticPr fontId="5"/>
  </si>
  <si>
    <t>022-265-2471</t>
    <phoneticPr fontId="17"/>
  </si>
  <si>
    <t>秋田県</t>
    <phoneticPr fontId="5"/>
  </si>
  <si>
    <t>9:00～17:45</t>
    <phoneticPr fontId="5"/>
  </si>
  <si>
    <t>山形県</t>
    <phoneticPr fontId="5"/>
  </si>
  <si>
    <t>福島県</t>
    <phoneticPr fontId="5"/>
  </si>
  <si>
    <t>福島県外国人住民のための相談窓口</t>
    <phoneticPr fontId="5"/>
  </si>
  <si>
    <t>福島市舟場町2番1号 福島県庁舟場町分館2階</t>
    <phoneticPr fontId="5"/>
  </si>
  <si>
    <t>024-524-1316</t>
    <phoneticPr fontId="5"/>
  </si>
  <si>
    <t>9:00～17:15</t>
    <phoneticPr fontId="5"/>
  </si>
  <si>
    <t>茨城県</t>
    <phoneticPr fontId="5"/>
  </si>
  <si>
    <t>水戸市千波町後川745 ｻﾞ･ﾋﾛｻﾜ･ｼﾃｨ会館分館2階((公財)茨城県国際交流協会内)</t>
    <phoneticPr fontId="5"/>
  </si>
  <si>
    <t>029-244-3811</t>
    <phoneticPr fontId="5"/>
  </si>
  <si>
    <t>029-883-1313</t>
    <phoneticPr fontId="5"/>
  </si>
  <si>
    <t>10:00～12:00
13:00～17:00</t>
    <phoneticPr fontId="5"/>
  </si>
  <si>
    <t>10:00～13:00</t>
    <phoneticPr fontId="5"/>
  </si>
  <si>
    <t>9:00～16:00</t>
    <phoneticPr fontId="5"/>
  </si>
  <si>
    <t>0282-25-3792</t>
    <phoneticPr fontId="17"/>
  </si>
  <si>
    <t>小山市中央町1-1-1 1階</t>
    <phoneticPr fontId="5"/>
  </si>
  <si>
    <t>0285-22-9439</t>
    <phoneticPr fontId="5"/>
  </si>
  <si>
    <t>群馬県</t>
    <phoneticPr fontId="5"/>
  </si>
  <si>
    <t>ぐんま外国人総合相談ワンストップセンター</t>
    <phoneticPr fontId="5"/>
  </si>
  <si>
    <t>前橋市大手町1-1-1 昭和庁舎1Ｆ</t>
    <phoneticPr fontId="5"/>
  </si>
  <si>
    <t>027-289-8275</t>
    <phoneticPr fontId="5"/>
  </si>
  <si>
    <t>伊勢崎市今泉町二丁目410</t>
    <phoneticPr fontId="5"/>
  </si>
  <si>
    <t>太田市浜町2-35</t>
    <phoneticPr fontId="5"/>
  </si>
  <si>
    <t>邑楽郡大泉町吉田2011-1</t>
    <phoneticPr fontId="5"/>
  </si>
  <si>
    <t>邑楽郡大泉町日の出55-1</t>
    <phoneticPr fontId="5"/>
  </si>
  <si>
    <t>さいたま市浦和区北浦和5-6-5埼玉県浦和合同庁舎3階</t>
    <phoneticPr fontId="5"/>
  </si>
  <si>
    <t>048-227-7607</t>
    <phoneticPr fontId="5"/>
  </si>
  <si>
    <t>10:00～12:00
13:00～16:00</t>
    <phoneticPr fontId="5"/>
  </si>
  <si>
    <t>048-922-2970</t>
    <phoneticPr fontId="5"/>
  </si>
  <si>
    <t>千葉県外国人総合相談</t>
  </si>
  <si>
    <t>043-297-2966</t>
    <phoneticPr fontId="5"/>
  </si>
  <si>
    <t>千葉市中央区千葉港2-1千葉中央ｺﾐｭﾆﾃｨｾﾝﾀｰ2階</t>
    <phoneticPr fontId="5"/>
  </si>
  <si>
    <t>043-245-5750</t>
    <phoneticPr fontId="17"/>
  </si>
  <si>
    <t>047-712-8675</t>
    <phoneticPr fontId="17"/>
  </si>
  <si>
    <t>050-3101-3495</t>
    <phoneticPr fontId="5"/>
  </si>
  <si>
    <t>松戸市根本387番地の5 本館2階</t>
    <phoneticPr fontId="5"/>
  </si>
  <si>
    <t>10:00～16:00</t>
    <phoneticPr fontId="5"/>
  </si>
  <si>
    <t>東金市東岩崎1-1 2階</t>
    <phoneticPr fontId="5"/>
  </si>
  <si>
    <t>0475-50-1114</t>
    <phoneticPr fontId="17"/>
  </si>
  <si>
    <t>鴨川市横渚1450</t>
    <phoneticPr fontId="5"/>
  </si>
  <si>
    <t>04-7093-5931</t>
    <phoneticPr fontId="19"/>
  </si>
  <si>
    <t>8:30～16:30</t>
    <phoneticPr fontId="5"/>
  </si>
  <si>
    <t>浦安市猫実1-1-1 浦安市役所3階 地域振興課内</t>
    <phoneticPr fontId="5"/>
  </si>
  <si>
    <t xml:space="preserve">港区芝公園1-5-25 3階 304窓口 地域振興国際化推進係 </t>
    <phoneticPr fontId="5"/>
  </si>
  <si>
    <t>03－3578-2524/2046</t>
    <phoneticPr fontId="17"/>
  </si>
  <si>
    <t>八王子市旭町9-1八王子ｽｸｴｱﾋﾞﾙ11階</t>
    <phoneticPr fontId="5"/>
  </si>
  <si>
    <t>042-642-7091</t>
    <phoneticPr fontId="17"/>
  </si>
  <si>
    <t>横浜市神奈川区鶴屋町2-24-2 かながわ県民ｾﾝﾀｰ13階</t>
    <phoneticPr fontId="5"/>
  </si>
  <si>
    <t>9:00～12:00
13:00～17:15</t>
    <phoneticPr fontId="5"/>
  </si>
  <si>
    <t>川崎市中原区木月祗園町2番2号 川崎市国際交流ｾﾝﾀｰ内</t>
    <phoneticPr fontId="5"/>
  </si>
  <si>
    <t>044-455-8811
相談専用ﾀﾞｲﾔﾙ:044-435-7000</t>
    <phoneticPr fontId="5"/>
  </si>
  <si>
    <t>相模原市</t>
    <phoneticPr fontId="5"/>
  </si>
  <si>
    <t>042-769-8319</t>
    <phoneticPr fontId="5"/>
  </si>
  <si>
    <t>秦野市桜町一丁目3番2号秦野市役所本庁舎1階総合窓口内</t>
    <phoneticPr fontId="5"/>
  </si>
  <si>
    <t>0463ｰ82－5111</t>
    <phoneticPr fontId="17"/>
  </si>
  <si>
    <t>厚木市</t>
    <phoneticPr fontId="5"/>
  </si>
  <si>
    <t>046-223-1511</t>
    <phoneticPr fontId="5"/>
  </si>
  <si>
    <t>愛川町</t>
    <phoneticPr fontId="5"/>
  </si>
  <si>
    <t>愛甲郡愛川町角田251-1</t>
    <phoneticPr fontId="5"/>
  </si>
  <si>
    <t>046-285-2111(内線)3319</t>
    <phoneticPr fontId="5"/>
  </si>
  <si>
    <t>新潟市中央区万代島5-1　万代島ﾋﾞﾙ2階</t>
    <phoneticPr fontId="5"/>
  </si>
  <si>
    <t>025ｰ241ｰ1881</t>
    <phoneticPr fontId="17"/>
  </si>
  <si>
    <t>025-225-2727</t>
    <phoneticPr fontId="5"/>
  </si>
  <si>
    <t>長岡市大手通2-2-6ながおか市民ｾﾝﾀｰ1階</t>
    <phoneticPr fontId="5"/>
  </si>
  <si>
    <t>0258-39-2714</t>
    <phoneticPr fontId="17"/>
  </si>
  <si>
    <t>8:30～19:00</t>
    <phoneticPr fontId="5"/>
  </si>
  <si>
    <t>富山市牛島新町5-5 ｲﾝﾃｯｸﾋﾞﾙ4階</t>
    <phoneticPr fontId="5"/>
  </si>
  <si>
    <t>076-441-6330</t>
    <phoneticPr fontId="17"/>
  </si>
  <si>
    <t>076-444-0642</t>
  </si>
  <si>
    <t>10:00～21:00</t>
    <phoneticPr fontId="5"/>
  </si>
  <si>
    <t>高岡市広小路7-50高岡市役所1階ﾛﾋﾞｰ</t>
    <phoneticPr fontId="5"/>
  </si>
  <si>
    <t>13:00～17:15</t>
    <phoneticPr fontId="5"/>
  </si>
  <si>
    <t>金沢市本町1丁目5番3号ﾘﾌｧｰﾚ3階</t>
    <phoneticPr fontId="5"/>
  </si>
  <si>
    <t>0776-88-0062</t>
  </si>
  <si>
    <t>9:00～18:00</t>
    <phoneticPr fontId="5"/>
  </si>
  <si>
    <t>0778-22-3396</t>
  </si>
  <si>
    <t>055-222-3390</t>
    <phoneticPr fontId="17"/>
  </si>
  <si>
    <t>026-223-0053</t>
    <phoneticPr fontId="17"/>
  </si>
  <si>
    <t>10:00～18:00</t>
    <phoneticPr fontId="5"/>
  </si>
  <si>
    <t>塩尻市外国籍市民相談窓口</t>
    <rPh sb="0" eb="3">
      <t>シオジリシ</t>
    </rPh>
    <rPh sb="3" eb="6">
      <t>ガイコクセキ</t>
    </rPh>
    <rPh sb="6" eb="8">
      <t>シミン</t>
    </rPh>
    <rPh sb="8" eb="10">
      <t>ソウダン</t>
    </rPh>
    <rPh sb="10" eb="12">
      <t>マドグチ</t>
    </rPh>
    <phoneticPr fontId="5"/>
  </si>
  <si>
    <t>塩尻市大門七番町3番3号</t>
    <phoneticPr fontId="5"/>
  </si>
  <si>
    <t>0268-64-5896</t>
    <phoneticPr fontId="20"/>
  </si>
  <si>
    <t>南牧村</t>
    <phoneticPr fontId="5"/>
  </si>
  <si>
    <t>南佐久郡南牧村大字海ノ口1051</t>
    <phoneticPr fontId="5"/>
  </si>
  <si>
    <t>0267-96-2211</t>
    <phoneticPr fontId="5"/>
  </si>
  <si>
    <t>岐阜県在住外国人相談センター</t>
  </si>
  <si>
    <t>岐阜市柳ｹ瀬通1-12 岐阜中日ﾋﾞﾙ2階</t>
    <phoneticPr fontId="5"/>
  </si>
  <si>
    <t>9:30～16:30</t>
    <phoneticPr fontId="5"/>
  </si>
  <si>
    <t>大垣市丸の内2-29</t>
    <phoneticPr fontId="5"/>
  </si>
  <si>
    <t>可児市広見一丁目1番地 可児市役所人づくり課</t>
    <phoneticPr fontId="5"/>
  </si>
  <si>
    <t>0574-62-1500</t>
    <phoneticPr fontId="5"/>
  </si>
  <si>
    <t>静岡県多文化共生総合相談センター[かめりあ]</t>
    <phoneticPr fontId="20"/>
  </si>
  <si>
    <t>静岡市駿河区南町14-1 水の森ﾋﾞﾙ2階(公財)静岡県国際交流協会 内</t>
    <phoneticPr fontId="5"/>
  </si>
  <si>
    <t>054-204-2000</t>
    <phoneticPr fontId="5"/>
  </si>
  <si>
    <t>静岡市</t>
    <phoneticPr fontId="5"/>
  </si>
  <si>
    <t>静岡市多文化共生総合相談センター</t>
    <phoneticPr fontId="5"/>
  </si>
  <si>
    <t>静岡市清水区旭町6番8号　静岡市役所清水庁舎2階　静岡市国際交流協会清水支部内</t>
    <phoneticPr fontId="5"/>
  </si>
  <si>
    <t>054-354-2009</t>
    <phoneticPr fontId="5"/>
  </si>
  <si>
    <t>静岡市多文化共生総合相談センター（葵区相談窓口）</t>
    <phoneticPr fontId="5"/>
  </si>
  <si>
    <t>054-273-5931</t>
    <phoneticPr fontId="5"/>
  </si>
  <si>
    <t>静岡市多文化共生総合相談センター(駿河区出張窓口)</t>
    <phoneticPr fontId="5"/>
  </si>
  <si>
    <t>054-287-8698</t>
    <phoneticPr fontId="5"/>
  </si>
  <si>
    <t>053-458-2170</t>
    <phoneticPr fontId="5"/>
  </si>
  <si>
    <t>富士市富士町20番1号</t>
    <phoneticPr fontId="5"/>
  </si>
  <si>
    <t>磐田市</t>
    <phoneticPr fontId="5"/>
  </si>
  <si>
    <t>磐田市国府台3-1</t>
    <phoneticPr fontId="5"/>
  </si>
  <si>
    <t>0538-37-4785</t>
    <phoneticPr fontId="5"/>
  </si>
  <si>
    <t>焼津市多文化共生総合相談センター</t>
    <rPh sb="0" eb="3">
      <t>ヤイヅシ</t>
    </rPh>
    <rPh sb="3" eb="8">
      <t>タブンカキョウセイ</t>
    </rPh>
    <rPh sb="8" eb="10">
      <t>ソウゴウ</t>
    </rPh>
    <rPh sb="10" eb="12">
      <t>ソウダン</t>
    </rPh>
    <phoneticPr fontId="5"/>
  </si>
  <si>
    <t>焼津市本町2丁目16-32</t>
    <phoneticPr fontId="5"/>
  </si>
  <si>
    <t>掛川市外国人生活支援相談窓口</t>
  </si>
  <si>
    <t>0537-24-5595</t>
  </si>
  <si>
    <t>9:00～16:00</t>
  </si>
  <si>
    <t>湖西市</t>
    <phoneticPr fontId="5"/>
  </si>
  <si>
    <t>湖西市吉美3268</t>
    <phoneticPr fontId="5"/>
  </si>
  <si>
    <t>053-576-1213</t>
    <phoneticPr fontId="5"/>
  </si>
  <si>
    <t>9:00～16:30</t>
    <phoneticPr fontId="5"/>
  </si>
  <si>
    <t>8:15～17:00</t>
    <phoneticPr fontId="5"/>
  </si>
  <si>
    <t>052-961-7902</t>
    <phoneticPr fontId="5"/>
  </si>
  <si>
    <t>豊橋市</t>
    <phoneticPr fontId="5"/>
  </si>
  <si>
    <t>豊橋市駅前大通2-33-1 開発ビル3F 豊橋市国際交流協会</t>
    <phoneticPr fontId="5"/>
  </si>
  <si>
    <t>岡崎市外国人相談窓口</t>
    <phoneticPr fontId="5"/>
  </si>
  <si>
    <t xml:space="preserve">0564-23-6656 </t>
    <phoneticPr fontId="5"/>
  </si>
  <si>
    <t>0568-85-6620</t>
    <phoneticPr fontId="5"/>
  </si>
  <si>
    <t>○</t>
    <phoneticPr fontId="5"/>
  </si>
  <si>
    <t>豊川市諏訪1-1</t>
    <phoneticPr fontId="5"/>
  </si>
  <si>
    <t>0533-89-2158</t>
    <phoneticPr fontId="5"/>
  </si>
  <si>
    <t>豊田市西町3-60 南庁舎1階(市民相談課内)</t>
    <phoneticPr fontId="5"/>
  </si>
  <si>
    <t>0565-34-6626</t>
    <phoneticPr fontId="5"/>
  </si>
  <si>
    <t>安城市桜町18-23 安城市役所市民課</t>
    <phoneticPr fontId="5"/>
  </si>
  <si>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</si>
  <si>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5"/>
  </si>
  <si>
    <t>0568-76-1675</t>
  </si>
  <si>
    <t>豊明市</t>
    <phoneticPr fontId="5"/>
  </si>
  <si>
    <t>0562-92-8306</t>
    <phoneticPr fontId="5"/>
  </si>
  <si>
    <t>津市羽所町700番地ｱｽﾄ津3階</t>
    <phoneticPr fontId="5"/>
  </si>
  <si>
    <t>080－3300－8077</t>
    <phoneticPr fontId="17"/>
  </si>
  <si>
    <t>津市</t>
    <phoneticPr fontId="5"/>
  </si>
  <si>
    <t>059-229-3102</t>
    <phoneticPr fontId="5"/>
  </si>
  <si>
    <t>四日市市</t>
    <phoneticPr fontId="5"/>
  </si>
  <si>
    <t>059-354-8114</t>
    <phoneticPr fontId="5"/>
  </si>
  <si>
    <t>外国人相談窓口</t>
    <phoneticPr fontId="5"/>
  </si>
  <si>
    <t>0595-63-7416</t>
    <phoneticPr fontId="5"/>
  </si>
  <si>
    <t>0595-84-5008</t>
    <phoneticPr fontId="5"/>
  </si>
  <si>
    <t>伊賀市</t>
    <phoneticPr fontId="5"/>
  </si>
  <si>
    <t>0595-22-9702</t>
    <phoneticPr fontId="5"/>
  </si>
  <si>
    <t>湖南市</t>
    <phoneticPr fontId="5"/>
  </si>
  <si>
    <t>湖南市外国人相談窓口</t>
    <phoneticPr fontId="5"/>
  </si>
  <si>
    <t>0748-77-8512</t>
    <phoneticPr fontId="5"/>
  </si>
  <si>
    <t>0748-69-7530</t>
    <phoneticPr fontId="5"/>
  </si>
  <si>
    <t>0748-72-1290</t>
    <phoneticPr fontId="5"/>
  </si>
  <si>
    <t>075-343-9666(相談窓口専用番号)</t>
    <phoneticPr fontId="17"/>
  </si>
  <si>
    <t>京都市外国籍市民総合相談窓口</t>
    <phoneticPr fontId="5"/>
  </si>
  <si>
    <t>京都市左京区粟田口鳥居町2-1(京都市国際交流会館内)</t>
    <phoneticPr fontId="5"/>
  </si>
  <si>
    <t>①075-752-3511
②075-752-1166
(行政通訳・相談専用)</t>
    <phoneticPr fontId="5"/>
  </si>
  <si>
    <t>①9:00～21:00
②9:00～17:00</t>
  </si>
  <si>
    <t>大阪市中央区本町橋2-5ﾏｲﾄﾞｰﾑおおさか 5階(公財)大阪府国際交流財団内</t>
    <phoneticPr fontId="5"/>
  </si>
  <si>
    <t>9:00～19:00</t>
    <phoneticPr fontId="5"/>
  </si>
  <si>
    <t>堺市立国際交流プラザ　</t>
    <phoneticPr fontId="5"/>
  </si>
  <si>
    <t>072-228-7499</t>
    <phoneticPr fontId="5"/>
  </si>
  <si>
    <t>池田市城南3丁目1-40 池田市保健福祉総合ｾﾝﾀｰ2階</t>
    <phoneticPr fontId="5"/>
  </si>
  <si>
    <t>072-735-7588</t>
    <phoneticPr fontId="5"/>
  </si>
  <si>
    <t>松原市阿保1-1-1 松原市役所5階 市民協働課</t>
    <phoneticPr fontId="5"/>
  </si>
  <si>
    <t>072-337-3103</t>
    <phoneticPr fontId="5"/>
  </si>
  <si>
    <t>多言語による生活相談窓口</t>
    <rPh sb="0" eb="3">
      <t>タゲンゴ</t>
    </rPh>
    <rPh sb="6" eb="8">
      <t>セイカツ</t>
    </rPh>
    <rPh sb="8" eb="10">
      <t>ソウダン</t>
    </rPh>
    <rPh sb="10" eb="12">
      <t>マドグチ</t>
    </rPh>
    <phoneticPr fontId="24"/>
  </si>
  <si>
    <t>箕面市小野原西5丁目2-36箕面市立多文化交流ｾﾝﾀｰ</t>
    <phoneticPr fontId="24"/>
  </si>
  <si>
    <t>羽曳野市誉田4丁目1番1号</t>
    <phoneticPr fontId="5"/>
  </si>
  <si>
    <t>072-958-1111　内線1060／1070</t>
  </si>
  <si>
    <t>9:00～12:00
12:45～17:00</t>
    <phoneticPr fontId="5"/>
  </si>
  <si>
    <t>神戸市中央区東川崎町1-1-3神戸ｸﾘｽﾀﾙﾀﾜｰ6階</t>
    <phoneticPr fontId="5"/>
  </si>
  <si>
    <t>神戸市中央区中山手通1-28-7ｶﾄﾘｯｸ神戸中央教会内</t>
    <phoneticPr fontId="5"/>
  </si>
  <si>
    <t>神戸市中央区浜辺通5-1-14神戸商工貿易ｾﾝﾀｰﾋﾞﾙ2F</t>
    <phoneticPr fontId="5"/>
  </si>
  <si>
    <t>姫路市安田四丁目1番地姫路市役所1階市民相談ｾﾝﾀｰ内</t>
    <phoneticPr fontId="5"/>
  </si>
  <si>
    <t>079-221-2159</t>
    <phoneticPr fontId="5"/>
  </si>
  <si>
    <t>13:00～17:00</t>
    <phoneticPr fontId="5"/>
  </si>
  <si>
    <t>三田市</t>
    <phoneticPr fontId="5"/>
  </si>
  <si>
    <t>079-559-5164</t>
  </si>
  <si>
    <t>10:00～12:30
13:30～17:00</t>
    <phoneticPr fontId="5"/>
  </si>
  <si>
    <t>073-435-5240</t>
    <phoneticPr fontId="17"/>
  </si>
  <si>
    <t>倉吉市東巌城町2鳥取県中部総合事務所別館</t>
    <phoneticPr fontId="5"/>
  </si>
  <si>
    <t>米子市末広町294米子ｺﾝﾍﾞﾝｼｮﾝｾﾝﾀｰ4階</t>
    <phoneticPr fontId="5"/>
  </si>
  <si>
    <t>岡山市北区奉還町2-2-1 岡山国際交流ｾﾝﾀｰ1階</t>
    <phoneticPr fontId="5"/>
  </si>
  <si>
    <t>岡山市北区大供一丁目1-1 岡山市役所本庁舎2階</t>
    <phoneticPr fontId="5"/>
  </si>
  <si>
    <t>岡山市北区幸町10-16 西川ｱｲﾌﾟﾗｻﾞ4階</t>
    <phoneticPr fontId="5"/>
  </si>
  <si>
    <t>10:00～20:00</t>
    <phoneticPr fontId="5"/>
  </si>
  <si>
    <t>岡山市北区大供一丁目1-1 岡山市役所本庁舎1階</t>
    <phoneticPr fontId="5"/>
  </si>
  <si>
    <t>0866-92-8242</t>
    <phoneticPr fontId="5"/>
  </si>
  <si>
    <t>広島市中区中町8-18 広島ｸﾘｽﾀﾙﾌﾟﾗｻﾞ6F</t>
    <phoneticPr fontId="5"/>
  </si>
  <si>
    <t>0120-783-806
082-541-3888</t>
    <phoneticPr fontId="5"/>
  </si>
  <si>
    <t>10:00～12:00
13:00～19:00</t>
    <phoneticPr fontId="5"/>
  </si>
  <si>
    <t>広島市中区中島町1-5広島国際会議場1階(国際交流ﾗｳﾝｼﾞ内)</t>
    <phoneticPr fontId="5"/>
  </si>
  <si>
    <t>福山市東桜町3ｰ5</t>
    <phoneticPr fontId="5"/>
  </si>
  <si>
    <t>コミュニケーションコーナー</t>
  </si>
  <si>
    <t>東広島市西条西本町28-6東広島市市民文化ｾﾝﾀｰ1階</t>
    <phoneticPr fontId="5"/>
  </si>
  <si>
    <t>082-423-1922</t>
  </si>
  <si>
    <t>安芸高田市</t>
    <phoneticPr fontId="5"/>
  </si>
  <si>
    <t>安芸高田市吉田町吉田791番地</t>
    <phoneticPr fontId="5"/>
  </si>
  <si>
    <t>0826-42-5630</t>
    <phoneticPr fontId="5"/>
  </si>
  <si>
    <t>北広島町</t>
    <phoneticPr fontId="5"/>
  </si>
  <si>
    <t>山県郡北広島町有田495-1  北広島町役場北広島町人権・生活総合相談センター</t>
    <phoneticPr fontId="5"/>
  </si>
  <si>
    <t>050-5812-5020</t>
    <phoneticPr fontId="5"/>
  </si>
  <si>
    <t>山県郡北広島町有田1234  北広島町役場</t>
    <phoneticPr fontId="5"/>
  </si>
  <si>
    <t>083-995-2100</t>
    <phoneticPr fontId="17"/>
  </si>
  <si>
    <t>高松市番町一丁目11-63 香川国際交流会館(ｱｲﾊﾟﾙ香川)2階</t>
    <phoneticPr fontId="5"/>
  </si>
  <si>
    <t>松山市道後一万1-1</t>
    <phoneticPr fontId="5"/>
  </si>
  <si>
    <t>089-917-5678
080-4783-5253（相談専用番号）</t>
    <rPh sb="27" eb="29">
      <t>ソウダン</t>
    </rPh>
    <rPh sb="29" eb="31">
      <t>センヨウ</t>
    </rPh>
    <rPh sb="31" eb="33">
      <t>バンゴウ</t>
    </rPh>
    <phoneticPr fontId="5"/>
  </si>
  <si>
    <t>高知市本町4-1-37 丸の内ﾋﾞﾙ 1階</t>
    <phoneticPr fontId="5"/>
  </si>
  <si>
    <t>088-821-6440</t>
    <phoneticPr fontId="17"/>
  </si>
  <si>
    <t>福岡県外国人相談センター</t>
    <rPh sb="0" eb="3">
      <t>フクオカケン</t>
    </rPh>
    <rPh sb="3" eb="5">
      <t>ガイコク</t>
    </rPh>
    <rPh sb="5" eb="6">
      <t>ジン</t>
    </rPh>
    <rPh sb="6" eb="8">
      <t>ソウダン</t>
    </rPh>
    <phoneticPr fontId="5"/>
  </si>
  <si>
    <t>福岡市中央区天神1-1-1 ｱｸﾛｽ福岡3階</t>
    <phoneticPr fontId="5"/>
  </si>
  <si>
    <t>0120-279-906</t>
    <phoneticPr fontId="5"/>
  </si>
  <si>
    <t>10:00～19:00</t>
    <phoneticPr fontId="5"/>
  </si>
  <si>
    <t>080-6445-2606</t>
    <phoneticPr fontId="5"/>
  </si>
  <si>
    <t>9:30～16:00</t>
    <phoneticPr fontId="5"/>
  </si>
  <si>
    <t>北九州市小倉北区大手町1-1小倉北区役所2F</t>
    <phoneticPr fontId="5"/>
  </si>
  <si>
    <t>080-5278-8404</t>
    <phoneticPr fontId="17"/>
  </si>
  <si>
    <t>福岡市博多区店屋町4-1 福岡市国際会館1階</t>
    <phoneticPr fontId="5"/>
  </si>
  <si>
    <t>8:45～18:00</t>
    <phoneticPr fontId="5"/>
  </si>
  <si>
    <t>さが多文化共生センター</t>
    <phoneticPr fontId="5"/>
  </si>
  <si>
    <t>佐賀市白山2丁目1番12号佐賀商工ビル1階</t>
    <phoneticPr fontId="5"/>
  </si>
  <si>
    <t>095-820-3377</t>
    <phoneticPr fontId="5"/>
  </si>
  <si>
    <t>南松浦郡新上五島町奈良尾郷379</t>
    <phoneticPr fontId="5"/>
  </si>
  <si>
    <t>大分市高砂町2-33 iichiko総合文化ｾﾝﾀｰ(B1F)</t>
    <phoneticPr fontId="5"/>
  </si>
  <si>
    <t>宮崎市橘通東4-8-1 ｶﾘｰﾉ宮崎地下1階</t>
    <phoneticPr fontId="5"/>
  </si>
  <si>
    <t>鹿児島市市民相談センター</t>
  </si>
  <si>
    <t>099-216-1205</t>
    <phoneticPr fontId="5"/>
  </si>
  <si>
    <t>鹿児島市谷山支所総務課相談係</t>
  </si>
  <si>
    <t>099-269-8404</t>
    <phoneticPr fontId="5"/>
  </si>
  <si>
    <t>練馬区外国語による相談コーナー</t>
    <rPh sb="0" eb="3">
      <t>ネリマク</t>
    </rPh>
    <rPh sb="3" eb="6">
      <t>ガイコクゴ</t>
    </rPh>
    <rPh sb="9" eb="11">
      <t>ソウダン</t>
    </rPh>
    <phoneticPr fontId="17"/>
  </si>
  <si>
    <t>「文化交流ひろば」情報コーナー</t>
    <rPh sb="1" eb="3">
      <t>ブンカ</t>
    </rPh>
    <rPh sb="3" eb="5">
      <t>コウリュウ</t>
    </rPh>
    <rPh sb="9" eb="11">
      <t>ジョウホウ</t>
    </rPh>
    <phoneticPr fontId="5"/>
  </si>
  <si>
    <t>03-3975-1252</t>
    <phoneticPr fontId="5"/>
  </si>
  <si>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11"/>
  </si>
  <si>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</si>
  <si>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11"/>
  </si>
  <si>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</si>
  <si>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11"/>
  </si>
  <si>
    <t>01586-2-2218</t>
  </si>
  <si>
    <t>0545-64-6400</t>
  </si>
  <si>
    <t>13:00～21:00</t>
  </si>
  <si>
    <t>しまね多文化共生総合相談ワンストップセンター</t>
    <rPh sb="3" eb="6">
      <t>タブンカ</t>
    </rPh>
    <rPh sb="6" eb="8">
      <t>キョウセイ</t>
    </rPh>
    <rPh sb="8" eb="10">
      <t>ソウゴウ</t>
    </rPh>
    <rPh sb="10" eb="12">
      <t>ソウダン</t>
    </rPh>
    <phoneticPr fontId="5"/>
  </si>
  <si>
    <t>070-3774-9329</t>
  </si>
  <si>
    <t>10:00～17:00</t>
  </si>
  <si>
    <t>097-529-7119</t>
    <phoneticPr fontId="5"/>
  </si>
  <si>
    <t>八尾市外国人相談窓口（サテライト窓口）</t>
    <rPh sb="0" eb="3">
      <t>ヤオシ</t>
    </rPh>
    <rPh sb="8" eb="10">
      <t>マドグチ</t>
    </rPh>
    <rPh sb="16" eb="18">
      <t>マドグチ</t>
    </rPh>
    <phoneticPr fontId="11"/>
  </si>
  <si>
    <t>072-990-3088</t>
  </si>
  <si>
    <t>八尾市外国人相談窓口（基幹窓口）</t>
    <rPh sb="0" eb="3">
      <t>ヤオシ</t>
    </rPh>
    <rPh sb="6" eb="8">
      <t>ソウダン</t>
    </rPh>
    <rPh sb="8" eb="10">
      <t>マドグチ</t>
    </rPh>
    <rPh sb="11" eb="13">
      <t>キカン</t>
    </rPh>
    <rPh sb="13" eb="15">
      <t>マドグチ</t>
    </rPh>
    <phoneticPr fontId="11"/>
  </si>
  <si>
    <t>072-924-3337</t>
  </si>
  <si>
    <t>06-6773-6533</t>
  </si>
  <si>
    <t>○</t>
  </si>
  <si>
    <t>023-646-8861</t>
  </si>
  <si>
    <t>さっぽろ外国人相談窓口</t>
    <rPh sb="4" eb="6">
      <t>ガイコク</t>
    </rPh>
    <rPh sb="6" eb="7">
      <t>ジン</t>
    </rPh>
    <rPh sb="7" eb="9">
      <t>ソウダン</t>
    </rPh>
    <rPh sb="9" eb="11">
      <t>マドグチ</t>
    </rPh>
    <phoneticPr fontId="5"/>
  </si>
  <si>
    <t>9:30～17:00</t>
  </si>
  <si>
    <t>0952-22-7830</t>
  </si>
  <si>
    <t>087-837-0411</t>
  </si>
  <si>
    <t>0276-63-3111</t>
    <phoneticPr fontId="5"/>
  </si>
  <si>
    <t>8:30～17:00</t>
    <phoneticPr fontId="5"/>
  </si>
  <si>
    <t>岡山市外国人総合相談窓口</t>
    <phoneticPr fontId="5"/>
  </si>
  <si>
    <t>岡山市外国人総合相談窓口（国際課）</t>
    <phoneticPr fontId="5"/>
  </si>
  <si>
    <t>岡山市外国人総合相談窓口（友好交流サロン）</t>
    <phoneticPr fontId="5"/>
  </si>
  <si>
    <t>外国人相談窓口</t>
    <phoneticPr fontId="17"/>
  </si>
  <si>
    <t>大府市外国人総合窓口「ウェルサポ」</t>
    <rPh sb="0" eb="3">
      <t>オオブシ</t>
    </rPh>
    <rPh sb="3" eb="5">
      <t>ガイコク</t>
    </rPh>
    <rPh sb="5" eb="6">
      <t>ジン</t>
    </rPh>
    <rPh sb="6" eb="8">
      <t>ソウゴウ</t>
    </rPh>
    <rPh sb="8" eb="10">
      <t>マドグチ</t>
    </rPh>
    <phoneticPr fontId="11"/>
  </si>
  <si>
    <t>横浜市多文化共生総合相談センター</t>
    <rPh sb="0" eb="3">
      <t>ヨコハマシ</t>
    </rPh>
    <rPh sb="3" eb="6">
      <t>タブンカ</t>
    </rPh>
    <rPh sb="6" eb="8">
      <t>キョウセイ</t>
    </rPh>
    <rPh sb="8" eb="10">
      <t>ソウゴウ</t>
    </rPh>
    <rPh sb="10" eb="12">
      <t>ソウダン</t>
    </rPh>
    <phoneticPr fontId="5"/>
  </si>
  <si>
    <t>新宿区</t>
    <phoneticPr fontId="5"/>
  </si>
  <si>
    <t>9:30～12:00
13:00～17:00</t>
    <phoneticPr fontId="5"/>
  </si>
  <si>
    <t>03-5291-5171</t>
    <phoneticPr fontId="5"/>
  </si>
  <si>
    <t>長野県多文化共生相談センター</t>
    <rPh sb="0" eb="10">
      <t>ナガノケンタブンカキョウセイソウダン</t>
    </rPh>
    <phoneticPr fontId="5"/>
  </si>
  <si>
    <t>026-219-3068
080-4454-1899</t>
    <phoneticPr fontId="5"/>
  </si>
  <si>
    <t>鈴鹿市外国人相談室</t>
    <rPh sb="0" eb="3">
      <t>スズカシ</t>
    </rPh>
    <rPh sb="3" eb="5">
      <t>ガイコク</t>
    </rPh>
    <rPh sb="5" eb="6">
      <t>ジン</t>
    </rPh>
    <rPh sb="6" eb="8">
      <t>ソウダン</t>
    </rPh>
    <rPh sb="8" eb="9">
      <t>シツ</t>
    </rPh>
    <phoneticPr fontId="17"/>
  </si>
  <si>
    <t>059-382-9058</t>
    <phoneticPr fontId="5"/>
  </si>
  <si>
    <t>いわて外国人県民相談・支援センター</t>
    <rPh sb="3" eb="10">
      <t>ガイコクジンケンミンソウダン</t>
    </rPh>
    <rPh sb="11" eb="13">
      <t>シエン</t>
    </rPh>
    <phoneticPr fontId="5"/>
  </si>
  <si>
    <t>富山市新富町1-2-3 CiCﾋﾞﾙ3階</t>
    <phoneticPr fontId="5"/>
  </si>
  <si>
    <t>外国籍市民相談窓口</t>
    <rPh sb="0" eb="2">
      <t>ガイコク</t>
    </rPh>
    <rPh sb="2" eb="3">
      <t>セキ</t>
    </rPh>
    <rPh sb="3" eb="5">
      <t>シミン</t>
    </rPh>
    <rPh sb="5" eb="9">
      <t>ソウダンマドグチ</t>
    </rPh>
    <phoneticPr fontId="18"/>
  </si>
  <si>
    <t>浜松市中区早馬町2-1 ｸﾘｴｰﾄ浜松4階</t>
    <phoneticPr fontId="5"/>
  </si>
  <si>
    <t>080-3635-0783（ポルトガル語）
090-1860-0783</t>
    <phoneticPr fontId="5"/>
  </si>
  <si>
    <t>上田市多言語相談ワンストップセンター
（外国人住民総合案内）</t>
    <rPh sb="0" eb="3">
      <t>ウエダシ</t>
    </rPh>
    <rPh sb="3" eb="6">
      <t>タゲンゴ</t>
    </rPh>
    <rPh sb="6" eb="8">
      <t>ソウダン</t>
    </rPh>
    <phoneticPr fontId="17"/>
  </si>
  <si>
    <t>8:30～18:30</t>
    <phoneticPr fontId="5"/>
  </si>
  <si>
    <t>登別市</t>
    <rPh sb="0" eb="3">
      <t>ノボリベツシ</t>
    </rPh>
    <phoneticPr fontId="6"/>
  </si>
  <si>
    <t>喜茂別町</t>
  </si>
  <si>
    <t>枝幸町</t>
  </si>
  <si>
    <t>一関市</t>
    <rPh sb="0" eb="3">
      <t>イチノセキシ</t>
    </rPh>
    <phoneticPr fontId="6"/>
  </si>
  <si>
    <t>福島市</t>
  </si>
  <si>
    <t>古河市</t>
  </si>
  <si>
    <t>結城市</t>
    <rPh sb="0" eb="3">
      <t>ユウキシ</t>
    </rPh>
    <phoneticPr fontId="6"/>
  </si>
  <si>
    <t>常総市</t>
  </si>
  <si>
    <t>宇都宮市</t>
  </si>
  <si>
    <t>鹿沼市</t>
  </si>
  <si>
    <t>真岡市</t>
  </si>
  <si>
    <t>前橋市</t>
    <rPh sb="0" eb="3">
      <t>マエバシシ</t>
    </rPh>
    <phoneticPr fontId="6"/>
  </si>
  <si>
    <t>高崎市</t>
  </si>
  <si>
    <t>上尾市</t>
  </si>
  <si>
    <t>入間市</t>
    <rPh sb="0" eb="3">
      <t>イルマシ</t>
    </rPh>
    <phoneticPr fontId="6"/>
  </si>
  <si>
    <t>ふじみ野市</t>
  </si>
  <si>
    <t>成田市</t>
  </si>
  <si>
    <t>八千代市</t>
    <rPh sb="0" eb="4">
      <t>ヤチヨシ</t>
    </rPh>
    <phoneticPr fontId="6"/>
  </si>
  <si>
    <t>柏市</t>
  </si>
  <si>
    <t>鎌ケ谷市</t>
  </si>
  <si>
    <t>あきる野市</t>
    <rPh sb="3" eb="4">
      <t>ノ</t>
    </rPh>
    <rPh sb="4" eb="5">
      <t>シ</t>
    </rPh>
    <phoneticPr fontId="6"/>
  </si>
  <si>
    <t>西東京市</t>
  </si>
  <si>
    <t>横須賀市</t>
  </si>
  <si>
    <t>上越市</t>
  </si>
  <si>
    <t>坂井市</t>
  </si>
  <si>
    <t>中央市</t>
  </si>
  <si>
    <t>松本市</t>
  </si>
  <si>
    <t>箕輪町</t>
  </si>
  <si>
    <t>辰野町</t>
    <phoneticPr fontId="5"/>
  </si>
  <si>
    <t>沼津市</t>
    <rPh sb="0" eb="3">
      <t>ヌマヅシ</t>
    </rPh>
    <phoneticPr fontId="6"/>
  </si>
  <si>
    <t>三島市</t>
    <rPh sb="0" eb="3">
      <t>ミシマシ</t>
    </rPh>
    <phoneticPr fontId="6"/>
  </si>
  <si>
    <t>富士宮市</t>
  </si>
  <si>
    <t>袋井市</t>
  </si>
  <si>
    <t>岩倉市</t>
  </si>
  <si>
    <t>みよし市</t>
  </si>
  <si>
    <t>半田市</t>
    <rPh sb="0" eb="2">
      <t>ハンダ</t>
    </rPh>
    <rPh sb="2" eb="3">
      <t>シ</t>
    </rPh>
    <phoneticPr fontId="6"/>
  </si>
  <si>
    <t>刈谷市</t>
  </si>
  <si>
    <t>幸田町</t>
    <phoneticPr fontId="5"/>
  </si>
  <si>
    <t>長浜市</t>
    <rPh sb="0" eb="3">
      <t>ナガハマシ</t>
    </rPh>
    <phoneticPr fontId="6"/>
  </si>
  <si>
    <t>近江八幡市</t>
  </si>
  <si>
    <t>野洲市</t>
  </si>
  <si>
    <t>東近江市</t>
    <rPh sb="0" eb="1">
      <t>ヒガシ</t>
    </rPh>
    <rPh sb="1" eb="3">
      <t>オウミ</t>
    </rPh>
    <rPh sb="3" eb="4">
      <t>シ</t>
    </rPh>
    <phoneticPr fontId="6"/>
  </si>
  <si>
    <t>米原市</t>
  </si>
  <si>
    <t>愛荘町</t>
  </si>
  <si>
    <t>豊中市</t>
  </si>
  <si>
    <t>三木市</t>
  </si>
  <si>
    <t>橿原市</t>
  </si>
  <si>
    <t>倉敷市</t>
  </si>
  <si>
    <t>備前市</t>
  </si>
  <si>
    <t>呉市</t>
  </si>
  <si>
    <t>大竹市</t>
  </si>
  <si>
    <t>宇部市</t>
    <rPh sb="0" eb="3">
      <t>ウベシ</t>
    </rPh>
    <phoneticPr fontId="6"/>
  </si>
  <si>
    <t>丸亀市</t>
  </si>
  <si>
    <t>松山市</t>
    <rPh sb="0" eb="3">
      <t>マツヤマシ</t>
    </rPh>
    <phoneticPr fontId="6"/>
  </si>
  <si>
    <t>今治市</t>
  </si>
  <si>
    <t>久留米市</t>
  </si>
  <si>
    <t>飯塚市</t>
    <rPh sb="0" eb="3">
      <t>イイヅカシ</t>
    </rPh>
    <phoneticPr fontId="6"/>
  </si>
  <si>
    <t>沖縄県</t>
  </si>
  <si>
    <t>那覇市</t>
  </si>
  <si>
    <t>枝幸町多文化共生サポートデスク</t>
  </si>
  <si>
    <t>0163-62-1329</t>
    <phoneticPr fontId="5"/>
  </si>
  <si>
    <t>在住外国人支援センター　外国人アットホーム　in古河</t>
  </si>
  <si>
    <t>0280-92-1404</t>
    <phoneticPr fontId="5"/>
  </si>
  <si>
    <t>028-616-1564</t>
    <phoneticPr fontId="5"/>
  </si>
  <si>
    <t>0289-60-5931</t>
    <phoneticPr fontId="5"/>
  </si>
  <si>
    <t>0285-83-8719</t>
    <phoneticPr fontId="5"/>
  </si>
  <si>
    <t>外国人相談窓口</t>
  </si>
  <si>
    <t>前橋市大手町2-12-1 前橋市役所 2階</t>
    <phoneticPr fontId="5"/>
  </si>
  <si>
    <t>027-898-5965</t>
    <phoneticPr fontId="5"/>
  </si>
  <si>
    <t>高崎市外国人相談窓口</t>
    <rPh sb="0" eb="3">
      <t>タカサキシ</t>
    </rPh>
    <rPh sb="3" eb="5">
      <t>ガイコク</t>
    </rPh>
    <rPh sb="5" eb="6">
      <t>ジン</t>
    </rPh>
    <rPh sb="6" eb="10">
      <t>ソウダンマドグチ</t>
    </rPh>
    <phoneticPr fontId="21"/>
  </si>
  <si>
    <t>027-321-1201</t>
    <phoneticPr fontId="5"/>
  </si>
  <si>
    <t>048-775-5111</t>
    <phoneticPr fontId="5"/>
  </si>
  <si>
    <t>戸田市外国人市民相談窓口</t>
    <rPh sb="0" eb="3">
      <t>トダシ</t>
    </rPh>
    <rPh sb="3" eb="5">
      <t>ガイコク</t>
    </rPh>
    <rPh sb="5" eb="6">
      <t>ジン</t>
    </rPh>
    <rPh sb="6" eb="8">
      <t>シミン</t>
    </rPh>
    <rPh sb="8" eb="10">
      <t>ソウダン</t>
    </rPh>
    <rPh sb="10" eb="12">
      <t>マドグチ</t>
    </rPh>
    <phoneticPr fontId="18"/>
  </si>
  <si>
    <t>048-441-1800（内線483）</t>
    <phoneticPr fontId="5"/>
  </si>
  <si>
    <t>八千代市多文化交流センター</t>
    <phoneticPr fontId="5"/>
  </si>
  <si>
    <t>八千代市村上団地2-9-103</t>
    <phoneticPr fontId="5"/>
  </si>
  <si>
    <t>047-487-6310</t>
    <phoneticPr fontId="5"/>
  </si>
  <si>
    <t>04-7168-1033</t>
    <phoneticPr fontId="5"/>
  </si>
  <si>
    <t>9:00～22:00</t>
    <phoneticPr fontId="5"/>
  </si>
  <si>
    <t>外国人生活相談</t>
  </si>
  <si>
    <t>046-827-2166</t>
    <phoneticPr fontId="5"/>
  </si>
  <si>
    <t>025-527-3615</t>
    <phoneticPr fontId="5"/>
  </si>
  <si>
    <t>055-274-8541</t>
    <phoneticPr fontId="5"/>
  </si>
  <si>
    <t>松本市中央1丁目18番1号(松本市Mｳｨﾝｸﾞ内)</t>
    <phoneticPr fontId="5"/>
  </si>
  <si>
    <t>0263-39-1106</t>
    <phoneticPr fontId="5"/>
  </si>
  <si>
    <t>飯田市
外国語相談窓口</t>
    <rPh sb="0" eb="3">
      <t>イイダシ</t>
    </rPh>
    <phoneticPr fontId="18"/>
  </si>
  <si>
    <t>0265-79-3111</t>
    <phoneticPr fontId="5"/>
  </si>
  <si>
    <t>0544-22-1246</t>
    <phoneticPr fontId="5"/>
  </si>
  <si>
    <t>袋井市新屋1-1-15</t>
    <rPh sb="0" eb="3">
      <t>フクロイシ</t>
    </rPh>
    <rPh sb="3" eb="5">
      <t>アラヤ</t>
    </rPh>
    <phoneticPr fontId="18"/>
  </si>
  <si>
    <t>0538-43-8070</t>
    <phoneticPr fontId="5"/>
  </si>
  <si>
    <t>西尾市
外国人相談窓口</t>
    <rPh sb="0" eb="3">
      <t>ニシオシ</t>
    </rPh>
    <rPh sb="4" eb="6">
      <t>ガイコク</t>
    </rPh>
    <rPh sb="6" eb="7">
      <t>ジン</t>
    </rPh>
    <rPh sb="7" eb="9">
      <t>ソウダン</t>
    </rPh>
    <rPh sb="9" eb="11">
      <t>マドグチ</t>
    </rPh>
    <phoneticPr fontId="7"/>
  </si>
  <si>
    <t>西尾市寄住町下田22番地</t>
    <phoneticPr fontId="5"/>
  </si>
  <si>
    <t>0563-65-2383</t>
    <phoneticPr fontId="5"/>
  </si>
  <si>
    <t>幸田町外国人相談窓口</t>
    <rPh sb="0" eb="3">
      <t>コウタチョウ</t>
    </rPh>
    <rPh sb="3" eb="5">
      <t>ガイコク</t>
    </rPh>
    <rPh sb="5" eb="6">
      <t>ジン</t>
    </rPh>
    <rPh sb="6" eb="8">
      <t>ソウダン</t>
    </rPh>
    <rPh sb="8" eb="10">
      <t>マドグチ</t>
    </rPh>
    <phoneticPr fontId="18"/>
  </si>
  <si>
    <t>0564-62-1111（内線331）</t>
    <phoneticPr fontId="5"/>
  </si>
  <si>
    <t>近江八幡市外国人相談窓口</t>
  </si>
  <si>
    <t>0748-26-7092</t>
    <phoneticPr fontId="5"/>
  </si>
  <si>
    <t>077-587-6039</t>
    <phoneticPr fontId="5"/>
  </si>
  <si>
    <t>愛荘町外国人一元的相談窓口</t>
  </si>
  <si>
    <t>愛知郡愛荘町愛知川72番地(愛荘町役場内)</t>
    <phoneticPr fontId="5"/>
  </si>
  <si>
    <t>0749-42-7684</t>
    <phoneticPr fontId="5"/>
  </si>
  <si>
    <t>0794-89-2315</t>
    <phoneticPr fontId="5"/>
  </si>
  <si>
    <t>橿原市外国人相談窓口</t>
  </si>
  <si>
    <t>橿原市四条町818-9
まちづくり国際交流ｾﾝﾀｰ内</t>
    <phoneticPr fontId="5"/>
  </si>
  <si>
    <t>0744-23-9908</t>
    <phoneticPr fontId="5"/>
  </si>
  <si>
    <t>備前市役所企画課窓口</t>
  </si>
  <si>
    <t>備前市東片上126</t>
    <phoneticPr fontId="5"/>
  </si>
  <si>
    <t>0869-64-1871</t>
    <phoneticPr fontId="5"/>
  </si>
  <si>
    <t>呉市中央4-1-6 呉市役所1階</t>
    <phoneticPr fontId="5"/>
  </si>
  <si>
    <t>0823-25-5604</t>
    <phoneticPr fontId="5"/>
  </si>
  <si>
    <t>飯塚市外国人相談窓口</t>
  </si>
  <si>
    <t>0948-22-5521</t>
    <phoneticPr fontId="5"/>
  </si>
  <si>
    <t>那覇市外国人相談窓口</t>
  </si>
  <si>
    <t>紋別市</t>
    <phoneticPr fontId="5"/>
  </si>
  <si>
    <t>交付決定額</t>
    <rPh sb="0" eb="2">
      <t>コウフ</t>
    </rPh>
    <rPh sb="2" eb="5">
      <t>ケッテイガク</t>
    </rPh>
    <phoneticPr fontId="5"/>
  </si>
  <si>
    <t>項番</t>
    <rPh sb="0" eb="2">
      <t>コウバン</t>
    </rPh>
    <phoneticPr fontId="5"/>
  </si>
  <si>
    <t>自治体名</t>
    <rPh sb="0" eb="3">
      <t>ジチタイ</t>
    </rPh>
    <rPh sb="3" eb="4">
      <t>メイ</t>
    </rPh>
    <phoneticPr fontId="5"/>
  </si>
  <si>
    <t>整備事業</t>
    <phoneticPr fontId="5"/>
  </si>
  <si>
    <t>運営事業</t>
    <rPh sb="0" eb="2">
      <t>ウンエイ</t>
    </rPh>
    <rPh sb="2" eb="4">
      <t>ジギョウ</t>
    </rPh>
    <phoneticPr fontId="5"/>
  </si>
  <si>
    <t>紋別市</t>
  </si>
  <si>
    <t>登別市</t>
  </si>
  <si>
    <t>結城市</t>
  </si>
  <si>
    <t>前橋市</t>
  </si>
  <si>
    <t>入間市</t>
  </si>
  <si>
    <t>八千代市</t>
  </si>
  <si>
    <t>辰野町</t>
  </si>
  <si>
    <t>沼津市</t>
  </si>
  <si>
    <t>三島市</t>
  </si>
  <si>
    <t>吉田町</t>
  </si>
  <si>
    <t>半田市</t>
  </si>
  <si>
    <t>蒲郡市</t>
    <rPh sb="0" eb="3">
      <t>ガマゴオリシ</t>
    </rPh>
    <phoneticPr fontId="5"/>
  </si>
  <si>
    <t>幸田町</t>
  </si>
  <si>
    <t>長浜市</t>
  </si>
  <si>
    <t>東近江市</t>
  </si>
  <si>
    <t>亀岡市</t>
  </si>
  <si>
    <t>宇部市</t>
  </si>
  <si>
    <t>松山市</t>
  </si>
  <si>
    <t>飯塚市</t>
  </si>
  <si>
    <t>長洲町</t>
  </si>
  <si>
    <t>合　　計</t>
    <phoneticPr fontId="5"/>
  </si>
  <si>
    <t>吉田町</t>
    <rPh sb="0" eb="3">
      <t>ヨシダマチ</t>
    </rPh>
    <phoneticPr fontId="6"/>
  </si>
  <si>
    <t>蒲郡市</t>
    <rPh sb="0" eb="3">
      <t>ガマゴオリシ</t>
    </rPh>
    <phoneticPr fontId="6"/>
  </si>
  <si>
    <t>亀岡市</t>
    <rPh sb="0" eb="3">
      <t>カメオカシ</t>
    </rPh>
    <phoneticPr fontId="6"/>
  </si>
  <si>
    <t>紋別市国際交流サロン</t>
    <rPh sb="0" eb="3">
      <t>モンベツシ</t>
    </rPh>
    <rPh sb="3" eb="5">
      <t>コクサイ</t>
    </rPh>
    <rPh sb="5" eb="7">
      <t>コウリュウ</t>
    </rPh>
    <phoneticPr fontId="17"/>
  </si>
  <si>
    <t>紋別市幸町3丁目1-12　まちなか芸術館内</t>
    <rPh sb="0" eb="3">
      <t>モンベツシ</t>
    </rPh>
    <rPh sb="3" eb="4">
      <t>サチ</t>
    </rPh>
    <rPh sb="4" eb="5">
      <t>マチ</t>
    </rPh>
    <rPh sb="6" eb="8">
      <t>チョウメ</t>
    </rPh>
    <rPh sb="17" eb="19">
      <t>ゲイジュツ</t>
    </rPh>
    <rPh sb="19" eb="21">
      <t>カンナイ</t>
    </rPh>
    <phoneticPr fontId="5"/>
  </si>
  <si>
    <t>外国人サポートワンストップ窓口</t>
    <rPh sb="0" eb="2">
      <t>ガイコク</t>
    </rPh>
    <rPh sb="2" eb="3">
      <t>ジン</t>
    </rPh>
    <rPh sb="13" eb="15">
      <t>マドグチ</t>
    </rPh>
    <phoneticPr fontId="17"/>
  </si>
  <si>
    <t>0143-85-1122</t>
    <phoneticPr fontId="6"/>
  </si>
  <si>
    <t>0136-33-2211</t>
    <phoneticPr fontId="6"/>
  </si>
  <si>
    <t>一関市国際交流協会</t>
    <rPh sb="0" eb="3">
      <t>イチノセキシ</t>
    </rPh>
    <rPh sb="3" eb="5">
      <t>コクサイ</t>
    </rPh>
    <rPh sb="5" eb="7">
      <t>コウリュウ</t>
    </rPh>
    <rPh sb="7" eb="9">
      <t>キョウカイ</t>
    </rPh>
    <phoneticPr fontId="5"/>
  </si>
  <si>
    <t>0191-34-4711</t>
    <phoneticPr fontId="6"/>
  </si>
  <si>
    <t>福島市外国人生活相談窓口</t>
    <rPh sb="0" eb="3">
      <t>フクシマシ</t>
    </rPh>
    <rPh sb="3" eb="5">
      <t>ガイコク</t>
    </rPh>
    <rPh sb="5" eb="6">
      <t>ジン</t>
    </rPh>
    <rPh sb="6" eb="8">
      <t>セイカツ</t>
    </rPh>
    <rPh sb="8" eb="10">
      <t>ソウダン</t>
    </rPh>
    <rPh sb="10" eb="12">
      <t>マドグチ</t>
    </rPh>
    <phoneticPr fontId="5"/>
  </si>
  <si>
    <t>福島市五郎内町3-1</t>
    <rPh sb="0" eb="3">
      <t>フクシマシ</t>
    </rPh>
    <rPh sb="3" eb="5">
      <t>ゴロウ</t>
    </rPh>
    <rPh sb="5" eb="7">
      <t>ウチマチ</t>
    </rPh>
    <phoneticPr fontId="5"/>
  </si>
  <si>
    <t>結城市役所外国人一元的相談窓口</t>
    <phoneticPr fontId="5"/>
  </si>
  <si>
    <t>常総市外国人総合案内</t>
    <rPh sb="0" eb="3">
      <t>ジョウソウシ</t>
    </rPh>
    <rPh sb="3" eb="5">
      <t>ガイコク</t>
    </rPh>
    <rPh sb="5" eb="6">
      <t>ジン</t>
    </rPh>
    <rPh sb="6" eb="8">
      <t>ソウゴウ</t>
    </rPh>
    <rPh sb="8" eb="10">
      <t>アンナイ</t>
    </rPh>
    <phoneticPr fontId="5"/>
  </si>
  <si>
    <t>0297-23-2111（内線1131・1133）</t>
    <phoneticPr fontId="6"/>
  </si>
  <si>
    <t>前橋市大手町2-12-1 前橋市役所 12階</t>
    <phoneticPr fontId="6"/>
  </si>
  <si>
    <t>027-898-6516</t>
    <phoneticPr fontId="6"/>
  </si>
  <si>
    <t>入間市豊岡1-16-1自治文化課内</t>
    <rPh sb="0" eb="3">
      <t>イルマシ</t>
    </rPh>
    <rPh sb="3" eb="5">
      <t>トヨオカ</t>
    </rPh>
    <rPh sb="11" eb="13">
      <t>ジチ</t>
    </rPh>
    <rPh sb="13" eb="15">
      <t>ブンカ</t>
    </rPh>
    <rPh sb="15" eb="16">
      <t>カ</t>
    </rPh>
    <rPh sb="16" eb="17">
      <t>ナイ</t>
    </rPh>
    <phoneticPr fontId="18"/>
  </si>
  <si>
    <t>ふじみ野市上福岡5-4-25</t>
    <rPh sb="3" eb="5">
      <t>ノシ</t>
    </rPh>
    <rPh sb="5" eb="6">
      <t>ウエ</t>
    </rPh>
    <rPh sb="6" eb="8">
      <t>フクオカ</t>
    </rPh>
    <phoneticPr fontId="18"/>
  </si>
  <si>
    <t>ふじみの国際交流センター</t>
    <rPh sb="4" eb="6">
      <t>コクサイ</t>
    </rPh>
    <rPh sb="6" eb="8">
      <t>コウリュウ</t>
    </rPh>
    <phoneticPr fontId="18"/>
  </si>
  <si>
    <t>10:00～16:00</t>
    <phoneticPr fontId="6"/>
  </si>
  <si>
    <t>成田市外国人総合相談窓口</t>
    <rPh sb="0" eb="3">
      <t>ナリタシ</t>
    </rPh>
    <rPh sb="3" eb="5">
      <t>ガイコク</t>
    </rPh>
    <rPh sb="5" eb="6">
      <t>ジン</t>
    </rPh>
    <rPh sb="6" eb="8">
      <t>ソウゴウ</t>
    </rPh>
    <rPh sb="8" eb="10">
      <t>ソウダン</t>
    </rPh>
    <rPh sb="10" eb="12">
      <t>マドグチ</t>
    </rPh>
    <phoneticPr fontId="17"/>
  </si>
  <si>
    <t>成田市花崎町760　成田市役所2階市民協働課市民相談室</t>
    <rPh sb="0" eb="3">
      <t>ナリタシ</t>
    </rPh>
    <rPh sb="3" eb="5">
      <t>ハナサキ</t>
    </rPh>
    <rPh sb="5" eb="6">
      <t>マチ</t>
    </rPh>
    <rPh sb="10" eb="13">
      <t>ナリタシ</t>
    </rPh>
    <rPh sb="13" eb="15">
      <t>ヤクショ</t>
    </rPh>
    <rPh sb="16" eb="17">
      <t>カイ</t>
    </rPh>
    <rPh sb="17" eb="19">
      <t>シミン</t>
    </rPh>
    <rPh sb="19" eb="21">
      <t>キョウドウ</t>
    </rPh>
    <rPh sb="21" eb="22">
      <t>カ</t>
    </rPh>
    <rPh sb="22" eb="24">
      <t>シミン</t>
    </rPh>
    <rPh sb="24" eb="26">
      <t>ソウダン</t>
    </rPh>
    <rPh sb="26" eb="27">
      <t>シツ</t>
    </rPh>
    <phoneticPr fontId="5"/>
  </si>
  <si>
    <t>0476-20-1507</t>
    <phoneticPr fontId="6"/>
  </si>
  <si>
    <t>鎌ケ谷市多文化共生推進センター</t>
    <phoneticPr fontId="19"/>
  </si>
  <si>
    <t>鎌ｹ谷市富岡1-1-3(きらり鎌ｹ谷市民会館内)</t>
    <phoneticPr fontId="5"/>
  </si>
  <si>
    <t>042-558-1216</t>
    <phoneticPr fontId="6"/>
  </si>
  <si>
    <t>あきる野市二宮350番地</t>
    <rPh sb="3" eb="5">
      <t>ノシ</t>
    </rPh>
    <rPh sb="5" eb="7">
      <t>ニノミヤ</t>
    </rPh>
    <rPh sb="10" eb="12">
      <t>バンチ</t>
    </rPh>
    <phoneticPr fontId="5"/>
  </si>
  <si>
    <t>西東京市多文化共生センター</t>
    <phoneticPr fontId="18"/>
  </si>
  <si>
    <t>西東京市南町5-6-18 ｲﾝｸﾞﾋﾞﾙ1階</t>
    <phoneticPr fontId="5"/>
  </si>
  <si>
    <t>042-461-0381</t>
    <phoneticPr fontId="6"/>
  </si>
  <si>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18"/>
  </si>
  <si>
    <t>坂井市外国人サポートデスク</t>
    <rPh sb="0" eb="3">
      <t>サカイシ</t>
    </rPh>
    <rPh sb="3" eb="5">
      <t>ガイコク</t>
    </rPh>
    <rPh sb="5" eb="6">
      <t>ジン</t>
    </rPh>
    <phoneticPr fontId="17"/>
  </si>
  <si>
    <t>坂井市下新庄1-1</t>
    <rPh sb="0" eb="3">
      <t>サカイシ</t>
    </rPh>
    <rPh sb="3" eb="4">
      <t>シモ</t>
    </rPh>
    <rPh sb="4" eb="6">
      <t>シンジョウ</t>
    </rPh>
    <phoneticPr fontId="5"/>
  </si>
  <si>
    <t>辰野町外国人相談窓口</t>
    <rPh sb="0" eb="3">
      <t>タツノマチ</t>
    </rPh>
    <rPh sb="3" eb="5">
      <t>ガイコク</t>
    </rPh>
    <rPh sb="5" eb="6">
      <t>ジン</t>
    </rPh>
    <rPh sb="6" eb="8">
      <t>ソウダン</t>
    </rPh>
    <rPh sb="8" eb="10">
      <t>マドグチ</t>
    </rPh>
    <phoneticPr fontId="20"/>
  </si>
  <si>
    <t>0266-41-1111</t>
    <phoneticPr fontId="6"/>
  </si>
  <si>
    <t>沼津市御幸町16-1</t>
    <phoneticPr fontId="5"/>
  </si>
  <si>
    <t>055-983-2645</t>
    <phoneticPr fontId="17"/>
  </si>
  <si>
    <t>055-983-2621</t>
    <phoneticPr fontId="17"/>
  </si>
  <si>
    <t>8:30～17:15</t>
    <phoneticPr fontId="17"/>
  </si>
  <si>
    <t>吉田町多文化共生総合相談窓口</t>
    <rPh sb="0" eb="3">
      <t>ヨシダチョウ</t>
    </rPh>
    <rPh sb="3" eb="6">
      <t>タブンカ</t>
    </rPh>
    <rPh sb="6" eb="8">
      <t>キョウセイ</t>
    </rPh>
    <rPh sb="8" eb="10">
      <t>ソウゴウ</t>
    </rPh>
    <rPh sb="10" eb="12">
      <t>ソウダン</t>
    </rPh>
    <rPh sb="12" eb="14">
      <t>マドグチ</t>
    </rPh>
    <phoneticPr fontId="17"/>
  </si>
  <si>
    <t>吉田町住吉87
吉田町役場１階</t>
    <rPh sb="0" eb="3">
      <t>ヨシダチョウ</t>
    </rPh>
    <rPh sb="3" eb="5">
      <t>スミヨシ</t>
    </rPh>
    <rPh sb="8" eb="11">
      <t>ヨシダチョウ</t>
    </rPh>
    <rPh sb="11" eb="13">
      <t>ヤクバ</t>
    </rPh>
    <rPh sb="14" eb="15">
      <t>カイ</t>
    </rPh>
    <phoneticPr fontId="5"/>
  </si>
  <si>
    <t>0548-33-2135</t>
    <phoneticPr fontId="17"/>
  </si>
  <si>
    <t>0569-84-0609</t>
    <phoneticPr fontId="17"/>
  </si>
  <si>
    <t>刈谷市外国人生活相談</t>
    <rPh sb="0" eb="2">
      <t>カリヤ</t>
    </rPh>
    <rPh sb="2" eb="3">
      <t>シ</t>
    </rPh>
    <phoneticPr fontId="17"/>
  </si>
  <si>
    <t>0566-62-1058</t>
    <phoneticPr fontId="17"/>
  </si>
  <si>
    <t>外国人相談窓口</t>
    <rPh sb="0" eb="7">
      <t>ガイコクジンソウダンマドグチ</t>
    </rPh>
    <phoneticPr fontId="7"/>
  </si>
  <si>
    <t>0533-66-1109</t>
    <phoneticPr fontId="17"/>
  </si>
  <si>
    <t>外国人サポート窓口</t>
    <phoneticPr fontId="11"/>
  </si>
  <si>
    <t>0561-32-8012</t>
    <phoneticPr fontId="17"/>
  </si>
  <si>
    <t>0749-65-8711</t>
    <phoneticPr fontId="17"/>
  </si>
  <si>
    <t>東近江市八日市緑町10-5</t>
    <rPh sb="0" eb="1">
      <t>ヒガシ</t>
    </rPh>
    <rPh sb="3" eb="4">
      <t>シ</t>
    </rPh>
    <rPh sb="4" eb="7">
      <t>ヨウカイチ</t>
    </rPh>
    <rPh sb="7" eb="8">
      <t>ミドリ</t>
    </rPh>
    <rPh sb="8" eb="9">
      <t>マチ</t>
    </rPh>
    <phoneticPr fontId="5"/>
  </si>
  <si>
    <t>米原市三吉190</t>
    <rPh sb="0" eb="3">
      <t>マイバラシ</t>
    </rPh>
    <rPh sb="3" eb="5">
      <t>ミヨシ</t>
    </rPh>
    <phoneticPr fontId="5"/>
  </si>
  <si>
    <t>東近江市外国人総合相談窓口</t>
    <rPh sb="7" eb="9">
      <t>ソウゴウ</t>
    </rPh>
    <phoneticPr fontId="5"/>
  </si>
  <si>
    <t>米原市外国人ワンストップ相談窓口</t>
    <rPh sb="0" eb="3">
      <t>マイバラシ</t>
    </rPh>
    <rPh sb="3" eb="5">
      <t>ガイコク</t>
    </rPh>
    <rPh sb="5" eb="6">
      <t>ジン</t>
    </rPh>
    <rPh sb="12" eb="14">
      <t>ソウダン</t>
    </rPh>
    <rPh sb="14" eb="16">
      <t>マドグチ</t>
    </rPh>
    <phoneticPr fontId="5"/>
  </si>
  <si>
    <t>かめおか多文化共生センター</t>
    <rPh sb="4" eb="9">
      <t>タブンカキョウセイ</t>
    </rPh>
    <phoneticPr fontId="5"/>
  </si>
  <si>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5"/>
  </si>
  <si>
    <t>大竹市外国人相談窓口</t>
    <rPh sb="0" eb="3">
      <t>オオタケシ</t>
    </rPh>
    <rPh sb="3" eb="10">
      <t>ガイコクジンソウダンマドグチ</t>
    </rPh>
    <phoneticPr fontId="5"/>
  </si>
  <si>
    <t>大竹市小方1丁目11-1</t>
    <rPh sb="0" eb="3">
      <t>オオタケシ</t>
    </rPh>
    <rPh sb="3" eb="5">
      <t>オガタ</t>
    </rPh>
    <rPh sb="6" eb="8">
      <t>チョウメ</t>
    </rPh>
    <phoneticPr fontId="5"/>
  </si>
  <si>
    <t>宇部市外国人総合相談窓口</t>
    <rPh sb="0" eb="3">
      <t>ウベシ</t>
    </rPh>
    <rPh sb="3" eb="5">
      <t>ガイコク</t>
    </rPh>
    <rPh sb="5" eb="6">
      <t>ジン</t>
    </rPh>
    <rPh sb="6" eb="12">
      <t>ソウゴウソウダンマドグチ</t>
    </rPh>
    <phoneticPr fontId="17"/>
  </si>
  <si>
    <t>外国人相談窓口</t>
    <rPh sb="0" eb="2">
      <t>ガイコク</t>
    </rPh>
    <rPh sb="2" eb="3">
      <t>ジン</t>
    </rPh>
    <rPh sb="3" eb="7">
      <t>ソウダンマドグチ</t>
    </rPh>
    <phoneticPr fontId="17"/>
  </si>
  <si>
    <t>0877-56-1771</t>
    <phoneticPr fontId="17"/>
  </si>
  <si>
    <t>久留米市外国人相談窓口</t>
    <rPh sb="0" eb="4">
      <t>クルメシ</t>
    </rPh>
    <rPh sb="4" eb="6">
      <t>ガイコク</t>
    </rPh>
    <rPh sb="6" eb="7">
      <t>ジン</t>
    </rPh>
    <rPh sb="7" eb="9">
      <t>ソウダン</t>
    </rPh>
    <rPh sb="9" eb="10">
      <t>マド</t>
    </rPh>
    <rPh sb="10" eb="11">
      <t>クチ</t>
    </rPh>
    <phoneticPr fontId="34"/>
  </si>
  <si>
    <t>0942-30-9096</t>
    <phoneticPr fontId="17"/>
  </si>
  <si>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17"/>
  </si>
  <si>
    <t>糟屋郡須恵町大字須恵804番地1（須恵町オープンイノベーションセンター内）</t>
    <rPh sb="0" eb="6">
      <t xml:space="preserve">カスヤグンスエマチ </t>
    </rPh>
    <rPh sb="6" eb="8">
      <t xml:space="preserve">オオアザ </t>
    </rPh>
    <rPh sb="8" eb="10">
      <t xml:space="preserve">スエ </t>
    </rPh>
    <rPh sb="17" eb="20">
      <t xml:space="preserve">スエマチ </t>
    </rPh>
    <rPh sb="35" eb="36">
      <t>ナイ</t>
    </rPh>
    <phoneticPr fontId="5"/>
  </si>
  <si>
    <t>山形県外国人総合相談　　　　　　　　　　　　　　　　　　　　　　　　ワンストップセンター　　　　　　　　　　　　　　　　　　　　　　　　　　　　　　　　　　　　　　　　　　　　　　　　</t>
    <rPh sb="0" eb="3">
      <t>ヤマガタケン</t>
    </rPh>
    <rPh sb="3" eb="5">
      <t>ガイコク</t>
    </rPh>
    <rPh sb="5" eb="6">
      <t>ジン</t>
    </rPh>
    <rPh sb="6" eb="8">
      <t>ソウゴウ</t>
    </rPh>
    <rPh sb="8" eb="10">
      <t>ソウダン</t>
    </rPh>
    <phoneticPr fontId="5"/>
  </si>
  <si>
    <t>9:00～16:00</t>
    <phoneticPr fontId="6"/>
  </si>
  <si>
    <t>茨城県</t>
    <phoneticPr fontId="17"/>
  </si>
  <si>
    <t>茨城県外国人相談センター</t>
    <phoneticPr fontId="17"/>
  </si>
  <si>
    <t>8:30～17:00</t>
  </si>
  <si>
    <t>宇都宮市</t>
    <phoneticPr fontId="17"/>
  </si>
  <si>
    <t>宇都宮市国際交流プラザ</t>
    <phoneticPr fontId="17"/>
  </si>
  <si>
    <t>かぬま多文化共生コミュニティセンター「コミニーテ」</t>
    <rPh sb="3" eb="6">
      <t>タブンカ</t>
    </rPh>
    <rPh sb="6" eb="8">
      <t>キョウセイ</t>
    </rPh>
    <phoneticPr fontId="18"/>
  </si>
  <si>
    <t>外国人のための相談窓口ハローコーナー</t>
    <phoneticPr fontId="18"/>
  </si>
  <si>
    <t>上尾市本町3-1-1
上尾市役所第三別館1階</t>
    <rPh sb="16" eb="18">
      <t>ダイサン</t>
    </rPh>
    <rPh sb="18" eb="20">
      <t>ベッカン</t>
    </rPh>
    <rPh sb="21" eb="22">
      <t>カイ</t>
    </rPh>
    <phoneticPr fontId="5"/>
  </si>
  <si>
    <t>04-2964-1111（内線2146）</t>
    <phoneticPr fontId="17"/>
  </si>
  <si>
    <t>千葉市国際交流プラザ</t>
    <phoneticPr fontId="17"/>
  </si>
  <si>
    <t>市川市八幡1-1-1 第1庁舎1階</t>
    <rPh sb="11" eb="12">
      <t>ダイ</t>
    </rPh>
    <rPh sb="13" eb="15">
      <t>チョウシャ</t>
    </rPh>
    <rPh sb="16" eb="17">
      <t>カイ</t>
    </rPh>
    <phoneticPr fontId="5"/>
  </si>
  <si>
    <t>柏市外国人相談窓口</t>
    <rPh sb="0" eb="2">
      <t>カシワシ</t>
    </rPh>
    <rPh sb="2" eb="4">
      <t>ガイコク</t>
    </rPh>
    <rPh sb="4" eb="5">
      <t>ジン</t>
    </rPh>
    <rPh sb="5" eb="7">
      <t>ソウダン</t>
    </rPh>
    <rPh sb="7" eb="9">
      <t>マドグチ</t>
    </rPh>
    <phoneticPr fontId="18"/>
  </si>
  <si>
    <t>西東京市</t>
    <phoneticPr fontId="17"/>
  </si>
  <si>
    <t>横須賀市日の出町1-5 ヴェルクよこすか2階横須賀国際交流協会</t>
    <phoneticPr fontId="5"/>
  </si>
  <si>
    <t>平塚市浅間町9-1平塚市役所1階105窓口</t>
    <rPh sb="19" eb="21">
      <t>マドグチ</t>
    </rPh>
    <phoneticPr fontId="5"/>
  </si>
  <si>
    <t>8:30～17:00</t>
    <phoneticPr fontId="17"/>
  </si>
  <si>
    <t>秦野市総合窓口</t>
    <rPh sb="0" eb="2">
      <t>ハタノ</t>
    </rPh>
    <rPh sb="2" eb="3">
      <t>シ</t>
    </rPh>
    <rPh sb="3" eb="5">
      <t>ソウゴウ</t>
    </rPh>
    <rPh sb="5" eb="7">
      <t>マドグチ</t>
    </rPh>
    <phoneticPr fontId="17"/>
  </si>
  <si>
    <t>上越市土橋1914-3
上越市市民ﾌﾟﾗｻﾞ2階</t>
    <phoneticPr fontId="5"/>
  </si>
  <si>
    <t>9:15～17:15</t>
    <phoneticPr fontId="5"/>
  </si>
  <si>
    <t>0776-50-3010</t>
    <phoneticPr fontId="17"/>
  </si>
  <si>
    <t>甲府市飯田二丁目2-3 (山梨県立国際交流ｾﾝﾀｰ2F)</t>
    <phoneticPr fontId="5"/>
  </si>
  <si>
    <t xml:space="preserve">甲府市丸の内1丁目18番1号(本庁舎2階)甲府市役所市民課 ⑩番窓口 </t>
    <rPh sb="5" eb="6">
      <t>ウチ</t>
    </rPh>
    <phoneticPr fontId="5"/>
  </si>
  <si>
    <t>長野市新田町1485-1もんぜんぷら座3階</t>
    <phoneticPr fontId="5"/>
  </si>
  <si>
    <t>長野市新田町1485-1もんぜんぷら座3階</t>
    <rPh sb="0" eb="3">
      <t>ナガノシ</t>
    </rPh>
    <rPh sb="3" eb="6">
      <t>ニッタマチ</t>
    </rPh>
    <rPh sb="18" eb="19">
      <t>ザ</t>
    </rPh>
    <rPh sb="20" eb="21">
      <t>カイ</t>
    </rPh>
    <phoneticPr fontId="5"/>
  </si>
  <si>
    <t>飯田市大久保町2534番地飯田市役所A棟</t>
    <rPh sb="19" eb="20">
      <t>トウ</t>
    </rPh>
    <phoneticPr fontId="5"/>
  </si>
  <si>
    <t>上伊那郡箕輪町中箕輪10298番地</t>
    <phoneticPr fontId="5"/>
  </si>
  <si>
    <t>大垣市外国人市民相談窓口</t>
    <rPh sb="6" eb="8">
      <t>シミン</t>
    </rPh>
    <phoneticPr fontId="17"/>
  </si>
  <si>
    <t>沼津市外国人相談窓口</t>
    <phoneticPr fontId="17"/>
  </si>
  <si>
    <t>富士宮市役所市民生活課くらしの相談係外国人相談窓口</t>
    <phoneticPr fontId="5"/>
  </si>
  <si>
    <t>富士宮市弓沢町150</t>
    <phoneticPr fontId="5"/>
  </si>
  <si>
    <t>掛川市長谷一丁目1番地の1</t>
    <phoneticPr fontId="5"/>
  </si>
  <si>
    <t>菊川市外国人相談窓口</t>
    <rPh sb="0" eb="2">
      <t>キクカワ</t>
    </rPh>
    <rPh sb="2" eb="3">
      <t>シ</t>
    </rPh>
    <phoneticPr fontId="17"/>
  </si>
  <si>
    <t>多文化共生コーナー</t>
    <phoneticPr fontId="5"/>
  </si>
  <si>
    <t>刈谷市東陽町1-1
刈谷市役所3階</t>
    <rPh sb="16" eb="17">
      <t>カイ</t>
    </rPh>
    <phoneticPr fontId="5"/>
  </si>
  <si>
    <t>9:00～17:00</t>
    <phoneticPr fontId="17"/>
  </si>
  <si>
    <t>幸田町大字菱池字元林1番地1
幸田町役場3階</t>
    <rPh sb="0" eb="3">
      <t>コウタチョウ</t>
    </rPh>
    <rPh sb="3" eb="5">
      <t>オオアザ</t>
    </rPh>
    <rPh sb="5" eb="6">
      <t>ヒシ</t>
    </rPh>
    <rPh sb="6" eb="7">
      <t>イケ</t>
    </rPh>
    <rPh sb="7" eb="8">
      <t>アザ</t>
    </rPh>
    <rPh sb="8" eb="10">
      <t>モトバヤシ</t>
    </rPh>
    <rPh sb="11" eb="13">
      <t>バンチ</t>
    </rPh>
    <rPh sb="15" eb="18">
      <t>コウタチョウ</t>
    </rPh>
    <rPh sb="18" eb="20">
      <t>ヤクバ</t>
    </rPh>
    <rPh sb="21" eb="22">
      <t>カイ</t>
    </rPh>
    <phoneticPr fontId="18"/>
  </si>
  <si>
    <t>みよし市役所市民課</t>
    <rPh sb="3" eb="6">
      <t>シヤクショ</t>
    </rPh>
    <rPh sb="6" eb="9">
      <t>シミンカ</t>
    </rPh>
    <phoneticPr fontId="18"/>
  </si>
  <si>
    <t>9:00～16:00</t>
    <phoneticPr fontId="17"/>
  </si>
  <si>
    <t>津市外国人総合相談窓口</t>
    <rPh sb="2" eb="4">
      <t>ガイコク</t>
    </rPh>
    <rPh sb="4" eb="5">
      <t>ジン</t>
    </rPh>
    <rPh sb="5" eb="7">
      <t>ソウゴウ</t>
    </rPh>
    <rPh sb="7" eb="9">
      <t>ソウダン</t>
    </rPh>
    <rPh sb="9" eb="11">
      <t>マドグチ</t>
    </rPh>
    <phoneticPr fontId="5"/>
  </si>
  <si>
    <t>亀山市本丸町577番地　亀山市役所1階　まちづくり協働課</t>
    <phoneticPr fontId="5"/>
  </si>
  <si>
    <t>伊賀市四十九町3184番地　伊賀市役所</t>
    <rPh sb="17" eb="19">
      <t>ヤクショ</t>
    </rPh>
    <phoneticPr fontId="5"/>
  </si>
  <si>
    <t>近江八幡市桜宮町236番地 近江八幡市役所2階</t>
    <rPh sb="22" eb="23">
      <t>カイ</t>
    </rPh>
    <phoneticPr fontId="5"/>
  </si>
  <si>
    <t>9:00～16:45</t>
    <phoneticPr fontId="5"/>
  </si>
  <si>
    <t>野洲市多文化共生担当窓口</t>
    <phoneticPr fontId="17"/>
  </si>
  <si>
    <t>外国人のための多言語相談サービス</t>
    <rPh sb="0" eb="2">
      <t>ガイコク</t>
    </rPh>
    <rPh sb="2" eb="3">
      <t>ジン</t>
    </rPh>
    <rPh sb="7" eb="10">
      <t>タゲンゴ</t>
    </rPh>
    <rPh sb="10" eb="12">
      <t>ソウダン</t>
    </rPh>
    <phoneticPr fontId="18"/>
  </si>
  <si>
    <t>11:00～16:00</t>
    <phoneticPr fontId="5"/>
  </si>
  <si>
    <t>9:00～17:30</t>
    <phoneticPr fontId="17"/>
  </si>
  <si>
    <t>三木市外国人住民相談窓口</t>
    <rPh sb="0" eb="3">
      <t>ミキシ</t>
    </rPh>
    <rPh sb="3" eb="5">
      <t>ガイコク</t>
    </rPh>
    <rPh sb="5" eb="6">
      <t>ジン</t>
    </rPh>
    <rPh sb="6" eb="8">
      <t>ジュウミン</t>
    </rPh>
    <rPh sb="8" eb="10">
      <t>ソウダン</t>
    </rPh>
    <rPh sb="10" eb="12">
      <t>マドグチ</t>
    </rPh>
    <phoneticPr fontId="18"/>
  </si>
  <si>
    <t>三木市上の丸町10番30号
三木市役所　4階　国際交流プラザ</t>
    <rPh sb="0" eb="3">
      <t>ミキシ</t>
    </rPh>
    <rPh sb="3" eb="4">
      <t>ウエ</t>
    </rPh>
    <rPh sb="5" eb="7">
      <t>マルチョウ</t>
    </rPh>
    <rPh sb="9" eb="10">
      <t>バン</t>
    </rPh>
    <rPh sb="12" eb="13">
      <t>ゴウ</t>
    </rPh>
    <rPh sb="14" eb="19">
      <t>ミキシヤクショ</t>
    </rPh>
    <rPh sb="21" eb="22">
      <t>カイ</t>
    </rPh>
    <rPh sb="23" eb="25">
      <t>コクサイ</t>
    </rPh>
    <rPh sb="25" eb="27">
      <t>コウリュウ</t>
    </rPh>
    <phoneticPr fontId="18"/>
  </si>
  <si>
    <t>三田市駅前町2番1号　キッピーモール6階　まちづくり協働センター内</t>
    <rPh sb="26" eb="28">
      <t>キョウドウ</t>
    </rPh>
    <rPh sb="32" eb="33">
      <t>ナイ</t>
    </rPh>
    <phoneticPr fontId="5"/>
  </si>
  <si>
    <t>奈良市三条本町8-1ｼﾙｷｱ奈良209</t>
    <phoneticPr fontId="5"/>
  </si>
  <si>
    <t>和歌山市手平2-1-2県民交流プラザビッグ愛8階</t>
    <rPh sb="11" eb="13">
      <t>ケンミン</t>
    </rPh>
    <rPh sb="13" eb="15">
      <t>コウリュウ</t>
    </rPh>
    <phoneticPr fontId="5"/>
  </si>
  <si>
    <t>9:00～21:00</t>
    <phoneticPr fontId="5"/>
  </si>
  <si>
    <t>広島市外国人市民の生活相談コーナー</t>
    <phoneticPr fontId="17"/>
  </si>
  <si>
    <t>外国人総合相談窓口</t>
    <rPh sb="3" eb="5">
      <t>ソウゴウ</t>
    </rPh>
    <phoneticPr fontId="17"/>
  </si>
  <si>
    <t>山口市水の上町1-7 (公財)山口県国際交流協会内</t>
    <phoneticPr fontId="5"/>
  </si>
  <si>
    <t>徳島市寺島本町西1-61
クレメントプラザ6階</t>
    <rPh sb="22" eb="23">
      <t>カイ</t>
    </rPh>
    <phoneticPr fontId="5"/>
  </si>
  <si>
    <t>丸亀市大手町二丁目4番21号</t>
    <phoneticPr fontId="5"/>
  </si>
  <si>
    <t>愛媛県外国人相談ワンストップセンター</t>
    <rPh sb="0" eb="3">
      <t>エヒメケン</t>
    </rPh>
    <rPh sb="3" eb="8">
      <t>ガイコクジンソウダン</t>
    </rPh>
    <phoneticPr fontId="5"/>
  </si>
  <si>
    <t>久留米市城南町15-3</t>
    <rPh sb="0" eb="4">
      <t>クルメシ</t>
    </rPh>
    <rPh sb="4" eb="6">
      <t>ジョウナン</t>
    </rPh>
    <rPh sb="6" eb="7">
      <t>マチ</t>
    </rPh>
    <phoneticPr fontId="5"/>
  </si>
  <si>
    <t>那覇市泉崎1丁目1番1号　1階
市民生活安全課</t>
    <rPh sb="14" eb="15">
      <t>カイ</t>
    </rPh>
    <rPh sb="16" eb="18">
      <t>シミン</t>
    </rPh>
    <rPh sb="18" eb="20">
      <t>セイカツ</t>
    </rPh>
    <rPh sb="20" eb="23">
      <t>アンゼンカ</t>
    </rPh>
    <phoneticPr fontId="18"/>
  </si>
  <si>
    <t>多文化共生室</t>
    <rPh sb="0" eb="3">
      <t>タブンカ</t>
    </rPh>
    <rPh sb="3" eb="5">
      <t>キョウセイ</t>
    </rPh>
    <rPh sb="5" eb="6">
      <t>シツ</t>
    </rPh>
    <phoneticPr fontId="17"/>
  </si>
  <si>
    <t>市川市末広1-1-31　行徳支所1階</t>
    <rPh sb="17" eb="18">
      <t>カイ</t>
    </rPh>
    <phoneticPr fontId="5"/>
  </si>
  <si>
    <t>船橋市湊町2-10-25  船橋市役所11階国際交流課内</t>
    <rPh sb="14" eb="16">
      <t>フナバシ</t>
    </rPh>
    <rPh sb="16" eb="19">
      <t>シヤクショ</t>
    </rPh>
    <rPh sb="21" eb="22">
      <t>カイ</t>
    </rPh>
    <rPh sb="22" eb="24">
      <t>コクサイ</t>
    </rPh>
    <rPh sb="24" eb="26">
      <t>コウリュウ</t>
    </rPh>
    <rPh sb="26" eb="28">
      <t>カナイ</t>
    </rPh>
    <phoneticPr fontId="5"/>
  </si>
  <si>
    <t>柏市柏5-10-1 柏市役所本庁舎3階</t>
    <rPh sb="0" eb="2">
      <t>カシワシ</t>
    </rPh>
    <rPh sb="2" eb="3">
      <t>カシワ</t>
    </rPh>
    <rPh sb="10" eb="14">
      <t>カシワシヤクショ</t>
    </rPh>
    <rPh sb="14" eb="17">
      <t>ホンチョウシャ</t>
    </rPh>
    <rPh sb="18" eb="19">
      <t>カイ</t>
    </rPh>
    <phoneticPr fontId="18"/>
  </si>
  <si>
    <t>東京都多言語相談ナビ</t>
    <rPh sb="0" eb="3">
      <t>トウキョウト</t>
    </rPh>
    <rPh sb="3" eb="6">
      <t>タゲンゴ</t>
    </rPh>
    <rPh sb="6" eb="8">
      <t>ソウダン</t>
    </rPh>
    <phoneticPr fontId="17"/>
  </si>
  <si>
    <t>新宿区西新宿2-4-1新宿NSビル8階</t>
    <rPh sb="0" eb="3">
      <t>シンジュクク</t>
    </rPh>
    <rPh sb="3" eb="6">
      <t>ニシシンジュク</t>
    </rPh>
    <rPh sb="11" eb="13">
      <t>シンジュク</t>
    </rPh>
    <rPh sb="18" eb="19">
      <t>カイ</t>
    </rPh>
    <phoneticPr fontId="17"/>
  </si>
  <si>
    <t>東京都外国人新型コロナ生活相談センター（TOCOS）</t>
    <rPh sb="0" eb="3">
      <t>トウキョウト</t>
    </rPh>
    <rPh sb="3" eb="6">
      <t>ガイコクジン</t>
    </rPh>
    <rPh sb="6" eb="8">
      <t>シンガタ</t>
    </rPh>
    <rPh sb="11" eb="13">
      <t>セイカツ</t>
    </rPh>
    <rPh sb="13" eb="15">
      <t>ソウダン</t>
    </rPh>
    <phoneticPr fontId="17"/>
  </si>
  <si>
    <t>-</t>
    <phoneticPr fontId="17"/>
  </si>
  <si>
    <t>東御市県281番地2 東御市役所1階</t>
    <rPh sb="13" eb="16">
      <t>シヤクショ</t>
    </rPh>
    <rPh sb="17" eb="18">
      <t>カイ</t>
    </rPh>
    <phoneticPr fontId="5"/>
  </si>
  <si>
    <t>可児市</t>
    <phoneticPr fontId="17"/>
  </si>
  <si>
    <t>菊川市堀之内61　菊川市役所庁舎東館2階</t>
    <rPh sb="9" eb="11">
      <t>キクカワ</t>
    </rPh>
    <rPh sb="11" eb="14">
      <t>シヤクショ</t>
    </rPh>
    <rPh sb="14" eb="16">
      <t>チョウシャ</t>
    </rPh>
    <rPh sb="16" eb="18">
      <t>ヒガシカン</t>
    </rPh>
    <rPh sb="19" eb="20">
      <t>カイ</t>
    </rPh>
    <phoneticPr fontId="5"/>
  </si>
  <si>
    <t>岡崎市康生通西4-71　図書館交流プラザ3階</t>
    <rPh sb="0" eb="3">
      <t>オカザキシ</t>
    </rPh>
    <rPh sb="3" eb="5">
      <t>コウセイ</t>
    </rPh>
    <rPh sb="5" eb="6">
      <t>ツウ</t>
    </rPh>
    <rPh sb="6" eb="7">
      <t>ニシ</t>
    </rPh>
    <rPh sb="12" eb="15">
      <t>トショカン</t>
    </rPh>
    <rPh sb="15" eb="17">
      <t>コウリュウ</t>
    </rPh>
    <rPh sb="21" eb="22">
      <t>カイ</t>
    </rPh>
    <phoneticPr fontId="17"/>
  </si>
  <si>
    <t>9:15～17:00</t>
    <phoneticPr fontId="5"/>
  </si>
  <si>
    <t>豊田市上郷町5-1-1上郷支所</t>
    <rPh sb="0" eb="3">
      <t>トヨタシ</t>
    </rPh>
    <rPh sb="5" eb="6">
      <t>マチ</t>
    </rPh>
    <phoneticPr fontId="17"/>
  </si>
  <si>
    <t>豊田市四郷町東畑70-1猿投支所</t>
    <rPh sb="0" eb="3">
      <t>トヨタシ</t>
    </rPh>
    <rPh sb="3" eb="4">
      <t>4</t>
    </rPh>
    <rPh sb="4" eb="5">
      <t>サト</t>
    </rPh>
    <rPh sb="5" eb="6">
      <t>マチ</t>
    </rPh>
    <rPh sb="6" eb="7">
      <t>ヒガシ</t>
    </rPh>
    <rPh sb="7" eb="8">
      <t>ハタケ</t>
    </rPh>
    <phoneticPr fontId="17"/>
  </si>
  <si>
    <t>0565-45-1211</t>
    <phoneticPr fontId="17"/>
  </si>
  <si>
    <t>0565-21-0001</t>
    <phoneticPr fontId="17"/>
  </si>
  <si>
    <t>0565-48-8006</t>
    <phoneticPr fontId="17"/>
  </si>
  <si>
    <t>0565-53-7779</t>
    <phoneticPr fontId="17"/>
  </si>
  <si>
    <t>豊田市高岡町長根51高岡支所</t>
    <phoneticPr fontId="17"/>
  </si>
  <si>
    <t>0565-80-0077</t>
    <phoneticPr fontId="17"/>
  </si>
  <si>
    <t>豊田市東山町2-1-1高橋支所</t>
    <phoneticPr fontId="17"/>
  </si>
  <si>
    <t>0587-38-5807</t>
    <phoneticPr fontId="17"/>
  </si>
  <si>
    <t>長浜市役所市民課在留関連窓口　</t>
    <rPh sb="8" eb="10">
      <t>ザイリュウ</t>
    </rPh>
    <rPh sb="10" eb="12">
      <t>カンレン</t>
    </rPh>
    <rPh sb="12" eb="14">
      <t>マドグチ</t>
    </rPh>
    <phoneticPr fontId="17"/>
  </si>
  <si>
    <t>0748-24-5521</t>
    <phoneticPr fontId="17"/>
  </si>
  <si>
    <t>米原市</t>
    <phoneticPr fontId="17"/>
  </si>
  <si>
    <t>0749-56-0577</t>
    <phoneticPr fontId="17"/>
  </si>
  <si>
    <t>豊中市玉井町1-1-1エトレビル6階　とよなか国際交流センター内</t>
    <rPh sb="3" eb="5">
      <t>タマイ</t>
    </rPh>
    <rPh sb="5" eb="6">
      <t>マチ</t>
    </rPh>
    <rPh sb="17" eb="18">
      <t>カイ</t>
    </rPh>
    <rPh sb="23" eb="27">
      <t>コクサイコウリュウ</t>
    </rPh>
    <rPh sb="31" eb="32">
      <t>ナイ</t>
    </rPh>
    <phoneticPr fontId="5"/>
  </si>
  <si>
    <t>06-6843-4343</t>
    <phoneticPr fontId="17"/>
  </si>
  <si>
    <t>0771-56-8160</t>
    <phoneticPr fontId="17"/>
  </si>
  <si>
    <t>姫路市</t>
    <phoneticPr fontId="17"/>
  </si>
  <si>
    <t>0868-75-3085</t>
    <phoneticPr fontId="17"/>
  </si>
  <si>
    <t>倉敷市</t>
    <phoneticPr fontId="17"/>
  </si>
  <si>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17"/>
  </si>
  <si>
    <t>呉市広古新開2-1-3広市民センター4階</t>
    <rPh sb="0" eb="2">
      <t>クレシ</t>
    </rPh>
    <rPh sb="2" eb="3">
      <t>ヒロ</t>
    </rPh>
    <rPh sb="3" eb="4">
      <t>フル</t>
    </rPh>
    <rPh sb="4" eb="6">
      <t>シンカイ</t>
    </rPh>
    <rPh sb="11" eb="12">
      <t>ヒロ</t>
    </rPh>
    <rPh sb="12" eb="14">
      <t>シミン</t>
    </rPh>
    <rPh sb="19" eb="20">
      <t>カイ</t>
    </rPh>
    <phoneticPr fontId="17"/>
  </si>
  <si>
    <t>0823-76-3370</t>
    <phoneticPr fontId="17"/>
  </si>
  <si>
    <t>0836-34-8136</t>
    <phoneticPr fontId="17"/>
  </si>
  <si>
    <t>松山市二番町4-7-2　本館1階</t>
    <phoneticPr fontId="17"/>
  </si>
  <si>
    <t>089-948-6053</t>
    <phoneticPr fontId="17"/>
  </si>
  <si>
    <t>今治市南大門町2-5-1　今治市役所第3別館1階</t>
    <rPh sb="0" eb="3">
      <t>イマバリシ</t>
    </rPh>
    <rPh sb="3" eb="4">
      <t>ミナミ</t>
    </rPh>
    <rPh sb="4" eb="6">
      <t>ダイモン</t>
    </rPh>
    <rPh sb="6" eb="7">
      <t>マチ</t>
    </rPh>
    <rPh sb="13" eb="16">
      <t>イマバリシ</t>
    </rPh>
    <rPh sb="16" eb="18">
      <t>ヤクショ</t>
    </rPh>
    <rPh sb="18" eb="19">
      <t>ダイ</t>
    </rPh>
    <rPh sb="20" eb="22">
      <t>ベッカン</t>
    </rPh>
    <rPh sb="23" eb="24">
      <t>カイ</t>
    </rPh>
    <phoneticPr fontId="17"/>
  </si>
  <si>
    <t>0898-34-5763</t>
    <phoneticPr fontId="17"/>
  </si>
  <si>
    <t>今治市別宮町1-4-1　今治市役所営業戦略課</t>
    <rPh sb="0" eb="3">
      <t>イマバリシ</t>
    </rPh>
    <rPh sb="3" eb="4">
      <t>ベツ</t>
    </rPh>
    <rPh sb="4" eb="6">
      <t>ミヤマチ</t>
    </rPh>
    <rPh sb="12" eb="14">
      <t>イマバリ</t>
    </rPh>
    <rPh sb="14" eb="17">
      <t>シヤクショ</t>
    </rPh>
    <rPh sb="17" eb="19">
      <t>エイギョウ</t>
    </rPh>
    <rPh sb="19" eb="21">
      <t>センリャク</t>
    </rPh>
    <rPh sb="21" eb="22">
      <t>カ</t>
    </rPh>
    <phoneticPr fontId="17"/>
  </si>
  <si>
    <t>0898-36-1554</t>
    <phoneticPr fontId="17"/>
  </si>
  <si>
    <t>飯塚市新立岩5-5 飯塚市役所4階国際政策課</t>
    <rPh sb="10" eb="13">
      <t>イイズカシ</t>
    </rPh>
    <rPh sb="13" eb="15">
      <t>ヤクショ</t>
    </rPh>
    <rPh sb="16" eb="17">
      <t>カイ</t>
    </rPh>
    <rPh sb="17" eb="19">
      <t>コクサイ</t>
    </rPh>
    <rPh sb="19" eb="22">
      <t>セイサクカ</t>
    </rPh>
    <phoneticPr fontId="5"/>
  </si>
  <si>
    <t>札幌市中央区北1条西3丁目 札幌MNﾋﾞﾙ3階</t>
    <phoneticPr fontId="5"/>
  </si>
  <si>
    <t>枝幸郡枝幸町本町916番地 枝幸町役場2階</t>
    <phoneticPr fontId="5"/>
  </si>
  <si>
    <t>紋別郡湧別町上湧別屯田市街地318番地</t>
    <phoneticPr fontId="17"/>
  </si>
  <si>
    <t>紋別郡湧別町栄町112番地1</t>
    <phoneticPr fontId="17"/>
  </si>
  <si>
    <t>紋別郡湧別町中湧別中町3020番地1</t>
    <phoneticPr fontId="17"/>
  </si>
  <si>
    <t xml:space="preserve">一関市大町4-29 なのはなﾌﾟﾗｻﾞ4階 </t>
    <phoneticPr fontId="5"/>
  </si>
  <si>
    <t>山形市城南町1-1-1 霞城ｾﾝﾄﾗﾙ2階</t>
    <phoneticPr fontId="17"/>
  </si>
  <si>
    <t>古河市下大野2248 ふるさと館1F</t>
    <phoneticPr fontId="5"/>
  </si>
  <si>
    <t>宇都宮市馬場通り4-1-1 うつのみや表参道ｽｸｴｱ5階</t>
    <phoneticPr fontId="5"/>
  </si>
  <si>
    <t>鹿沼市下横町1302-5
まちなか交流プラザ内</t>
    <rPh sb="0" eb="3">
      <t>カヌマシ</t>
    </rPh>
    <rPh sb="3" eb="6">
      <t>シモヨコマチ</t>
    </rPh>
    <rPh sb="17" eb="19">
      <t>コウリュウ</t>
    </rPh>
    <rPh sb="22" eb="23">
      <t>ナイ</t>
    </rPh>
    <phoneticPr fontId="18"/>
  </si>
  <si>
    <t>高崎市高松町35番地1</t>
    <phoneticPr fontId="5"/>
  </si>
  <si>
    <t>草加市高砂1-1-1 草加市役所本庁舎西棟2階</t>
    <phoneticPr fontId="17"/>
  </si>
  <si>
    <t>戸田市上戸田1-18-1
戸田市役所3階協働推進課内</t>
    <rPh sb="0" eb="3">
      <t>トダシ</t>
    </rPh>
    <rPh sb="3" eb="6">
      <t>カミトダ</t>
    </rPh>
    <rPh sb="13" eb="18">
      <t>トダシヤクショ</t>
    </rPh>
    <rPh sb="19" eb="20">
      <t>カイ</t>
    </rPh>
    <rPh sb="20" eb="22">
      <t>キョウドウ</t>
    </rPh>
    <rPh sb="22" eb="24">
      <t>スイシン</t>
    </rPh>
    <rPh sb="24" eb="25">
      <t>カ</t>
    </rPh>
    <rPh sb="25" eb="26">
      <t>ナイ</t>
    </rPh>
    <phoneticPr fontId="18"/>
  </si>
  <si>
    <t>新宿区歌舞伎町1-4-1 新宿区役所本庁舎1階</t>
    <phoneticPr fontId="17"/>
  </si>
  <si>
    <t>練馬区豊玉北6-12-1(練馬区役所本庁舎9階)</t>
    <phoneticPr fontId="17"/>
  </si>
  <si>
    <t>横浜市西区みなとみらい1-1-1 ﾊﾟｼﾌｨｺ横浜 横浜国際協力ｾﾝﾀｰ5階</t>
    <phoneticPr fontId="17"/>
  </si>
  <si>
    <t>中央市臼井阿原301-1
中央市役所本館</t>
    <rPh sb="0" eb="2">
      <t>チュウオウ</t>
    </rPh>
    <rPh sb="2" eb="3">
      <t>シ</t>
    </rPh>
    <rPh sb="3" eb="7">
      <t>ウスイアハラ</t>
    </rPh>
    <rPh sb="13" eb="15">
      <t>チュウオウ</t>
    </rPh>
    <rPh sb="15" eb="18">
      <t>シヤクショ</t>
    </rPh>
    <rPh sb="18" eb="20">
      <t>ホンカン</t>
    </rPh>
    <phoneticPr fontId="18"/>
  </si>
  <si>
    <t>上田市大手1-11-16</t>
    <phoneticPr fontId="5"/>
  </si>
  <si>
    <t>可児市下恵土1185-7 可児市多文化共生ｾﾝﾀｰ</t>
    <phoneticPr fontId="5"/>
  </si>
  <si>
    <t>静岡市駿河区南八幡町10番40号　駿河区役所3階　市民相談室内</t>
    <rPh sb="0" eb="2">
      <t>シズオカ</t>
    </rPh>
    <phoneticPr fontId="5"/>
  </si>
  <si>
    <t>半田市東洋町2丁目1番地　3階</t>
    <phoneticPr fontId="5"/>
  </si>
  <si>
    <t>蒲郡市旭町17番1号
蒲郡市役所本館1階市民課内</t>
    <rPh sb="0" eb="2">
      <t>ガマゴオリ</t>
    </rPh>
    <rPh sb="2" eb="3">
      <t>シ</t>
    </rPh>
    <rPh sb="3" eb="5">
      <t>アサヒマチ</t>
    </rPh>
    <rPh sb="7" eb="8">
      <t>バン</t>
    </rPh>
    <rPh sb="9" eb="10">
      <t>ゴウ</t>
    </rPh>
    <rPh sb="11" eb="13">
      <t>ガマゴオリ</t>
    </rPh>
    <rPh sb="13" eb="16">
      <t>シヤクショ</t>
    </rPh>
    <rPh sb="16" eb="18">
      <t>ホンカン</t>
    </rPh>
    <rPh sb="19" eb="20">
      <t>カイ</t>
    </rPh>
    <rPh sb="20" eb="24">
      <t>シミンカナイ</t>
    </rPh>
    <phoneticPr fontId="5"/>
  </si>
  <si>
    <t>大府市中央町五丁目70番地</t>
    <phoneticPr fontId="5"/>
  </si>
  <si>
    <t>岩倉市栄町1-66 岩倉市役所1階市民窓口課</t>
    <rPh sb="13" eb="15">
      <t>ヤクショ</t>
    </rPh>
    <rPh sb="16" eb="17">
      <t>カイ</t>
    </rPh>
    <rPh sb="17" eb="19">
      <t>シミン</t>
    </rPh>
    <rPh sb="19" eb="21">
      <t>マドグチ</t>
    </rPh>
    <rPh sb="21" eb="22">
      <t>カ</t>
    </rPh>
    <phoneticPr fontId="5"/>
  </si>
  <si>
    <t>みよし市三好町小坂50　みよし市役所1階市民課</t>
    <rPh sb="3" eb="4">
      <t>シ</t>
    </rPh>
    <rPh sb="4" eb="6">
      <t>ミヨシ</t>
    </rPh>
    <rPh sb="6" eb="7">
      <t>チョウ</t>
    </rPh>
    <rPh sb="7" eb="9">
      <t>コサカ</t>
    </rPh>
    <rPh sb="15" eb="18">
      <t>シヤクショ</t>
    </rPh>
    <rPh sb="19" eb="20">
      <t>カイ</t>
    </rPh>
    <rPh sb="20" eb="23">
      <t>シミンカ</t>
    </rPh>
    <phoneticPr fontId="18"/>
  </si>
  <si>
    <t>鈴鹿市神戸一丁目18番18号市役所2階</t>
    <rPh sb="14" eb="17">
      <t>シヤクショ</t>
    </rPh>
    <rPh sb="18" eb="19">
      <t>カイ</t>
    </rPh>
    <phoneticPr fontId="17"/>
  </si>
  <si>
    <t>長浜市八幡東町632番地</t>
    <phoneticPr fontId="5"/>
  </si>
  <si>
    <t>野洲市小篠原2100番地1野洲市役所企画調整課</t>
    <phoneticPr fontId="5"/>
  </si>
  <si>
    <t>堺市堺区中瓦町1-4-24 堺東EH第三ビル5階</t>
    <rPh sb="14" eb="16">
      <t>サカイヒガシ</t>
    </rPh>
    <rPh sb="18" eb="20">
      <t>ダイサン</t>
    </rPh>
    <phoneticPr fontId="5"/>
  </si>
  <si>
    <t>東大阪市荒本北1-1-1 東大阪市役所本庁舎16階</t>
    <rPh sb="13" eb="19">
      <t>ヒガシオオサカシヤクショ</t>
    </rPh>
    <rPh sb="19" eb="22">
      <t>ホンチョウシャ</t>
    </rPh>
    <phoneticPr fontId="5"/>
  </si>
  <si>
    <t>松江市東津田町369-1
公益財団法人しまね国際センター</t>
    <rPh sb="3" eb="7">
      <t>ヒガシツダチョウ</t>
    </rPh>
    <rPh sb="13" eb="15">
      <t>コウエキ</t>
    </rPh>
    <rPh sb="15" eb="19">
      <t>ザイダンホウジン</t>
    </rPh>
    <rPh sb="22" eb="24">
      <t>コクサイ</t>
    </rPh>
    <phoneticPr fontId="5"/>
  </si>
  <si>
    <t>024-525-3739</t>
    <phoneticPr fontId="17"/>
  </si>
  <si>
    <t>049-256-4290</t>
    <phoneticPr fontId="17"/>
  </si>
  <si>
    <t>047-442-1850</t>
    <phoneticPr fontId="17"/>
  </si>
  <si>
    <t>047-306-5181</t>
    <phoneticPr fontId="17"/>
  </si>
  <si>
    <t>03-6258-1227</t>
    <phoneticPr fontId="17"/>
  </si>
  <si>
    <t>0120-296-004</t>
    <phoneticPr fontId="17"/>
  </si>
  <si>
    <t>055-934-4717</t>
    <phoneticPr fontId="17"/>
  </si>
  <si>
    <t>0564-23-3148</t>
    <phoneticPr fontId="17"/>
  </si>
  <si>
    <t>0827-59-2125</t>
    <phoneticPr fontId="17"/>
  </si>
  <si>
    <t>070-4066-5327</t>
    <phoneticPr fontId="17"/>
  </si>
  <si>
    <t>虻田郡喜茂別町字喜茂別123 喜茂別町役場　住民課窓口</t>
    <rPh sb="15" eb="19">
      <t>キモベツチョウ</t>
    </rPh>
    <rPh sb="19" eb="21">
      <t>ヤクバ</t>
    </rPh>
    <rPh sb="22" eb="24">
      <t>ジュウミン</t>
    </rPh>
    <rPh sb="24" eb="25">
      <t>カ</t>
    </rPh>
    <rPh sb="25" eb="27">
      <t>マドグチ</t>
    </rPh>
    <phoneticPr fontId="5"/>
  </si>
  <si>
    <t>秋田市中通2-3-8 ｱﾄﾘｵﾝ1階(公財)秋田県国際交流協会内</t>
    <phoneticPr fontId="5"/>
  </si>
  <si>
    <t>つくば市研究学園1-1-1 つくば市役所5階</t>
    <rPh sb="17" eb="20">
      <t>シヤクショ</t>
    </rPh>
    <phoneticPr fontId="5"/>
  </si>
  <si>
    <t>月 13:00～17:00
木 9:00～13:00</t>
    <rPh sb="0" eb="1">
      <t>ゲツ</t>
    </rPh>
    <rPh sb="14" eb="15">
      <t>キ</t>
    </rPh>
    <phoneticPr fontId="6"/>
  </si>
  <si>
    <t>伊勢崎市外国人総合相談窓口</t>
    <rPh sb="7" eb="9">
      <t>ソウゴウ</t>
    </rPh>
    <phoneticPr fontId="17"/>
  </si>
  <si>
    <t>川口市青木2-1-1 第一本庁舎3階</t>
    <rPh sb="11" eb="13">
      <t>ダイイチ</t>
    </rPh>
    <rPh sb="13" eb="14">
      <t>ホン</t>
    </rPh>
    <phoneticPr fontId="5"/>
  </si>
  <si>
    <t>外国人相談　Consultation for Non Native</t>
    <rPh sb="0" eb="2">
      <t>ガイコク</t>
    </rPh>
    <phoneticPr fontId="17"/>
  </si>
  <si>
    <t>外国人相談窓口</t>
    <rPh sb="0" eb="2">
      <t>ガイコク</t>
    </rPh>
    <rPh sb="2" eb="3">
      <t>ジン</t>
    </rPh>
    <rPh sb="3" eb="5">
      <t>ソウダン</t>
    </rPh>
    <rPh sb="5" eb="7">
      <t>マドグチ</t>
    </rPh>
    <phoneticPr fontId="17"/>
  </si>
  <si>
    <t>外国人相談窓口（浦安市役所）</t>
    <rPh sb="11" eb="13">
      <t>ヤクショ</t>
    </rPh>
    <phoneticPr fontId="17"/>
  </si>
  <si>
    <t>浦安市入船1-2-1新浦安駅前プラザ イルマーレ2階</t>
    <rPh sb="0" eb="3">
      <t>ウラヤスシ</t>
    </rPh>
    <rPh sb="3" eb="5">
      <t>イリフネ</t>
    </rPh>
    <rPh sb="10" eb="13">
      <t>シンウラヤス</t>
    </rPh>
    <rPh sb="13" eb="15">
      <t>エキマエ</t>
    </rPh>
    <rPh sb="25" eb="26">
      <t>カイ</t>
    </rPh>
    <phoneticPr fontId="17"/>
  </si>
  <si>
    <t>外国人相談コーナー</t>
    <rPh sb="0" eb="3">
      <t>ガイコクジン</t>
    </rPh>
    <rPh sb="3" eb="5">
      <t>ソウダン</t>
    </rPh>
    <phoneticPr fontId="18"/>
  </si>
  <si>
    <t>新宿区歌舞伎町2-44-1 ﾊｲｼﾞｱ11階 しんじゅく多文化共生ﾌﾟﾗｻﾞ</t>
    <phoneticPr fontId="17"/>
  </si>
  <si>
    <t>練馬区光が丘3-1-1 旧光が丘第五小学校３階部分</t>
    <rPh sb="3" eb="4">
      <t>ヒカリ</t>
    </rPh>
    <rPh sb="5" eb="6">
      <t>オカ</t>
    </rPh>
    <phoneticPr fontId="5"/>
  </si>
  <si>
    <t>相模原市中央区中央2-11-15本庁舎1階</t>
    <rPh sb="0" eb="4">
      <t>サガミハラシ</t>
    </rPh>
    <rPh sb="4" eb="7">
      <t>チュウオウク</t>
    </rPh>
    <rPh sb="7" eb="9">
      <t>チュウオウ</t>
    </rPh>
    <rPh sb="16" eb="17">
      <t>ホン</t>
    </rPh>
    <rPh sb="17" eb="19">
      <t>チョウシャ</t>
    </rPh>
    <rPh sb="20" eb="21">
      <t>カイ</t>
    </rPh>
    <phoneticPr fontId="22"/>
  </si>
  <si>
    <t>多文化共生総合相談ワンストップセンター</t>
    <rPh sb="0" eb="3">
      <t>タブンカ</t>
    </rPh>
    <rPh sb="3" eb="5">
      <t>キョウセイ</t>
    </rPh>
    <phoneticPr fontId="5"/>
  </si>
  <si>
    <t>上越市国際交流センター　外国人相談窓口</t>
    <rPh sb="12" eb="14">
      <t>ガイコク</t>
    </rPh>
    <rPh sb="14" eb="15">
      <t>ジン</t>
    </rPh>
    <phoneticPr fontId="17"/>
  </si>
  <si>
    <t>CiCビル休館日を除く</t>
    <rPh sb="5" eb="7">
      <t>キュウカン</t>
    </rPh>
    <rPh sb="7" eb="8">
      <t>ヒ</t>
    </rPh>
    <rPh sb="9" eb="10">
      <t>ノゾ</t>
    </rPh>
    <phoneticPr fontId="17"/>
  </si>
  <si>
    <t>ふくい外国人相談センター</t>
    <rPh sb="3" eb="5">
      <t>ガイコク</t>
    </rPh>
    <rPh sb="5" eb="6">
      <t>ジン</t>
    </rPh>
    <rPh sb="6" eb="8">
      <t>ソウダン</t>
    </rPh>
    <phoneticPr fontId="5"/>
  </si>
  <si>
    <t>ふくい外国人相談嶺南センター</t>
    <rPh sb="8" eb="10">
      <t>レイナン</t>
    </rPh>
    <phoneticPr fontId="5"/>
  </si>
  <si>
    <t>福井市宝永3丁目1-1福井県国際交流会館1階</t>
    <rPh sb="21" eb="22">
      <t>カイ</t>
    </rPh>
    <phoneticPr fontId="5"/>
  </si>
  <si>
    <t>敦賀市神楽町2丁目2-4 ｱｸｱﾄﾑ1階</t>
    <phoneticPr fontId="5"/>
  </si>
  <si>
    <t>9:30～18:00</t>
    <phoneticPr fontId="5"/>
  </si>
  <si>
    <t>外国人相談窓口</t>
    <rPh sb="5" eb="7">
      <t>マドグチ</t>
    </rPh>
    <phoneticPr fontId="17"/>
  </si>
  <si>
    <t>多文化共生プラザ</t>
    <rPh sb="0" eb="5">
      <t>タブンカキョウセイ</t>
    </rPh>
    <phoneticPr fontId="15"/>
  </si>
  <si>
    <t>0265-22-4511
(内線5101)</t>
    <phoneticPr fontId="5"/>
  </si>
  <si>
    <t>外国籍住民生活相談窓口</t>
    <rPh sb="3" eb="4">
      <t>ス</t>
    </rPh>
    <rPh sb="5" eb="7">
      <t>セイカツ</t>
    </rPh>
    <phoneticPr fontId="17"/>
  </si>
  <si>
    <t>辰野町中央１番地</t>
    <rPh sb="0" eb="3">
      <t>タツノマチ</t>
    </rPh>
    <rPh sb="3" eb="5">
      <t>チュウオウ</t>
    </rPh>
    <rPh sb="6" eb="8">
      <t>バンチ</t>
    </rPh>
    <phoneticPr fontId="5"/>
  </si>
  <si>
    <t>静岡市葵区追手町5番1号　静岡市役所新館17階　静岡市国際交流協会内</t>
    <phoneticPr fontId="5"/>
  </si>
  <si>
    <t>三島市中央町5-5（三島市役所中央町別館2階 国際交流室）　</t>
    <phoneticPr fontId="5"/>
  </si>
  <si>
    <t>三島市北田町4-47（三島市役所本館1階市民生活相談ｾﾝﾀｰ）</t>
    <phoneticPr fontId="5"/>
  </si>
  <si>
    <t>外国籍市民相談窓口</t>
    <phoneticPr fontId="17"/>
  </si>
  <si>
    <t>(公財)名古屋国際センター情報サービスコーナー</t>
    <rPh sb="1" eb="3">
      <t>コウザイ</t>
    </rPh>
    <rPh sb="13" eb="15">
      <t>ジョウホウ</t>
    </rPh>
    <phoneticPr fontId="17"/>
  </si>
  <si>
    <t>岡崎市外国人相談窓口
(りぶら国際交流ｾﾝﾀｰ)</t>
    <rPh sb="15" eb="17">
      <t>コクサイ</t>
    </rPh>
    <rPh sb="17" eb="19">
      <t>コウリュウ</t>
    </rPh>
    <phoneticPr fontId="17"/>
  </si>
  <si>
    <t>豊田市保見町四反田121-1保見出張所</t>
    <rPh sb="5" eb="6">
      <t>マチ</t>
    </rPh>
    <rPh sb="6" eb="7">
      <t>４</t>
    </rPh>
    <rPh sb="7" eb="8">
      <t>ハン</t>
    </rPh>
    <rPh sb="8" eb="9">
      <t>タ</t>
    </rPh>
    <phoneticPr fontId="17"/>
  </si>
  <si>
    <t>豊明市外国人相談窓口</t>
    <rPh sb="3" eb="5">
      <t>ガイコク</t>
    </rPh>
    <rPh sb="5" eb="6">
      <t>ジン</t>
    </rPh>
    <rPh sb="6" eb="8">
      <t>ソウダン</t>
    </rPh>
    <rPh sb="8" eb="10">
      <t>マドグチ</t>
    </rPh>
    <phoneticPr fontId="5"/>
  </si>
  <si>
    <t>四日市市多文化共生推進室</t>
    <rPh sb="4" eb="7">
      <t>タブンカ</t>
    </rPh>
    <rPh sb="7" eb="9">
      <t>キョウセイ</t>
    </rPh>
    <rPh sb="9" eb="11">
      <t>スイシン</t>
    </rPh>
    <rPh sb="11" eb="12">
      <t>シツ</t>
    </rPh>
    <phoneticPr fontId="5"/>
  </si>
  <si>
    <t>四日市市諏訪町1番5号　四日市市役所本庁舎5階</t>
    <rPh sb="18" eb="19">
      <t>ホン</t>
    </rPh>
    <rPh sb="19" eb="21">
      <t>チョウシャ</t>
    </rPh>
    <rPh sb="22" eb="23">
      <t>カイ</t>
    </rPh>
    <phoneticPr fontId="5"/>
  </si>
  <si>
    <t>大津市におの浜1-1-20　ピアザ淡海2階　滋賀県国際協会内</t>
    <rPh sb="17" eb="18">
      <t>アワ</t>
    </rPh>
    <rPh sb="18" eb="19">
      <t>ウミ</t>
    </rPh>
    <rPh sb="20" eb="21">
      <t>カイ</t>
    </rPh>
    <phoneticPr fontId="5"/>
  </si>
  <si>
    <t>湖南市石部中央1-1-1西庁舎1階　人権擁護課人権対策・多文化共生・男女共同参画推進係</t>
    <rPh sb="12" eb="13">
      <t>ニシ</t>
    </rPh>
    <rPh sb="13" eb="15">
      <t>チョウシャ</t>
    </rPh>
    <rPh sb="16" eb="17">
      <t>カイ</t>
    </rPh>
    <rPh sb="18" eb="20">
      <t>ジンケン</t>
    </rPh>
    <rPh sb="20" eb="22">
      <t>ヨウゴ</t>
    </rPh>
    <rPh sb="22" eb="23">
      <t>カ</t>
    </rPh>
    <rPh sb="23" eb="25">
      <t>ジンケン</t>
    </rPh>
    <rPh sb="25" eb="27">
      <t>タイサク</t>
    </rPh>
    <rPh sb="28" eb="31">
      <t>タブンカ</t>
    </rPh>
    <rPh sb="31" eb="33">
      <t>キョウセイ</t>
    </rPh>
    <rPh sb="34" eb="36">
      <t>ダンジョ</t>
    </rPh>
    <rPh sb="36" eb="38">
      <t>キョウドウ</t>
    </rPh>
    <rPh sb="38" eb="40">
      <t>サンカク</t>
    </rPh>
    <rPh sb="40" eb="42">
      <t>スイシン</t>
    </rPh>
    <rPh sb="42" eb="43">
      <t>カカリ</t>
    </rPh>
    <phoneticPr fontId="5"/>
  </si>
  <si>
    <t>大阪市天王寺区上本町8-2-6大阪国際交流ｾﾝﾀｰ ｲﾝﾌｫﾒｰｼｮﾝｾﾝﾀｰ内</t>
    <phoneticPr fontId="5"/>
  </si>
  <si>
    <t>八尾市桂町2-37 桂人権ｺﾐｭﾆﾃｨｾﾝﾀｰ内</t>
    <rPh sb="23" eb="24">
      <t>ナイ</t>
    </rPh>
    <phoneticPr fontId="5"/>
  </si>
  <si>
    <t>八尾市安中町8-5-30 安中人権ｺﾐｭﾆﾃｨｾﾝﾀｰ内</t>
    <rPh sb="27" eb="28">
      <t>ナイ</t>
    </rPh>
    <phoneticPr fontId="5"/>
  </si>
  <si>
    <t>八尾市旭丘5-85-16八尾市生涯学習ｾﾝﾀｰ内</t>
    <rPh sb="23" eb="24">
      <t>ナイ</t>
    </rPh>
    <phoneticPr fontId="5"/>
  </si>
  <si>
    <t>地域国際化支援事業</t>
    <rPh sb="0" eb="2">
      <t>チイキ</t>
    </rPh>
    <rPh sb="2" eb="5">
      <t>コクサイカ</t>
    </rPh>
    <rPh sb="5" eb="7">
      <t>シエン</t>
    </rPh>
    <rPh sb="7" eb="9">
      <t>ジギョウ</t>
    </rPh>
    <phoneticPr fontId="18"/>
  </si>
  <si>
    <t>ひょうご多文化共生総合相談センター</t>
    <phoneticPr fontId="17"/>
  </si>
  <si>
    <t>鳥取市扇町21県立生涯学習センター3階</t>
    <rPh sb="7" eb="9">
      <t>ケンリツ</t>
    </rPh>
    <rPh sb="9" eb="11">
      <t>ショウガイ</t>
    </rPh>
    <rPh sb="11" eb="13">
      <t>ガクシュウ</t>
    </rPh>
    <rPh sb="18" eb="19">
      <t>カイ</t>
    </rPh>
    <phoneticPr fontId="5"/>
  </si>
  <si>
    <t>鳥取県国際交流財団（県東部・本所）</t>
    <phoneticPr fontId="17"/>
  </si>
  <si>
    <t>鳥取県国際交流財団（県中部・倉吉事務所）</t>
    <rPh sb="14" eb="16">
      <t>クラヨシ</t>
    </rPh>
    <rPh sb="16" eb="18">
      <t>ジム</t>
    </rPh>
    <rPh sb="18" eb="19">
      <t>ショ</t>
    </rPh>
    <phoneticPr fontId="17"/>
  </si>
  <si>
    <t>鳥取県国際交流財団（県西部・米子事務所）</t>
    <phoneticPr fontId="17"/>
  </si>
  <si>
    <t>9:00～12:00
13:00～16:00</t>
    <phoneticPr fontId="17"/>
  </si>
  <si>
    <t>美作市外国人相談窓口</t>
    <rPh sb="0" eb="3">
      <t>ミマサカシ</t>
    </rPh>
    <phoneticPr fontId="18"/>
  </si>
  <si>
    <t>美作市栄町38−2 美作市役所3F 営業課</t>
    <phoneticPr fontId="5"/>
  </si>
  <si>
    <t>呉市外国人総合相談窓口</t>
    <rPh sb="5" eb="7">
      <t>ソウゴウ</t>
    </rPh>
    <phoneticPr fontId="5"/>
  </si>
  <si>
    <t>外国人休日相談窓口</t>
    <rPh sb="2" eb="3">
      <t>ジン</t>
    </rPh>
    <rPh sb="3" eb="5">
      <t>キュウジツ</t>
    </rPh>
    <phoneticPr fontId="5"/>
  </si>
  <si>
    <t>福山市本町1-35</t>
    <rPh sb="3" eb="5">
      <t>ホンマチ</t>
    </rPh>
    <phoneticPr fontId="5"/>
  </si>
  <si>
    <t>福山市外国人相談窓口（本庁舎）</t>
    <phoneticPr fontId="5"/>
  </si>
  <si>
    <t>福山市外国人相談窓口（松永支所）</t>
    <phoneticPr fontId="5"/>
  </si>
  <si>
    <t>福山市松永町三丁目1-29</t>
    <phoneticPr fontId="17"/>
  </si>
  <si>
    <t>9:00～17:15</t>
    <phoneticPr fontId="17"/>
  </si>
  <si>
    <t>松山市総合窓口センター</t>
    <rPh sb="0" eb="2">
      <t>マツヤマ</t>
    </rPh>
    <rPh sb="2" eb="3">
      <t>シ</t>
    </rPh>
    <rPh sb="3" eb="5">
      <t>ソウゴウ</t>
    </rPh>
    <rPh sb="5" eb="7">
      <t>マドグチ</t>
    </rPh>
    <phoneticPr fontId="18"/>
  </si>
  <si>
    <t>外国人相談窓口（今治市国際交流協会）</t>
    <rPh sb="0" eb="2">
      <t>ガイコク</t>
    </rPh>
    <rPh sb="2" eb="3">
      <t>ジン</t>
    </rPh>
    <rPh sb="8" eb="11">
      <t>イマバリシ</t>
    </rPh>
    <rPh sb="11" eb="15">
      <t>コクサイコウリュウ</t>
    </rPh>
    <rPh sb="15" eb="17">
      <t>キョウカイ</t>
    </rPh>
    <phoneticPr fontId="18"/>
  </si>
  <si>
    <t>外国人相談窓口（営業戦略課）</t>
    <rPh sb="0" eb="2">
      <t>ガイコク</t>
    </rPh>
    <rPh sb="2" eb="3">
      <t>ジン</t>
    </rPh>
    <rPh sb="8" eb="10">
      <t>エイギョウ</t>
    </rPh>
    <rPh sb="10" eb="12">
      <t>センリャク</t>
    </rPh>
    <rPh sb="12" eb="13">
      <t>カ</t>
    </rPh>
    <phoneticPr fontId="18"/>
  </si>
  <si>
    <t>外国人総合相談窓口</t>
    <rPh sb="0" eb="3">
      <t>ガイコクジン</t>
    </rPh>
    <rPh sb="3" eb="5">
      <t>ソウゴウ</t>
    </rPh>
    <rPh sb="5" eb="7">
      <t>ソウダン</t>
    </rPh>
    <rPh sb="7" eb="9">
      <t>マドグチ</t>
    </rPh>
    <phoneticPr fontId="5"/>
  </si>
  <si>
    <t>9:00～15:45</t>
    <phoneticPr fontId="5"/>
  </si>
  <si>
    <t>金曜：9:00～14:45</t>
    <rPh sb="0" eb="2">
      <t>キンヨウ</t>
    </rPh>
    <phoneticPr fontId="6"/>
  </si>
  <si>
    <t>火曜・木曜：予約制</t>
    <rPh sb="0" eb="2">
      <t>カヨウ</t>
    </rPh>
    <rPh sb="3" eb="5">
      <t>モクヨウ</t>
    </rPh>
    <rPh sb="6" eb="8">
      <t>ヨヤク</t>
    </rPh>
    <rPh sb="8" eb="9">
      <t>セイ</t>
    </rPh>
    <phoneticPr fontId="17"/>
  </si>
  <si>
    <t>月曜・金曜：13:00～16:00</t>
    <phoneticPr fontId="6"/>
  </si>
  <si>
    <t>土曜：9:00～17:00</t>
    <phoneticPr fontId="17"/>
  </si>
  <si>
    <t>火曜・金曜：13:00～17:00</t>
    <phoneticPr fontId="17"/>
  </si>
  <si>
    <t>土曜・日曜・祝：
13:00～16:00</t>
    <rPh sb="0" eb="2">
      <t>ドヨウ</t>
    </rPh>
    <rPh sb="3" eb="5">
      <t>ニチヨウ</t>
    </rPh>
    <phoneticPr fontId="17"/>
  </si>
  <si>
    <t>金曜：9:00～12:00</t>
    <rPh sb="0" eb="1">
      <t>キン</t>
    </rPh>
    <phoneticPr fontId="17"/>
  </si>
  <si>
    <t>土曜・日曜・祝：9:00～18:30</t>
    <rPh sb="0" eb="2">
      <t>ドヨウ</t>
    </rPh>
    <rPh sb="3" eb="4">
      <t>ニチ</t>
    </rPh>
    <rPh sb="6" eb="7">
      <t>シュク</t>
    </rPh>
    <phoneticPr fontId="17"/>
  </si>
  <si>
    <t>土曜・日曜・祝：
9:00～17:00</t>
    <rPh sb="3" eb="4">
      <t>ニチ</t>
    </rPh>
    <phoneticPr fontId="17"/>
  </si>
  <si>
    <t>木曜：
9:00～12:00，13:00～17:00</t>
    <rPh sb="0" eb="2">
      <t>モクヨウ</t>
    </rPh>
    <phoneticPr fontId="17"/>
  </si>
  <si>
    <t>土曜・日曜：10:00～18:00</t>
    <phoneticPr fontId="5"/>
  </si>
  <si>
    <t>水曜：8:30～19:15</t>
    <rPh sb="0" eb="2">
      <t>スイヨウ</t>
    </rPh>
    <phoneticPr fontId="5"/>
  </si>
  <si>
    <t>土曜･日曜･祝：
9:00～17:30</t>
    <phoneticPr fontId="5"/>
  </si>
  <si>
    <t>土曜・日曜：9:00～17:30</t>
    <phoneticPr fontId="17"/>
  </si>
  <si>
    <t>土曜･日曜：10:00～18:00</t>
    <phoneticPr fontId="5"/>
  </si>
  <si>
    <t>土曜：9:30～12:00，13:00～18:00</t>
    <phoneticPr fontId="5"/>
  </si>
  <si>
    <t>土曜：10:00～18:00</t>
    <rPh sb="0" eb="2">
      <t>ドヨウ</t>
    </rPh>
    <phoneticPr fontId="17"/>
  </si>
  <si>
    <t>金曜：8:30～16:30</t>
    <rPh sb="0" eb="2">
      <t>キンヨウ</t>
    </rPh>
    <phoneticPr fontId="17"/>
  </si>
  <si>
    <t>休館日：月曜(祝日の場合は，次の火曜)</t>
    <rPh sb="14" eb="15">
      <t>ツギ</t>
    </rPh>
    <rPh sb="16" eb="18">
      <t>カヨウ</t>
    </rPh>
    <phoneticPr fontId="5"/>
  </si>
  <si>
    <t>日本語</t>
    <rPh sb="0" eb="3">
      <t>ニホンゴ</t>
    </rPh>
    <phoneticPr fontId="4"/>
  </si>
  <si>
    <t>英語</t>
    <rPh sb="0" eb="2">
      <t>エイゴ</t>
    </rPh>
    <phoneticPr fontId="4"/>
  </si>
  <si>
    <t>中国語</t>
    <rPh sb="0" eb="3">
      <t>チュウゴクゴ</t>
    </rPh>
    <phoneticPr fontId="4"/>
  </si>
  <si>
    <t>韓国語</t>
    <rPh sb="0" eb="3">
      <t>カンコクゴ</t>
    </rPh>
    <phoneticPr fontId="4"/>
  </si>
  <si>
    <t>ベトナム語</t>
    <rPh sb="4" eb="5">
      <t>ゴ</t>
    </rPh>
    <phoneticPr fontId="4"/>
  </si>
  <si>
    <t>インドネシア語</t>
    <rPh sb="6" eb="7">
      <t>ゴ</t>
    </rPh>
    <phoneticPr fontId="4"/>
  </si>
  <si>
    <t>タイ語</t>
    <rPh sb="2" eb="3">
      <t>ゴ</t>
    </rPh>
    <phoneticPr fontId="4"/>
  </si>
  <si>
    <t>スペイン語</t>
    <rPh sb="4" eb="5">
      <t>ゴ</t>
    </rPh>
    <phoneticPr fontId="4"/>
  </si>
  <si>
    <t>ポルトガル語</t>
    <rPh sb="5" eb="6">
      <t>ゴ</t>
    </rPh>
    <phoneticPr fontId="4"/>
  </si>
  <si>
    <t>ネパール語</t>
    <rPh sb="4" eb="5">
      <t>ゴ</t>
    </rPh>
    <phoneticPr fontId="4"/>
  </si>
  <si>
    <t>クメール語</t>
    <rPh sb="4" eb="5">
      <t>ゴ</t>
    </rPh>
    <phoneticPr fontId="4"/>
  </si>
  <si>
    <t>ミャンマー語</t>
    <rPh sb="5" eb="6">
      <t>ゴ</t>
    </rPh>
    <phoneticPr fontId="4"/>
  </si>
  <si>
    <t>モンゴル語</t>
    <rPh sb="4" eb="5">
      <t>ゴ</t>
    </rPh>
    <phoneticPr fontId="4"/>
  </si>
  <si>
    <t>その他</t>
    <phoneticPr fontId="4"/>
  </si>
  <si>
    <t>入管手続</t>
    <rPh sb="0" eb="2">
      <t>ニュウカン</t>
    </rPh>
    <rPh sb="2" eb="4">
      <t>テツヅキ</t>
    </rPh>
    <phoneticPr fontId="4"/>
  </si>
  <si>
    <t>社会保険
・年金</t>
    <rPh sb="0" eb="2">
      <t>シャカイ</t>
    </rPh>
    <rPh sb="2" eb="4">
      <t>ホケン</t>
    </rPh>
    <rPh sb="6" eb="8">
      <t>ネンキン</t>
    </rPh>
    <phoneticPr fontId="4"/>
  </si>
  <si>
    <t>税金</t>
    <rPh sb="0" eb="2">
      <t>ゼイキン</t>
    </rPh>
    <phoneticPr fontId="4"/>
  </si>
  <si>
    <t>医療</t>
    <rPh sb="0" eb="2">
      <t>イリョウ</t>
    </rPh>
    <phoneticPr fontId="5"/>
  </si>
  <si>
    <t>日本語学習</t>
    <rPh sb="0" eb="3">
      <t>ニホンゴ</t>
    </rPh>
    <rPh sb="3" eb="5">
      <t>ガクシュウ</t>
    </rPh>
    <phoneticPr fontId="4"/>
  </si>
  <si>
    <t>住宅</t>
    <rPh sb="0" eb="2">
      <t>ジュウタク</t>
    </rPh>
    <phoneticPr fontId="4"/>
  </si>
  <si>
    <t>身分関係
結婚/離婚/DV等</t>
    <rPh sb="0" eb="2">
      <t>ミブン</t>
    </rPh>
    <rPh sb="2" eb="4">
      <t>カンケイ</t>
    </rPh>
    <rPh sb="5" eb="7">
      <t>ケッコン</t>
    </rPh>
    <rPh sb="8" eb="10">
      <t>リコン</t>
    </rPh>
    <rPh sb="13" eb="14">
      <t>トウ</t>
    </rPh>
    <phoneticPr fontId="4"/>
  </si>
  <si>
    <t>その他</t>
    <rPh sb="2" eb="3">
      <t>タ</t>
    </rPh>
    <phoneticPr fontId="4"/>
  </si>
  <si>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5"/>
  </si>
  <si>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5"/>
  </si>
  <si>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5"/>
  </si>
  <si>
    <t>土曜：第1土曜のみ開所，10:30～13:30
日曜：第2日曜のみ開所，13:00～16:00</t>
    <rPh sb="0" eb="2">
      <t>ドヨウ</t>
    </rPh>
    <rPh sb="3" eb="4">
      <t>ダイ</t>
    </rPh>
    <rPh sb="5" eb="7">
      <t>ドヨウ</t>
    </rPh>
    <rPh sb="24" eb="26">
      <t>ニチヨウ</t>
    </rPh>
    <rPh sb="27" eb="28">
      <t>ダイ</t>
    </rPh>
    <rPh sb="29" eb="31">
      <t>ニチヨウ</t>
    </rPh>
    <phoneticPr fontId="17"/>
  </si>
  <si>
    <t>土曜：第2土曜のみ開所</t>
    <rPh sb="0" eb="2">
      <t>ドヨウ</t>
    </rPh>
    <rPh sb="3" eb="4">
      <t>ダイ</t>
    </rPh>
    <rPh sb="5" eb="7">
      <t>ドヨウ</t>
    </rPh>
    <phoneticPr fontId="17"/>
  </si>
  <si>
    <t>月曜･金曜：9:00～20:00
日曜：第2･第4日曜のみ開所，13:00～17:00</t>
    <rPh sb="17" eb="19">
      <t>ニチヨウ</t>
    </rPh>
    <rPh sb="20" eb="21">
      <t>ダイ</t>
    </rPh>
    <phoneticPr fontId="17"/>
  </si>
  <si>
    <t>水曜：第1～第4水曜のみ開所
他の曜日については適宜対応</t>
    <rPh sb="0" eb="2">
      <t>スイヨウ</t>
    </rPh>
    <rPh sb="15" eb="16">
      <t>タ</t>
    </rPh>
    <rPh sb="17" eb="19">
      <t>ヨウビ</t>
    </rPh>
    <rPh sb="24" eb="26">
      <t>テキギ</t>
    </rPh>
    <rPh sb="26" eb="28">
      <t>タイオウ</t>
    </rPh>
    <phoneticPr fontId="5"/>
  </si>
  <si>
    <t>祝日が土日の場合は開所</t>
    <rPh sb="0" eb="2">
      <t>シュクジツ</t>
    </rPh>
    <rPh sb="3" eb="5">
      <t>ドニチ</t>
    </rPh>
    <rPh sb="6" eb="8">
      <t>バアイ</t>
    </rPh>
    <phoneticPr fontId="5"/>
  </si>
  <si>
    <t>日曜：第2日曜のみ開所</t>
    <rPh sb="0" eb="2">
      <t>ニチヨウ</t>
    </rPh>
    <rPh sb="3" eb="4">
      <t>ダイ</t>
    </rPh>
    <rPh sb="5" eb="7">
      <t>ニチヨウ</t>
    </rPh>
    <phoneticPr fontId="17"/>
  </si>
  <si>
    <t>木曜：8:30～19:00
日曜：第2日曜のみ開所，8:30～12:00</t>
    <rPh sb="0" eb="1">
      <t>モク</t>
    </rPh>
    <rPh sb="14" eb="16">
      <t>ニチヨウ</t>
    </rPh>
    <phoneticPr fontId="11"/>
  </si>
  <si>
    <t>土曜：第2･4土曜のみ開所，10:00～13:00</t>
    <rPh sb="0" eb="2">
      <t>ドヨウ</t>
    </rPh>
    <phoneticPr fontId="5"/>
  </si>
  <si>
    <t>月曜：13:00～17:00
水曜：第1・3・5水曜のみ開所</t>
    <rPh sb="0" eb="1">
      <t>ゲツ</t>
    </rPh>
    <rPh sb="18" eb="19">
      <t>ダイ</t>
    </rPh>
    <rPh sb="24" eb="26">
      <t>スイヨウ</t>
    </rPh>
    <phoneticPr fontId="17"/>
  </si>
  <si>
    <t>月曜：9:00～16:00（第4月曜休み）
土曜：第4土曜のみ開所，9:00～16:00</t>
    <rPh sb="0" eb="2">
      <t>ゲツヨウ</t>
    </rPh>
    <rPh sb="14" eb="15">
      <t>ダイ</t>
    </rPh>
    <rPh sb="16" eb="18">
      <t>ゲツヨウ</t>
    </rPh>
    <rPh sb="18" eb="19">
      <t>ヤス</t>
    </rPh>
    <rPh sb="22" eb="24">
      <t>ドヨウ</t>
    </rPh>
    <phoneticPr fontId="17"/>
  </si>
  <si>
    <t>土曜：第3土曜のみ開所
月曜：第3土曜の翌月曜は休み</t>
    <rPh sb="0" eb="2">
      <t>ドヨウ</t>
    </rPh>
    <rPh sb="12" eb="14">
      <t>ゲツヨウ</t>
    </rPh>
    <phoneticPr fontId="5"/>
  </si>
  <si>
    <t>備考
（開所時間補足等）</t>
    <rPh sb="0" eb="2">
      <t>ビコウ</t>
    </rPh>
    <rPh sb="4" eb="6">
      <t>カイショ</t>
    </rPh>
    <rPh sb="6" eb="8">
      <t>ジカン</t>
    </rPh>
    <rPh sb="8" eb="10">
      <t>ホソク</t>
    </rPh>
    <rPh sb="10" eb="11">
      <t>トウ</t>
    </rPh>
    <phoneticPr fontId="17"/>
  </si>
  <si>
    <t>総計</t>
    <rPh sb="0" eb="2">
      <t>ソウケイ</t>
    </rPh>
    <phoneticPr fontId="5"/>
  </si>
  <si>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5"/>
  </si>
  <si>
    <t>-</t>
  </si>
  <si>
    <t>令和２年度末時点</t>
    <rPh sb="0" eb="2">
      <t>レイワ</t>
    </rPh>
    <rPh sb="3" eb="6">
      <t>ネンドマツ</t>
    </rPh>
    <rPh sb="6" eb="8">
      <t>ジテン</t>
    </rPh>
    <phoneticPr fontId="6"/>
  </si>
  <si>
    <t>愛知県</t>
    <phoneticPr fontId="5"/>
  </si>
  <si>
    <t>岩手県</t>
    <phoneticPr fontId="5"/>
  </si>
  <si>
    <t>栃木県</t>
    <phoneticPr fontId="5"/>
  </si>
  <si>
    <t>東京都</t>
    <phoneticPr fontId="5"/>
  </si>
  <si>
    <t>長野県</t>
    <phoneticPr fontId="5"/>
  </si>
  <si>
    <t>大阪府</t>
    <phoneticPr fontId="5"/>
  </si>
  <si>
    <t>広島県</t>
    <phoneticPr fontId="5"/>
  </si>
  <si>
    <t>長崎県</t>
    <phoneticPr fontId="5"/>
  </si>
  <si>
    <t>鹿児島県</t>
    <phoneticPr fontId="5"/>
  </si>
  <si>
    <t>令和２年度
受付件数</t>
    <rPh sb="0" eb="2">
      <t>レイワ</t>
    </rPh>
    <rPh sb="3" eb="5">
      <t>ネンド</t>
    </rPh>
    <rPh sb="6" eb="8">
      <t>ウケツケ</t>
    </rPh>
    <rPh sb="8" eb="10">
      <t>ケンスウ</t>
    </rPh>
    <phoneticPr fontId="5"/>
  </si>
  <si>
    <t>令和元年度
受付件数</t>
    <rPh sb="0" eb="2">
      <t>レイワ</t>
    </rPh>
    <rPh sb="2" eb="4">
      <t>ガンネン</t>
    </rPh>
    <rPh sb="4" eb="5">
      <t>ド</t>
    </rPh>
    <rPh sb="6" eb="8">
      <t>ウケツケ</t>
    </rPh>
    <rPh sb="8" eb="10">
      <t>ケンスウ</t>
    </rPh>
    <phoneticPr fontId="3"/>
  </si>
  <si>
    <t>千葉県</t>
    <phoneticPr fontId="5"/>
  </si>
  <si>
    <t>滋賀県</t>
    <phoneticPr fontId="5"/>
  </si>
  <si>
    <t>令和２年度外国人受入環境整備交付金の交付先及び交付決定額</t>
    <rPh sb="21" eb="22">
      <t>オヨ</t>
    </rPh>
    <phoneticPr fontId="5"/>
  </si>
  <si>
    <t>交付先名</t>
    <rPh sb="0" eb="3">
      <t>コウフサキ</t>
    </rPh>
    <rPh sb="3" eb="4">
      <t>メイ</t>
    </rPh>
    <phoneticPr fontId="5"/>
  </si>
  <si>
    <t>通常分</t>
    <rPh sb="0" eb="2">
      <t>ツウジョウ</t>
    </rPh>
    <rPh sb="2" eb="3">
      <t>ブン</t>
    </rPh>
    <phoneticPr fontId="5"/>
  </si>
  <si>
    <t>新型コロナウイルス感染症対応の特例分※</t>
    <rPh sb="9" eb="12">
      <t>カンセンショウ</t>
    </rPh>
    <rPh sb="12" eb="14">
      <t>タイオウ</t>
    </rPh>
    <rPh sb="15" eb="17">
      <t>トクレイ</t>
    </rPh>
    <rPh sb="17" eb="18">
      <t>ブン</t>
    </rPh>
    <phoneticPr fontId="5"/>
  </si>
  <si>
    <t>交通・
運転免許</t>
    <rPh sb="0" eb="2">
      <t>コウツウ</t>
    </rPh>
    <rPh sb="4" eb="6">
      <t>ウンテン</t>
    </rPh>
    <rPh sb="6" eb="8">
      <t>メンキョ</t>
    </rPh>
    <phoneticPr fontId="4"/>
  </si>
  <si>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4"/>
  </si>
  <si>
    <r>
      <t>令和２年度末時点</t>
    </r>
    <r>
      <rPr>
        <sz val="8"/>
        <color theme="1"/>
        <rFont val="ＭＳ ゴシック"/>
        <family val="3"/>
        <charset val="128"/>
      </rPr>
      <t>※</t>
    </r>
    <rPh sb="0" eb="2">
      <t>レイワ</t>
    </rPh>
    <rPh sb="3" eb="5">
      <t>ネンド</t>
    </rPh>
    <rPh sb="4" eb="5">
      <t>ド</t>
    </rPh>
    <rPh sb="5" eb="6">
      <t>マツ</t>
    </rPh>
    <rPh sb="6" eb="8">
      <t>ジテン</t>
    </rPh>
    <phoneticPr fontId="3"/>
  </si>
  <si>
    <r>
      <t>前年度末時点</t>
    </r>
    <r>
      <rPr>
        <sz val="8"/>
        <color theme="1"/>
        <rFont val="ＭＳ ゴシック"/>
        <family val="3"/>
        <charset val="128"/>
      </rPr>
      <t>※</t>
    </r>
    <rPh sb="0" eb="2">
      <t>ゼンネン</t>
    </rPh>
    <rPh sb="2" eb="3">
      <t>ド</t>
    </rPh>
    <rPh sb="3" eb="4">
      <t>マツ</t>
    </rPh>
    <rPh sb="4" eb="6">
      <t>ジテン</t>
    </rPh>
    <phoneticPr fontId="3"/>
  </si>
  <si>
    <t>市区町村（政令指定都市を除く。）</t>
    <rPh sb="0" eb="4">
      <t>シクチョウソン</t>
    </rPh>
    <rPh sb="5" eb="7">
      <t>セイレイ</t>
    </rPh>
    <rPh sb="7" eb="9">
      <t>シテイ</t>
    </rPh>
    <rPh sb="9" eb="11">
      <t>トシ</t>
    </rPh>
    <rPh sb="12" eb="13">
      <t>ノゾ</t>
    </rPh>
    <phoneticPr fontId="5"/>
  </si>
  <si>
    <t>　①</t>
    <phoneticPr fontId="5"/>
  </si>
  <si>
    <t>　②</t>
    <phoneticPr fontId="5"/>
  </si>
  <si>
    <t>表５「言語別受付件数」：１件の相談に対して複数の言語で対応した場合，各言語に１件ずつ計上している窓口がある。</t>
    <phoneticPr fontId="5"/>
  </si>
  <si>
    <t>　③</t>
    <phoneticPr fontId="5"/>
  </si>
  <si>
    <t>令和３年６月</t>
    <rPh sb="0" eb="2">
      <t>レイワ</t>
    </rPh>
    <rPh sb="3" eb="4">
      <t>ネン</t>
    </rPh>
    <rPh sb="5" eb="6">
      <t>ツキ</t>
    </rPh>
    <phoneticPr fontId="5"/>
  </si>
  <si>
    <t>表４「相談内容別受付件数」：相談内容が複数にわたる場合は，それぞれを１件として計上している。</t>
    <phoneticPr fontId="5"/>
  </si>
  <si>
    <t>市区町村全体
（政令指定都市を含む。）</t>
    <rPh sb="0" eb="4">
      <t>シクチョウソン</t>
    </rPh>
    <rPh sb="4" eb="6">
      <t>ゼンタイ</t>
    </rPh>
    <rPh sb="8" eb="10">
      <t>セイレイ</t>
    </rPh>
    <rPh sb="10" eb="12">
      <t>シテイ</t>
    </rPh>
    <rPh sb="12" eb="14">
      <t>トシ</t>
    </rPh>
    <rPh sb="15" eb="16">
      <t>フク</t>
    </rPh>
    <phoneticPr fontId="5"/>
  </si>
  <si>
    <t>須恵町</t>
    <rPh sb="1" eb="2">
      <t>エ</t>
    </rPh>
    <phoneticPr fontId="5"/>
  </si>
  <si>
    <t>　　曜日と時間によって対応できる言語が異なる場合があります。詳細は，各窓口にお問合せください。</t>
    <rPh sb="11" eb="13">
      <t>タイオウ</t>
    </rPh>
    <rPh sb="22" eb="24">
      <t>バアイ</t>
    </rPh>
    <rPh sb="30" eb="32">
      <t>ショウサイ</t>
    </rPh>
    <rPh sb="34" eb="37">
      <t>カクマドグチ</t>
    </rPh>
    <rPh sb="39" eb="41">
      <t>トイアワ</t>
    </rPh>
    <phoneticPr fontId="5"/>
  </si>
  <si>
    <t>※　年末年始の開所等については，各窓口にお問合せください。</t>
    <rPh sb="2" eb="4">
      <t>ネンマツ</t>
    </rPh>
    <rPh sb="4" eb="6">
      <t>ネンシ</t>
    </rPh>
    <rPh sb="7" eb="9">
      <t>カイショ</t>
    </rPh>
    <rPh sb="9" eb="10">
      <t>トウ</t>
    </rPh>
    <rPh sb="16" eb="19">
      <t>カクマドグチ</t>
    </rPh>
    <rPh sb="21" eb="23">
      <t>トイアワ</t>
    </rPh>
    <phoneticPr fontId="5"/>
  </si>
  <si>
    <t>098－862-9955</t>
    <phoneticPr fontId="5"/>
  </si>
  <si>
    <t>休館日：月曜(月曜が祝日の場合は,翌火曜）</t>
    <phoneticPr fontId="5"/>
  </si>
  <si>
    <t>休館日：第2･第4月曜(祝日等の場合は，直近の平日)</t>
    <phoneticPr fontId="5"/>
  </si>
  <si>
    <t>熊本市中央区花畑町4番18号
熊本市国際交流会館2階</t>
    <rPh sb="15" eb="18">
      <t>クマモトシ</t>
    </rPh>
    <rPh sb="18" eb="20">
      <t>コクサイ</t>
    </rPh>
    <rPh sb="20" eb="22">
      <t>コウリュウ</t>
    </rPh>
    <rPh sb="22" eb="24">
      <t>カイカン</t>
    </rPh>
    <rPh sb="25" eb="26">
      <t>カイ</t>
    </rPh>
    <phoneticPr fontId="5"/>
  </si>
  <si>
    <t>熊本市中央区水前寺6-18-1 熊本県庁本館7階</t>
    <phoneticPr fontId="5"/>
  </si>
  <si>
    <t>土曜：第3土曜のみ開所，10:00～12:00</t>
    <rPh sb="0" eb="2">
      <t>ドヨウ</t>
    </rPh>
    <rPh sb="3" eb="4">
      <t>ダイ</t>
    </rPh>
    <rPh sb="5" eb="7">
      <t>ドヨウ</t>
    </rPh>
    <phoneticPr fontId="17"/>
  </si>
  <si>
    <t>須恵町</t>
    <phoneticPr fontId="5"/>
  </si>
  <si>
    <t>9:30～12:00
13:00～16:00</t>
    <phoneticPr fontId="5"/>
  </si>
  <si>
    <t>福岡県</t>
    <phoneticPr fontId="6"/>
  </si>
  <si>
    <t>宇部市常盤町1-7-1　宇部市役所本庁舎1階</t>
    <rPh sb="0" eb="3">
      <t>ウベシ</t>
    </rPh>
    <rPh sb="3" eb="5">
      <t>トキワ</t>
    </rPh>
    <rPh sb="5" eb="6">
      <t>マチ</t>
    </rPh>
    <rPh sb="12" eb="15">
      <t>ウベシ</t>
    </rPh>
    <rPh sb="15" eb="17">
      <t>ヤクショ</t>
    </rPh>
    <rPh sb="17" eb="20">
      <t>ホンチョウシャ</t>
    </rPh>
    <rPh sb="21" eb="22">
      <t>カイ</t>
    </rPh>
    <phoneticPr fontId="5"/>
  </si>
  <si>
    <t>月2回（第1,第3日曜）</t>
    <rPh sb="0" eb="12">
      <t>ツキカイダイダイニチヨウ</t>
    </rPh>
    <phoneticPr fontId="6"/>
  </si>
  <si>
    <t>10:00～12:00</t>
  </si>
  <si>
    <t>084-928-1125</t>
  </si>
  <si>
    <t>084-930-0780</t>
  </si>
  <si>
    <t>084-928-1125
084-928-1211</t>
  </si>
  <si>
    <t>086-426-3014</t>
    <phoneticPr fontId="17"/>
  </si>
  <si>
    <r>
      <t>倉敷市西中新田640　倉敷市役所</t>
    </r>
    <r>
      <rPr>
        <sz val="8"/>
        <rFont val="ＭＳ ゴシック"/>
        <family val="3"/>
        <charset val="128"/>
      </rPr>
      <t>1階</t>
    </r>
    <rPh sb="0" eb="2">
      <t>クラシキ</t>
    </rPh>
    <rPh sb="2" eb="3">
      <t>シ</t>
    </rPh>
    <rPh sb="3" eb="5">
      <t>ニシナカ</t>
    </rPh>
    <rPh sb="5" eb="7">
      <t>シンデン</t>
    </rPh>
    <rPh sb="11" eb="14">
      <t>クラシキシ</t>
    </rPh>
    <rPh sb="14" eb="16">
      <t>ヤクショ</t>
    </rPh>
    <rPh sb="17" eb="18">
      <t>カイ</t>
    </rPh>
    <phoneticPr fontId="5"/>
  </si>
  <si>
    <t>06-4309-3311</t>
    <phoneticPr fontId="6"/>
  </si>
  <si>
    <t>10:00～12:00
13:00～17:00</t>
  </si>
  <si>
    <t>06-6858-2730</t>
  </si>
  <si>
    <t>豊中市中桜塚3-1-1　市役所第一庁舎5Ｆ</t>
    <rPh sb="0" eb="21">
      <t>トヨナカシナカサクラヅカシヤクショダイイチチョウシャ</t>
    </rPh>
    <phoneticPr fontId="6"/>
  </si>
  <si>
    <t>外国人向け市政案内・相談窓口</t>
    <rPh sb="0" eb="14">
      <t>ガイコクジンムシセイアンナイソウダンマドグチ</t>
    </rPh>
    <phoneticPr fontId="6"/>
  </si>
  <si>
    <t>ガレリアかめおか休館日（毎月第4木曜と年末年始）を除く</t>
    <rPh sb="8" eb="11">
      <t>キュウカンビ</t>
    </rPh>
    <rPh sb="12" eb="14">
      <t>マイツキ</t>
    </rPh>
    <rPh sb="14" eb="15">
      <t>ダイ</t>
    </rPh>
    <rPh sb="16" eb="18">
      <t>モクヨウ</t>
    </rPh>
    <rPh sb="19" eb="21">
      <t>ネンマツ</t>
    </rPh>
    <rPh sb="21" eb="23">
      <t>ネンシ</t>
    </rPh>
    <rPh sb="25" eb="26">
      <t>ノゾ</t>
    </rPh>
    <phoneticPr fontId="6"/>
  </si>
  <si>
    <t>〇</t>
    <phoneticPr fontId="6"/>
  </si>
  <si>
    <t>亀岡市余部町宝久保1-1
ガレリアかめおか3階</t>
    <rPh sb="0" eb="3">
      <t>カメオカシ</t>
    </rPh>
    <rPh sb="3" eb="4">
      <t>ヨ</t>
    </rPh>
    <rPh sb="4" eb="5">
      <t>ベ</t>
    </rPh>
    <rPh sb="5" eb="6">
      <t>マチ</t>
    </rPh>
    <rPh sb="6" eb="7">
      <t>タカラ</t>
    </rPh>
    <rPh sb="7" eb="8">
      <t>キュウ</t>
    </rPh>
    <rPh sb="8" eb="9">
      <t>ホ</t>
    </rPh>
    <rPh sb="22" eb="23">
      <t>カイ</t>
    </rPh>
    <phoneticPr fontId="5"/>
  </si>
  <si>
    <t>①火曜～日曜
②火曜・水曜・木曜・金曜
※月曜が祝日の場合は開所し，翌平日が休み</t>
    <rPh sb="24" eb="26">
      <t>シュクジツ</t>
    </rPh>
    <rPh sb="27" eb="29">
      <t>バアイ</t>
    </rPh>
    <rPh sb="34" eb="35">
      <t>ヨク</t>
    </rPh>
    <rPh sb="35" eb="37">
      <t>ヘイジツ</t>
    </rPh>
    <rPh sb="38" eb="39">
      <t>ヤス</t>
    </rPh>
    <phoneticPr fontId="17"/>
  </si>
  <si>
    <t>第2・第4火曜休み
12/29～1/3休み</t>
    <rPh sb="0" eb="1">
      <t>ダイ</t>
    </rPh>
    <rPh sb="3" eb="4">
      <t>ダイ</t>
    </rPh>
    <rPh sb="5" eb="7">
      <t>カヨウ</t>
    </rPh>
    <rPh sb="7" eb="8">
      <t>ヤス</t>
    </rPh>
    <rPh sb="19" eb="20">
      <t>ヤス</t>
    </rPh>
    <phoneticPr fontId="6"/>
  </si>
  <si>
    <t>木曜：8:30～19:00</t>
    <rPh sb="0" eb="2">
      <t>モクヨウ</t>
    </rPh>
    <phoneticPr fontId="6"/>
  </si>
  <si>
    <t>日曜：第2日曜のみ開所，9:00～17:00</t>
    <phoneticPr fontId="6"/>
  </si>
  <si>
    <t>9:00～17:00</t>
    <phoneticPr fontId="6"/>
  </si>
  <si>
    <t>0595-22-9629</t>
    <phoneticPr fontId="6"/>
  </si>
  <si>
    <t>伊賀市上野丸之内500番地　ハイトピア伊賀4階</t>
    <rPh sb="3" eb="5">
      <t>ウエノ</t>
    </rPh>
    <rPh sb="5" eb="8">
      <t>マルノウチ</t>
    </rPh>
    <rPh sb="11" eb="13">
      <t>バンチ</t>
    </rPh>
    <rPh sb="19" eb="21">
      <t>イガ</t>
    </rPh>
    <rPh sb="22" eb="23">
      <t>カイ</t>
    </rPh>
    <phoneticPr fontId="5"/>
  </si>
  <si>
    <t>伊賀市多文化共生センター相談窓口</t>
    <rPh sb="0" eb="3">
      <t>イガシ</t>
    </rPh>
    <rPh sb="3" eb="6">
      <t>タブンカ</t>
    </rPh>
    <rPh sb="6" eb="8">
      <t>キョウセイ</t>
    </rPh>
    <rPh sb="12" eb="14">
      <t>ソウダン</t>
    </rPh>
    <rPh sb="14" eb="16">
      <t>マドグチ</t>
    </rPh>
    <phoneticPr fontId="6"/>
  </si>
  <si>
    <t>水曜・金曜：8:30～19:15</t>
    <rPh sb="0" eb="2">
      <t>スイヨウ</t>
    </rPh>
    <rPh sb="3" eb="5">
      <t>キンヨウ</t>
    </rPh>
    <phoneticPr fontId="5"/>
  </si>
  <si>
    <t>祝日が月曜以外の場合は開所
一部9:00～19:00</t>
    <rPh sb="0" eb="2">
      <t>シュクジツ</t>
    </rPh>
    <rPh sb="3" eb="5">
      <t>ゲツヨウ</t>
    </rPh>
    <rPh sb="5" eb="7">
      <t>イガイ</t>
    </rPh>
    <rPh sb="8" eb="10">
      <t>バアイ</t>
    </rPh>
    <rPh sb="11" eb="13">
      <t>カイショ</t>
    </rPh>
    <rPh sb="14" eb="16">
      <t>イチブ</t>
    </rPh>
    <phoneticPr fontId="6"/>
  </si>
  <si>
    <t>土曜：9:00～12:00</t>
    <phoneticPr fontId="5"/>
  </si>
  <si>
    <t>0574-62-1200</t>
    <phoneticPr fontId="5"/>
  </si>
  <si>
    <t>水曜：第1・3水曜休み</t>
    <rPh sb="0" eb="2">
      <t>スイヨウ</t>
    </rPh>
    <rPh sb="9" eb="10">
      <t>ヤス</t>
    </rPh>
    <phoneticPr fontId="17"/>
  </si>
  <si>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17"/>
  </si>
  <si>
    <t>越前市府中一丁目13-7 越前市役所1階</t>
    <rPh sb="5" eb="8">
      <t>イッチョウメ</t>
    </rPh>
    <phoneticPr fontId="5"/>
  </si>
  <si>
    <t>木曜：9:30～20:00
日曜：第1･3日曜のみ開所，12:00～18:00</t>
    <rPh sb="14" eb="16">
      <t>ニチヨウ</t>
    </rPh>
    <phoneticPr fontId="17"/>
  </si>
  <si>
    <t>月曜：第2月曜のみ開所
火曜･木曜：9:00～20:00</t>
    <rPh sb="0" eb="2">
      <t>ゲツヨウ</t>
    </rPh>
    <rPh sb="3" eb="4">
      <t>ダイ</t>
    </rPh>
    <phoneticPr fontId="17"/>
  </si>
  <si>
    <t>第3水曜は休み</t>
    <rPh sb="0" eb="1">
      <t>ダイ</t>
    </rPh>
    <rPh sb="2" eb="4">
      <t>スイヨウ</t>
    </rPh>
    <rPh sb="5" eb="6">
      <t>ヤス</t>
    </rPh>
    <phoneticPr fontId="17"/>
  </si>
  <si>
    <t>新潟市中央区礎町通3ノ町2086クロスパルにいがた2階</t>
    <rPh sb="8" eb="9">
      <t>トオ</t>
    </rPh>
    <rPh sb="26" eb="27">
      <t>カイ</t>
    </rPh>
    <phoneticPr fontId="5"/>
  </si>
  <si>
    <t>令和3年3月31日事業終了</t>
    <rPh sb="0" eb="2">
      <t>レイワ</t>
    </rPh>
    <rPh sb="3" eb="4">
      <t>ネン</t>
    </rPh>
    <rPh sb="5" eb="6">
      <t>ガツ</t>
    </rPh>
    <rPh sb="8" eb="9">
      <t>ニチ</t>
    </rPh>
    <rPh sb="9" eb="11">
      <t>ジギョウ</t>
    </rPh>
    <rPh sb="11" eb="13">
      <t>シュウリョウ</t>
    </rPh>
    <phoneticPr fontId="17"/>
  </si>
  <si>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6"/>
  </si>
  <si>
    <t>相談専用:
047-366-9151
事務室:日本語
047-366-1162</t>
    <rPh sb="0" eb="2">
      <t>ソウダン</t>
    </rPh>
    <rPh sb="2" eb="4">
      <t>センヨウ</t>
    </rPh>
    <rPh sb="20" eb="23">
      <t>ジムシツ</t>
    </rPh>
    <rPh sb="24" eb="27">
      <t>ニホンゴ</t>
    </rPh>
    <phoneticPr fontId="5"/>
  </si>
  <si>
    <t>令和3年4月1日より船橋市役所1階11番窓口へ移転</t>
    <rPh sb="0" eb="1">
      <t>レイ</t>
    </rPh>
    <rPh sb="1" eb="2">
      <t>ワ</t>
    </rPh>
    <rPh sb="3" eb="4">
      <t>ネン</t>
    </rPh>
    <rPh sb="5" eb="6">
      <t>ガツ</t>
    </rPh>
    <rPh sb="7" eb="8">
      <t>ニチ</t>
    </rPh>
    <rPh sb="10" eb="15">
      <t>フナバシシヤクショ</t>
    </rPh>
    <rPh sb="16" eb="17">
      <t>カイ</t>
    </rPh>
    <rPh sb="19" eb="20">
      <t>バン</t>
    </rPh>
    <rPh sb="20" eb="22">
      <t>マドグチ</t>
    </rPh>
    <rPh sb="23" eb="25">
      <t>イテン</t>
    </rPh>
    <phoneticPr fontId="6"/>
  </si>
  <si>
    <t>開所時間は変更になるときがあります。</t>
    <rPh sb="0" eb="2">
      <t>カイショ</t>
    </rPh>
    <rPh sb="2" eb="4">
      <t>ジカン</t>
    </rPh>
    <rPh sb="5" eb="7">
      <t>ヘンコウ</t>
    </rPh>
    <phoneticPr fontId="6"/>
  </si>
  <si>
    <t>川口市川口1-1-1 ｷｭﾎﾟ･ﾗ本館棟　M4階</t>
    <rPh sb="17" eb="19">
      <t>ホンカン</t>
    </rPh>
    <rPh sb="19" eb="20">
      <t>トウ</t>
    </rPh>
    <phoneticPr fontId="5"/>
  </si>
  <si>
    <t>真岡市荒町5191番地 2F</t>
    <phoneticPr fontId="38"/>
  </si>
  <si>
    <t>真岡市役所くらし安全課　国際交流係</t>
    <rPh sb="8" eb="10">
      <t>アンゼン</t>
    </rPh>
    <phoneticPr fontId="38"/>
  </si>
  <si>
    <t>栃木市入舟町6-8 キョクトウとちぎ蔵の街楽習館内</t>
    <phoneticPr fontId="5"/>
  </si>
  <si>
    <t>028-627-3399</t>
  </si>
  <si>
    <t>宇都宮市本町9-14　とちぎ国際交流センター内</t>
    <rPh sb="0" eb="4">
      <t>ウツノミヤシ</t>
    </rPh>
    <rPh sb="4" eb="6">
      <t>ホンチョウ</t>
    </rPh>
    <rPh sb="14" eb="18">
      <t>コクサイコウリュウ</t>
    </rPh>
    <rPh sb="22" eb="23">
      <t>ナイ</t>
    </rPh>
    <phoneticPr fontId="17"/>
  </si>
  <si>
    <t>常総市水海道諏訪町3222-3
常総市役所1階</t>
    <rPh sb="0" eb="3">
      <t>ジョウソウシ</t>
    </rPh>
    <rPh sb="3" eb="4">
      <t>ミズ</t>
    </rPh>
    <rPh sb="4" eb="5">
      <t>ウミ</t>
    </rPh>
    <rPh sb="5" eb="6">
      <t>ドウ</t>
    </rPh>
    <rPh sb="6" eb="8">
      <t>スワ</t>
    </rPh>
    <rPh sb="8" eb="9">
      <t>マチ</t>
    </rPh>
    <rPh sb="16" eb="19">
      <t>ジョウソウシ</t>
    </rPh>
    <rPh sb="19" eb="21">
      <t>ヤクショ</t>
    </rPh>
    <rPh sb="22" eb="23">
      <t>カイ</t>
    </rPh>
    <phoneticPr fontId="5"/>
  </si>
  <si>
    <t>0296-34-0404</t>
    <phoneticPr fontId="6"/>
  </si>
  <si>
    <t>結城市中央町二丁目3番地</t>
    <rPh sb="3" eb="5">
      <t>チュウオウ</t>
    </rPh>
    <rPh sb="5" eb="6">
      <t>チョウ</t>
    </rPh>
    <rPh sb="6" eb="7">
      <t>ニ</t>
    </rPh>
    <rPh sb="7" eb="9">
      <t>チョウメ</t>
    </rPh>
    <rPh sb="10" eb="12">
      <t>バンチ</t>
    </rPh>
    <phoneticPr fontId="5"/>
  </si>
  <si>
    <t>9:30～11:30
13:30～16:30</t>
    <phoneticPr fontId="5"/>
  </si>
  <si>
    <t>土曜・日曜・祝：
8:30～12:00，13:00～17:15</t>
    <rPh sb="0" eb="2">
      <t>ドヨウ</t>
    </rPh>
    <rPh sb="3" eb="5">
      <t>ニチヨウ</t>
    </rPh>
    <rPh sb="6" eb="7">
      <t>シュク</t>
    </rPh>
    <phoneticPr fontId="11"/>
  </si>
  <si>
    <t>0166-74-6815</t>
    <phoneticPr fontId="17"/>
  </si>
  <si>
    <t>登別市中央町6丁目11番地
登別市役所本庁舎1階</t>
    <rPh sb="0" eb="3">
      <t>ノボリベツシ</t>
    </rPh>
    <rPh sb="3" eb="5">
      <t>チュウオウ</t>
    </rPh>
    <rPh sb="5" eb="6">
      <t>チョウ</t>
    </rPh>
    <rPh sb="7" eb="9">
      <t>チョウメ</t>
    </rPh>
    <rPh sb="11" eb="13">
      <t>バンチ</t>
    </rPh>
    <rPh sb="14" eb="17">
      <t>ノボリベツシ</t>
    </rPh>
    <rPh sb="19" eb="20">
      <t>ホン</t>
    </rPh>
    <rPh sb="20" eb="22">
      <t>チョウシャ</t>
    </rPh>
    <rPh sb="23" eb="24">
      <t>カイ</t>
    </rPh>
    <phoneticPr fontId="5"/>
  </si>
  <si>
    <t>日曜：10:30～18:30</t>
    <rPh sb="0" eb="2">
      <t>ニチヨウ</t>
    </rPh>
    <phoneticPr fontId="6"/>
  </si>
  <si>
    <t>0158-28-6388</t>
  </si>
  <si>
    <t>市役所開庁日に準ずる</t>
  </si>
  <si>
    <t>8:45～17:15</t>
  </si>
  <si>
    <t>0144-32-6157</t>
  </si>
  <si>
    <t>苫小牧市旭町4丁目5番6号　苫小牧市役所7階</t>
  </si>
  <si>
    <t>国際交流サロン</t>
  </si>
  <si>
    <t>12/29-1/3休館</t>
  </si>
  <si>
    <t>9:00～21:00</t>
  </si>
  <si>
    <t>0144-33-1533</t>
  </si>
  <si>
    <t>苫小牧市表町5丁目11番5号</t>
  </si>
  <si>
    <t>COCOTOMA相談窓口</t>
  </si>
  <si>
    <t>開所日※</t>
    <rPh sb="0" eb="2">
      <t>カイショ</t>
    </rPh>
    <rPh sb="2" eb="3">
      <t>ヒ</t>
    </rPh>
    <phoneticPr fontId="5"/>
  </si>
  <si>
    <t>外国人受入環境整備交付金を活用した一元的相談窓口（２０７自治体）</t>
    <rPh sb="0" eb="12">
      <t>ガイコクジンウケイレカンキョウセイビコウフキン</t>
    </rPh>
    <rPh sb="13" eb="15">
      <t>カツヨウ</t>
    </rPh>
    <rPh sb="17" eb="20">
      <t>イチゲンテキ</t>
    </rPh>
    <rPh sb="20" eb="22">
      <t>ソウダン</t>
    </rPh>
    <rPh sb="22" eb="24">
      <t>マドグチ</t>
    </rPh>
    <phoneticPr fontId="5"/>
  </si>
  <si>
    <t>令和２年度外国人受入環境整備交付金を活用した
地方公共団体における一元的相談窓口の現況について</t>
    <rPh sb="0" eb="2">
      <t>レイワ</t>
    </rPh>
    <rPh sb="3" eb="5">
      <t>ネンド</t>
    </rPh>
    <phoneticPr fontId="5"/>
  </si>
  <si>
    <t>都道府県・政令指定都市・市区町村別，運営方式別の一元的相談窓口設置自治体数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6">
      <t>ジチタイ</t>
    </rPh>
    <rPh sb="36" eb="37">
      <t>スウ</t>
    </rPh>
    <phoneticPr fontId="5"/>
  </si>
  <si>
    <t>※　各年度末までに一元的相談窓口の運営を開始した自治体を計上している。</t>
    <rPh sb="2" eb="3">
      <t>カク</t>
    </rPh>
    <rPh sb="28" eb="30">
      <t>ケイジョウ</t>
    </rPh>
    <phoneticPr fontId="5"/>
  </si>
  <si>
    <t>外国人住民数</t>
    <rPh sb="0" eb="2">
      <t>ガイコク</t>
    </rPh>
    <rPh sb="2" eb="3">
      <t>ジン</t>
    </rPh>
    <rPh sb="3" eb="5">
      <t>ジュウミン</t>
    </rPh>
    <rPh sb="5" eb="6">
      <t>スウ</t>
    </rPh>
    <phoneticPr fontId="5"/>
  </si>
  <si>
    <t>5,000人以上</t>
    <rPh sb="5" eb="6">
      <t>ニン</t>
    </rPh>
    <rPh sb="6" eb="8">
      <t>イジョウ</t>
    </rPh>
    <phoneticPr fontId="5"/>
  </si>
  <si>
    <t>1,000人以上5,000未満</t>
    <rPh sb="5" eb="6">
      <t>ニン</t>
    </rPh>
    <rPh sb="6" eb="8">
      <t>イジョウ</t>
    </rPh>
    <rPh sb="13" eb="15">
      <t>ミマン</t>
    </rPh>
    <phoneticPr fontId="5"/>
  </si>
  <si>
    <t>500人以上1,000人未満</t>
    <rPh sb="3" eb="4">
      <t>ヒト</t>
    </rPh>
    <rPh sb="4" eb="6">
      <t>イジョウ</t>
    </rPh>
    <rPh sb="11" eb="12">
      <t>ニン</t>
    </rPh>
    <rPh sb="12" eb="14">
      <t>ミマン</t>
    </rPh>
    <phoneticPr fontId="5"/>
  </si>
  <si>
    <t>500人未満</t>
    <rPh sb="3" eb="4">
      <t>ヒト</t>
    </rPh>
    <rPh sb="4" eb="6">
      <t>ミマン</t>
    </rPh>
    <phoneticPr fontId="5"/>
  </si>
  <si>
    <t>※</t>
    <phoneticPr fontId="5"/>
  </si>
  <si>
    <t>　各年度末までに一元的相談窓口の運営を開始した自治体を計上している。</t>
    <rPh sb="1" eb="2">
      <t>カク</t>
    </rPh>
    <rPh sb="27" eb="29">
      <t>ケイジョウ</t>
    </rPh>
    <phoneticPr fontId="5"/>
  </si>
  <si>
    <t>出産・
子育て</t>
    <rPh sb="0" eb="2">
      <t>シュッサン</t>
    </rPh>
    <rPh sb="4" eb="6">
      <t>コソダ</t>
    </rPh>
    <phoneticPr fontId="4"/>
  </si>
  <si>
    <t>防災・
災害</t>
    <rPh sb="0" eb="2">
      <t>ボウサイ</t>
    </rPh>
    <rPh sb="4" eb="6">
      <t>サイガイ</t>
    </rPh>
    <phoneticPr fontId="4"/>
  </si>
  <si>
    <t>雇用・
労働</t>
    <rPh sb="0" eb="2">
      <t>コヨウ</t>
    </rPh>
    <rPh sb="4" eb="6">
      <t>ロウドウ</t>
    </rPh>
    <phoneticPr fontId="4"/>
  </si>
  <si>
    <t>通訳・
翻訳</t>
    <rPh sb="0" eb="2">
      <t>ツウヤク</t>
    </rPh>
    <rPh sb="4" eb="6">
      <t>ホンヤク</t>
    </rPh>
    <phoneticPr fontId="4"/>
  </si>
  <si>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5"/>
  </si>
  <si>
    <t>※　「受付件数」は，当該都道府県内の窓口で受け付けた件数を合計したもの。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29" eb="31">
      <t>ゴウケイ</t>
    </rPh>
    <phoneticPr fontId="5"/>
  </si>
  <si>
    <t>表６「相談手段別受付件数」：複数人で来訪し，そのうち１人が相談した場合でも，当該来訪者人数を来訪件数として計上している窓口がある。</t>
    <rPh sb="16" eb="17">
      <t>ニン</t>
    </rPh>
    <phoneticPr fontId="5"/>
  </si>
  <si>
    <t>表６「相談手段別受付件数」：複数人で来訪し，そのうち１人が相談した場合でも，当該来訪者人数を来訪件数として計上している窓口がある。</t>
    <phoneticPr fontId="5"/>
  </si>
  <si>
    <t>※
　</t>
    <phoneticPr fontId="5"/>
  </si>
  <si>
    <t>　新型コロナウイルス感染症対応の特例分とは，在留外国人に対して新型コロナウイルス感染症に関する情報提供や相談対応を多言語で行うための特別な体制をとる場合に要する経費について，各地方公共団体に対する交付限度額の倍額まで認める措置を適用して交付決定をした額をいう。</t>
    <rPh sb="114" eb="116">
      <t>テキヨウ</t>
    </rPh>
    <rPh sb="118" eb="120">
      <t>コウフ</t>
    </rPh>
    <rPh sb="120" eb="122">
      <t>ケッテイ</t>
    </rPh>
    <rPh sb="125" eb="126">
      <t>ガク</t>
    </rPh>
    <phoneticPr fontId="5"/>
  </si>
  <si>
    <t>フィリピノ語</t>
    <rPh sb="5" eb="6">
      <t>ゴ</t>
    </rPh>
    <phoneticPr fontId="4"/>
  </si>
  <si>
    <t>　外国人住民数欄は，総務省「住民基本台帳に基づく，人口，人口動態及び世帯数」を基にしており，「令和２年度末時点」及び「前年度末時点」は，それぞれ平成３１年１月１日及び平成３０年１月１日時点における外国人住民数で区分した自治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105" eb="107">
      <t>クブン</t>
    </rPh>
    <rPh sb="109" eb="112">
      <t>ジチタイ</t>
    </rPh>
    <rPh sb="112" eb="113">
      <t>スウ</t>
    </rPh>
    <rPh sb="114" eb="116">
      <t>キサイ</t>
    </rPh>
    <phoneticPr fontId="5"/>
  </si>
  <si>
    <t xml:space="preserve">(注)
</t>
    <rPh sb="1" eb="2">
      <t>チュウ</t>
    </rPh>
    <phoneticPr fontId="5"/>
  </si>
  <si>
    <r>
      <t>令和２年度末時点</t>
    </r>
    <r>
      <rPr>
        <sz val="8"/>
        <color theme="1"/>
        <rFont val="ＭＳ ゴシック"/>
        <family val="3"/>
        <charset val="128"/>
      </rPr>
      <t>(注)</t>
    </r>
    <rPh sb="0" eb="2">
      <t>レイワ</t>
    </rPh>
    <rPh sb="3" eb="5">
      <t>ネンド</t>
    </rPh>
    <rPh sb="4" eb="5">
      <t>ド</t>
    </rPh>
    <rPh sb="5" eb="6">
      <t>マツ</t>
    </rPh>
    <rPh sb="6" eb="8">
      <t>ジテン</t>
    </rPh>
    <phoneticPr fontId="3"/>
  </si>
  <si>
    <r>
      <t>前年度末時点</t>
    </r>
    <r>
      <rPr>
        <sz val="8"/>
        <color theme="1"/>
        <rFont val="ＭＳ ゴシック"/>
        <family val="3"/>
        <charset val="128"/>
      </rPr>
      <t>(注)</t>
    </r>
    <rPh sb="0" eb="2">
      <t>ゼンネン</t>
    </rPh>
    <rPh sb="2" eb="3">
      <t>ド</t>
    </rPh>
    <rPh sb="3" eb="4">
      <t>マツ</t>
    </rPh>
    <rPh sb="4" eb="6">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</si>
</sst>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2"/>
      <color theme="1"/>
      <name val="ＭＳ 明朝"/>
      <family val="1"/>
      <charset val="128"/>
    </font>
    <font>
      <sz val="9"/>
      <color theme="1"/>
      <name val="ＭＳ 明朝"/>
      <family val="1"/>
      <charset val="128"/>
    </font>
    <font>
      <sz val="12"/>
      <name val="ＭＳ 明朝"/>
      <family val="1"/>
      <charset val="128"/>
    </font>
    <font>
      <sz val="11"/>
      <color rgb="FF000000"/>
      <name val="ＭＳ ゴシック"/>
      <family val="3"/>
      <charset val="128"/>
    </font>
    <font>
      <sz val="11"/>
      <color theme="1"/>
      <name val="游ゴシック"/>
      <family val="3"/>
      <scheme val="minor"/>
    </font>
    <font>
      <sz val="9"/>
      <name val="ＭＳ ゴシック"/>
      <family val="3"/>
      <charset val="128"/>
    </font>
    <font>
      <strike/>
      <sz val="8"/>
      <color rgb="FFFF0000"/>
      <name val="ＭＳ ゴシック"/>
      <family val="3"/>
      <charset val="128"/>
    </font>
    <font>
      <strike/>
      <sz val="8"/>
      <name val="ＭＳ ゴシック"/>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s>
  <cellStyleXfs count="7">
    <xf numFmtId="0" fontId="0"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3">
    <xf numFmtId="0" fontId="0" fillId="0" borderId="0" xfId="0"/>
    <xf numFmtId="0" fontId="10" fillId="0" borderId="0" xfId="0" applyFont="1"/>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wrapText="1"/>
    </xf>
    <xf numFmtId="38" fontId="10" fillId="0" borderId="0" xfId="1" applyFont="1" applyAlignment="1"/>
    <xf numFmtId="0" fontId="10" fillId="0" borderId="22" xfId="0" applyFont="1" applyBorder="1" applyAlignment="1"/>
    <xf numFmtId="0" fontId="10" fillId="0" borderId="0" xfId="0" applyFont="1" applyAlignment="1">
      <alignment horizontal="right"/>
    </xf>
    <xf numFmtId="0" fontId="10" fillId="0" borderId="0" xfId="0" applyFont="1" applyAlignment="1"/>
    <xf numFmtId="0" fontId="10" fillId="0" borderId="0" xfId="0" applyFont="1" applyAlignment="1">
      <alignment horizontal="center"/>
    </xf>
    <xf numFmtId="38" fontId="10" fillId="0" borderId="0" xfId="1" applyFont="1" applyAlignment="1">
      <alignment horizontal="right"/>
    </xf>
    <xf numFmtId="38" fontId="14" fillId="0" borderId="0" xfId="1" applyFont="1" applyAlignment="1"/>
    <xf numFmtId="0" fontId="14" fillId="0" borderId="0" xfId="0" applyFont="1"/>
    <xf numFmtId="0" fontId="12" fillId="0" borderId="0" xfId="0" applyFont="1" applyAlignment="1">
      <alignment horizontal="center" wrapText="1"/>
    </xf>
    <xf numFmtId="38" fontId="14" fillId="0" borderId="10" xfId="1" applyFont="1" applyBorder="1" applyAlignment="1">
      <alignment horizontal="center" vertical="center" wrapText="1"/>
    </xf>
    <xf numFmtId="38" fontId="14" fillId="0" borderId="10" xfId="1" applyFont="1" applyFill="1" applyBorder="1" applyAlignment="1">
      <alignment horizontal="center" vertical="center" wrapText="1"/>
    </xf>
    <xf numFmtId="0" fontId="14" fillId="0" borderId="0" xfId="0" applyFont="1" applyAlignment="1">
      <alignment vertical="center" wrapText="1"/>
    </xf>
    <xf numFmtId="0" fontId="10" fillId="0" borderId="0" xfId="0" applyFont="1" applyBorder="1"/>
    <xf numFmtId="0" fontId="10" fillId="0" borderId="0" xfId="0" applyFont="1" applyAlignment="1">
      <alignment vertical="center"/>
    </xf>
    <xf numFmtId="38" fontId="10" fillId="0" borderId="10" xfId="1" applyFont="1" applyBorder="1" applyAlignment="1">
      <alignment horizontal="right"/>
    </xf>
    <xf numFmtId="0" fontId="10" fillId="0" borderId="17" xfId="0" applyFont="1" applyBorder="1" applyAlignment="1">
      <alignment horizontal="left" vertical="center"/>
    </xf>
    <xf numFmtId="0" fontId="1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23" fillId="0" borderId="0" xfId="0" applyFont="1" applyAlignment="1">
      <alignment horizontal="right"/>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24" fillId="0" borderId="3"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38" fontId="14" fillId="0" borderId="14" xfId="1" applyFont="1" applyBorder="1" applyAlignment="1"/>
    <xf numFmtId="0" fontId="14" fillId="0" borderId="10" xfId="0" applyFont="1" applyBorder="1" applyAlignment="1">
      <alignment horizontal="center" vertical="center"/>
    </xf>
    <xf numFmtId="38" fontId="27" fillId="0" borderId="10" xfId="1" applyFont="1" applyFill="1" applyBorder="1" applyAlignment="1">
      <alignment horizontal="center" vertical="center" wrapText="1"/>
    </xf>
    <xf numFmtId="38" fontId="27" fillId="0" borderId="10" xfId="1" applyFont="1" applyBorder="1" applyAlignment="1">
      <alignment horizontal="center" vertical="center" wrapText="1"/>
    </xf>
    <xf numFmtId="38" fontId="15" fillId="0" borderId="0" xfId="1" applyFont="1" applyAlignment="1">
      <alignment vertical="center"/>
    </xf>
    <xf numFmtId="0" fontId="25" fillId="0" borderId="10" xfId="0" applyFont="1" applyFill="1" applyBorder="1" applyAlignment="1">
      <alignment vertical="center" wrapText="1"/>
    </xf>
    <xf numFmtId="0" fontId="25" fillId="0" borderId="10"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8" fillId="0" borderId="0" xfId="0" applyFont="1" applyFill="1" applyAlignment="1">
      <alignment horizontal="right" vertical="center"/>
    </xf>
    <xf numFmtId="38" fontId="25" fillId="0" borderId="0" xfId="1" applyFont="1" applyFill="1" applyAlignment="1"/>
    <xf numFmtId="0" fontId="25"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25" fillId="0" borderId="0" xfId="0" applyFont="1" applyFill="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vertical="center" wrapText="1"/>
    </xf>
    <xf numFmtId="0" fontId="16" fillId="0" borderId="0" xfId="0" applyFont="1" applyFill="1"/>
    <xf numFmtId="38" fontId="15" fillId="0" borderId="0" xfId="1" applyFont="1" applyBorder="1" applyAlignment="1">
      <alignment vertical="center"/>
    </xf>
    <xf numFmtId="38" fontId="32" fillId="0" borderId="0" xfId="1" applyFont="1" applyFill="1" applyBorder="1" applyAlignment="1">
      <alignment horizontal="right" vertical="center" shrinkToFit="1"/>
    </xf>
    <xf numFmtId="38" fontId="33" fillId="0" borderId="0" xfId="1" applyFont="1" applyAlignment="1">
      <alignment horizontal="right" vertical="center"/>
    </xf>
    <xf numFmtId="38" fontId="33" fillId="0" borderId="0" xfId="1" applyFont="1" applyAlignment="1">
      <alignment vertical="center"/>
    </xf>
    <xf numFmtId="38" fontId="33" fillId="0" borderId="0" xfId="1" applyFont="1" applyAlignment="1">
      <alignment horizontal="center" vertical="center"/>
    </xf>
    <xf numFmtId="0" fontId="10" fillId="0" borderId="10" xfId="0" applyFont="1" applyFill="1" applyBorder="1" applyAlignment="1">
      <alignment horizontal="center" vertical="center"/>
    </xf>
    <xf numFmtId="0" fontId="28" fillId="0" borderId="10" xfId="0" applyFont="1" applyFill="1" applyBorder="1" applyAlignment="1">
      <alignment horizontal="center" vertical="center"/>
    </xf>
    <xf numFmtId="176"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wrapText="1"/>
    </xf>
    <xf numFmtId="177" fontId="10" fillId="0" borderId="10" xfId="1" applyNumberFormat="1" applyFont="1" applyFill="1" applyBorder="1" applyAlignment="1">
      <alignment vertical="center" shrinkToFit="1"/>
    </xf>
    <xf numFmtId="177" fontId="28" fillId="0" borderId="10" xfId="1" applyNumberFormat="1" applyFont="1" applyFill="1" applyBorder="1" applyAlignment="1">
      <alignment horizontal="right" vertical="center" shrinkToFit="1"/>
    </xf>
    <xf numFmtId="177" fontId="28" fillId="0" borderId="28" xfId="1" applyNumberFormat="1" applyFont="1" applyFill="1" applyBorder="1" applyAlignment="1">
      <alignment horizontal="right" vertical="center" shrinkToFit="1"/>
    </xf>
    <xf numFmtId="0" fontId="31" fillId="2" borderId="0" xfId="0" applyFont="1" applyFill="1" applyBorder="1" applyAlignment="1">
      <alignment horizontal="center" vertical="center" wrapText="1"/>
    </xf>
    <xf numFmtId="38" fontId="30" fillId="0" borderId="0" xfId="0" applyNumberFormat="1" applyFont="1" applyFill="1" applyBorder="1" applyAlignment="1">
      <alignment vertical="center" shrinkToFit="1"/>
    </xf>
    <xf numFmtId="38" fontId="25" fillId="0" borderId="0" xfId="1" applyFont="1" applyFill="1" applyAlignment="1">
      <alignment horizontal="center"/>
    </xf>
    <xf numFmtId="0" fontId="16" fillId="0" borderId="0" xfId="0" applyFont="1" applyFill="1" applyAlignment="1">
      <alignment horizontal="center"/>
    </xf>
    <xf numFmtId="0" fontId="25" fillId="0" borderId="9" xfId="0" applyFont="1" applyFill="1" applyBorder="1" applyAlignment="1">
      <alignment vertical="center" wrapText="1"/>
    </xf>
    <xf numFmtId="38" fontId="25" fillId="0" borderId="10" xfId="1" applyFont="1" applyFill="1" applyBorder="1" applyAlignment="1">
      <alignment horizontal="center" vertical="center"/>
    </xf>
    <xf numFmtId="0" fontId="13" fillId="0" borderId="0" xfId="0" applyFont="1" applyAlignment="1">
      <alignment vertical="center"/>
    </xf>
    <xf numFmtId="38" fontId="33" fillId="0" borderId="4" xfId="1" applyFont="1" applyBorder="1" applyAlignment="1">
      <alignment horizontal="right" vertical="center"/>
    </xf>
    <xf numFmtId="0" fontId="10" fillId="0" borderId="9" xfId="0" applyFont="1" applyFill="1" applyBorder="1" applyAlignment="1">
      <alignment horizontal="center" vertical="center"/>
    </xf>
    <xf numFmtId="38" fontId="10" fillId="0" borderId="15" xfId="1" applyFont="1" applyFill="1" applyBorder="1" applyAlignment="1"/>
    <xf numFmtId="38" fontId="10" fillId="0" borderId="10" xfId="1" applyFont="1" applyFill="1" applyBorder="1" applyAlignment="1"/>
    <xf numFmtId="177" fontId="10" fillId="0" borderId="9" xfId="1" applyNumberFormat="1" applyFont="1" applyFill="1" applyBorder="1" applyAlignment="1">
      <alignment vertical="center" shrinkToFit="1"/>
    </xf>
    <xf numFmtId="0" fontId="26" fillId="0" borderId="10" xfId="0" applyFont="1" applyFill="1" applyBorder="1" applyAlignment="1">
      <alignment horizontal="center" vertical="center"/>
    </xf>
    <xf numFmtId="0" fontId="28"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shrinkToFit="1"/>
    </xf>
    <xf numFmtId="0" fontId="26" fillId="0" borderId="9" xfId="0" applyFont="1" applyFill="1" applyBorder="1" applyAlignment="1">
      <alignment horizontal="center" vertical="center"/>
    </xf>
    <xf numFmtId="0" fontId="10" fillId="0" borderId="21" xfId="0" applyFont="1" applyFill="1" applyBorder="1" applyAlignment="1">
      <alignment horizontal="center" vertical="center"/>
    </xf>
    <xf numFmtId="0" fontId="14" fillId="0" borderId="0" xfId="0" applyFont="1" applyAlignment="1">
      <alignment wrapText="1"/>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42" xfId="0" applyFont="1" applyBorder="1" applyAlignment="1">
      <alignment horizontal="right" vertical="center"/>
    </xf>
    <xf numFmtId="0" fontId="10" fillId="0" borderId="8" xfId="0" applyFont="1" applyBorder="1" applyAlignment="1">
      <alignment horizontal="center"/>
    </xf>
    <xf numFmtId="0" fontId="10" fillId="0" borderId="8" xfId="0" applyFont="1" applyFill="1" applyBorder="1" applyAlignment="1">
      <alignment horizontal="center"/>
    </xf>
    <xf numFmtId="38" fontId="10" fillId="0" borderId="15" xfId="1" applyFont="1" applyBorder="1" applyAlignment="1"/>
    <xf numFmtId="38" fontId="10" fillId="0" borderId="15" xfId="1" applyFont="1" applyBorder="1" applyAlignment="1">
      <alignment horizontal="right"/>
    </xf>
    <xf numFmtId="0" fontId="10" fillId="0" borderId="30" xfId="0" applyFont="1" applyBorder="1" applyAlignment="1"/>
    <xf numFmtId="0" fontId="24" fillId="0" borderId="31" xfId="0" applyFont="1" applyBorder="1" applyAlignment="1">
      <alignment horizontal="center" vertical="center"/>
    </xf>
    <xf numFmtId="38" fontId="10" fillId="0" borderId="20" xfId="1" applyFont="1" applyBorder="1" applyAlignment="1">
      <alignment horizontal="right"/>
    </xf>
    <xf numFmtId="38" fontId="10" fillId="0" borderId="23" xfId="1" applyFont="1" applyFill="1" applyBorder="1" applyAlignment="1"/>
    <xf numFmtId="38" fontId="10" fillId="0" borderId="30" xfId="1" applyFont="1" applyFill="1" applyBorder="1" applyAlignment="1"/>
    <xf numFmtId="38" fontId="10" fillId="0" borderId="23" xfId="1" applyFont="1" applyBorder="1" applyAlignment="1">
      <alignment horizontal="right"/>
    </xf>
    <xf numFmtId="38" fontId="13" fillId="0" borderId="0" xfId="1" applyFont="1" applyAlignment="1"/>
    <xf numFmtId="38" fontId="13" fillId="0" borderId="0" xfId="1" applyFont="1" applyBorder="1" applyAlignment="1"/>
    <xf numFmtId="38" fontId="27" fillId="0" borderId="23" xfId="1" applyFont="1" applyFill="1" applyBorder="1" applyAlignment="1">
      <alignment horizontal="center" vertical="center" wrapText="1"/>
    </xf>
    <xf numFmtId="38" fontId="13" fillId="0" borderId="15" xfId="1" applyFont="1" applyBorder="1" applyAlignment="1">
      <alignment vertical="center"/>
    </xf>
    <xf numFmtId="38" fontId="14" fillId="0" borderId="23" xfId="1" applyFont="1" applyFill="1" applyBorder="1" applyAlignment="1">
      <alignment horizontal="center" vertical="center" wrapText="1"/>
    </xf>
    <xf numFmtId="0" fontId="10" fillId="0" borderId="45" xfId="0" applyFont="1" applyBorder="1" applyAlignment="1">
      <alignment horizontal="right" vertical="center"/>
    </xf>
    <xf numFmtId="0" fontId="10" fillId="0" borderId="46" xfId="0" applyFont="1" applyBorder="1" applyAlignment="1">
      <alignment horizontal="right" vertical="center"/>
    </xf>
    <xf numFmtId="0" fontId="10" fillId="0" borderId="47" xfId="0" applyFont="1" applyBorder="1" applyAlignment="1">
      <alignment horizontal="right" vertical="center"/>
    </xf>
    <xf numFmtId="0" fontId="10" fillId="0" borderId="48" xfId="0" applyFont="1" applyBorder="1" applyAlignment="1">
      <alignment horizontal="right" vertical="center"/>
    </xf>
    <xf numFmtId="0" fontId="10" fillId="0" borderId="49" xfId="0" applyFont="1" applyBorder="1" applyAlignment="1">
      <alignment horizontal="right" vertical="center"/>
    </xf>
    <xf numFmtId="38" fontId="35" fillId="0" borderId="4" xfId="1" applyFont="1" applyFill="1" applyBorder="1" applyAlignment="1">
      <alignment horizontal="right" vertical="center" wrapText="1"/>
    </xf>
    <xf numFmtId="177" fontId="28" fillId="0" borderId="33" xfId="1" applyNumberFormat="1" applyFont="1" applyFill="1" applyBorder="1" applyAlignment="1">
      <alignment horizontal="right" vertical="center" shrinkToFit="1"/>
    </xf>
    <xf numFmtId="177" fontId="10" fillId="0" borderId="33" xfId="1" applyNumberFormat="1" applyFont="1" applyFill="1" applyBorder="1" applyAlignment="1">
      <alignment horizontal="right" vertical="center" shrinkToFit="1"/>
    </xf>
    <xf numFmtId="177" fontId="10" fillId="0" borderId="33" xfId="1" applyNumberFormat="1" applyFont="1" applyFill="1" applyBorder="1" applyAlignment="1">
      <alignment vertical="center" shrinkToFit="1"/>
    </xf>
    <xf numFmtId="177" fontId="10" fillId="0" borderId="32" xfId="1" applyNumberFormat="1" applyFont="1" applyFill="1" applyBorder="1" applyAlignment="1">
      <alignment horizontal="right" vertical="center" shrinkToFit="1"/>
    </xf>
    <xf numFmtId="177" fontId="28" fillId="0" borderId="27" xfId="1" applyNumberFormat="1" applyFont="1" applyFill="1" applyBorder="1" applyAlignment="1">
      <alignment horizontal="right" vertical="center" shrinkToFit="1"/>
    </xf>
    <xf numFmtId="0" fontId="10" fillId="0" borderId="37" xfId="0" applyFont="1" applyBorder="1" applyAlignment="1">
      <alignment horizontal="center" vertical="center"/>
    </xf>
    <xf numFmtId="0" fontId="10" fillId="0" borderId="44" xfId="0" applyFont="1" applyBorder="1" applyAlignment="1">
      <alignment horizontal="center" vertical="center"/>
    </xf>
    <xf numFmtId="0" fontId="10" fillId="0" borderId="16" xfId="0" applyFont="1" applyBorder="1" applyAlignment="1">
      <alignment vertical="center"/>
    </xf>
    <xf numFmtId="0" fontId="10" fillId="0" borderId="29" xfId="0" applyFont="1" applyBorder="1" applyAlignment="1">
      <alignment vertical="center"/>
    </xf>
    <xf numFmtId="0" fontId="10" fillId="0" borderId="17" xfId="0" applyFont="1" applyBorder="1" applyAlignment="1">
      <alignment vertical="center"/>
    </xf>
    <xf numFmtId="0" fontId="10" fillId="0" borderId="11" xfId="0" applyFont="1" applyBorder="1" applyAlignment="1">
      <alignment vertical="center"/>
    </xf>
    <xf numFmtId="0" fontId="10" fillId="0" borderId="11" xfId="0" applyFont="1" applyBorder="1" applyAlignment="1">
      <alignment horizontal="left" vertical="center"/>
    </xf>
    <xf numFmtId="0" fontId="10" fillId="0" borderId="19"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177" fontId="10" fillId="0" borderId="10" xfId="0" applyNumberFormat="1" applyFont="1" applyFill="1" applyBorder="1" applyAlignment="1">
      <alignment vertical="center" shrinkToFit="1"/>
    </xf>
    <xf numFmtId="177" fontId="10" fillId="0" borderId="9" xfId="0" applyNumberFormat="1" applyFont="1" applyFill="1" applyBorder="1" applyAlignment="1">
      <alignment vertical="center" shrinkToFit="1"/>
    </xf>
    <xf numFmtId="0" fontId="14" fillId="0" borderId="0" xfId="0" applyFont="1" applyAlignment="1">
      <alignment horizontal="left" vertical="center"/>
    </xf>
    <xf numFmtId="38" fontId="10" fillId="0" borderId="0" xfId="0" applyNumberFormat="1" applyFont="1" applyAlignment="1">
      <alignment horizontal="right"/>
    </xf>
    <xf numFmtId="0" fontId="10" fillId="0" borderId="40" xfId="0" applyFont="1" applyFill="1" applyBorder="1" applyAlignment="1">
      <alignment horizontal="right" vertical="center"/>
    </xf>
    <xf numFmtId="0" fontId="10" fillId="0" borderId="45" xfId="0" applyFont="1" applyFill="1" applyBorder="1" applyAlignment="1">
      <alignment horizontal="right" vertical="center"/>
    </xf>
    <xf numFmtId="38" fontId="24" fillId="0" borderId="10" xfId="1" applyFont="1" applyFill="1" applyBorder="1" applyAlignment="1">
      <alignment horizontal="center" vertical="center" wrapText="1"/>
    </xf>
    <xf numFmtId="38" fontId="26" fillId="0" borderId="10" xfId="1" applyFont="1" applyFill="1" applyBorder="1" applyAlignment="1">
      <alignment horizontal="center" vertical="center" wrapText="1"/>
    </xf>
    <xf numFmtId="0" fontId="10" fillId="0" borderId="4" xfId="0" applyFont="1" applyBorder="1" applyAlignment="1">
      <alignment vertical="center"/>
    </xf>
    <xf numFmtId="0" fontId="10" fillId="0" borderId="22" xfId="0" applyFont="1" applyBorder="1" applyAlignment="1">
      <alignment vertical="center"/>
    </xf>
    <xf numFmtId="0" fontId="10" fillId="0" borderId="51" xfId="0" applyFont="1" applyBorder="1" applyAlignment="1">
      <alignment vertical="center"/>
    </xf>
    <xf numFmtId="38" fontId="25" fillId="0" borderId="9" xfId="1" applyFont="1" applyFill="1" applyBorder="1" applyAlignment="1">
      <alignment horizontal="center" vertical="center"/>
    </xf>
    <xf numFmtId="38" fontId="25" fillId="0" borderId="3" xfId="1"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10" fillId="0" borderId="54" xfId="0" applyFont="1" applyBorder="1" applyAlignment="1">
      <alignment horizontal="right" vertical="center"/>
    </xf>
    <xf numFmtId="0" fontId="10" fillId="0" borderId="29" xfId="0" applyFont="1" applyBorder="1" applyAlignment="1">
      <alignment horizontal="right" vertical="center"/>
    </xf>
    <xf numFmtId="0" fontId="10" fillId="0" borderId="55" xfId="0" applyFont="1" applyBorder="1" applyAlignment="1">
      <alignment horizontal="right" vertical="center"/>
    </xf>
    <xf numFmtId="0" fontId="25" fillId="0" borderId="10" xfId="0" applyFont="1" applyFill="1" applyBorder="1" applyAlignment="1">
      <alignment horizontal="center" vertical="center" wrapText="1"/>
    </xf>
    <xf numFmtId="38" fontId="25" fillId="0" borderId="0" xfId="1" applyFont="1" applyFill="1" applyAlignment="1">
      <alignment horizontal="center" vertical="center"/>
    </xf>
    <xf numFmtId="38" fontId="25" fillId="0" borderId="0" xfId="1" applyFont="1" applyFill="1" applyAlignment="1">
      <alignment horizontal="left" vertical="center"/>
    </xf>
    <xf numFmtId="0" fontId="25" fillId="0" borderId="10" xfId="0" applyNumberFormat="1" applyFont="1" applyFill="1" applyBorder="1" applyAlignment="1" applyProtection="1">
      <alignment horizontal="left" vertical="center" wrapText="1"/>
    </xf>
    <xf numFmtId="0" fontId="25" fillId="0" borderId="56" xfId="0" applyFont="1" applyFill="1" applyBorder="1" applyAlignment="1">
      <alignment horizontal="left" vertical="center" wrapText="1"/>
    </xf>
    <xf numFmtId="0" fontId="25" fillId="0" borderId="10" xfId="6" applyFont="1" applyFill="1" applyBorder="1" applyAlignment="1">
      <alignment horizontal="left" vertical="center" wrapText="1"/>
    </xf>
    <xf numFmtId="0" fontId="36" fillId="0" borderId="10" xfId="0" applyFont="1" applyFill="1" applyBorder="1" applyAlignment="1">
      <alignment horizontal="left" vertical="center" wrapText="1"/>
    </xf>
    <xf numFmtId="0" fontId="25" fillId="0" borderId="10" xfId="0" applyNumberFormat="1" applyFont="1" applyFill="1" applyBorder="1" applyAlignment="1" applyProtection="1">
      <alignment horizontal="center" vertical="center"/>
    </xf>
    <xf numFmtId="0" fontId="36" fillId="0" borderId="10"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0" xfId="0" applyFont="1" applyFill="1" applyBorder="1" applyAlignment="1">
      <alignment horizontal="left" vertical="center" wrapText="1"/>
    </xf>
    <xf numFmtId="38" fontId="25" fillId="0" borderId="10" xfId="1" applyFont="1" applyFill="1" applyBorder="1" applyAlignment="1">
      <alignment horizontal="center" vertical="center"/>
    </xf>
    <xf numFmtId="0" fontId="14" fillId="0" borderId="8" xfId="0" applyFont="1" applyBorder="1" applyAlignment="1">
      <alignment horizontal="center" vertical="center"/>
    </xf>
    <xf numFmtId="0" fontId="14" fillId="0" borderId="8" xfId="0" applyFont="1" applyFill="1" applyBorder="1" applyAlignment="1">
      <alignment horizontal="center" vertical="center"/>
    </xf>
    <xf numFmtId="38" fontId="13" fillId="0" borderId="20" xfId="1" applyFont="1" applyBorder="1" applyAlignment="1">
      <alignment vertical="center"/>
    </xf>
    <xf numFmtId="38" fontId="13" fillId="0" borderId="3" xfId="1" applyFont="1" applyBorder="1" applyAlignment="1">
      <alignment vertical="center"/>
    </xf>
    <xf numFmtId="38" fontId="13" fillId="0" borderId="10" xfId="1" applyFont="1" applyBorder="1" applyAlignment="1">
      <alignment vertical="center"/>
    </xf>
    <xf numFmtId="38" fontId="13" fillId="0" borderId="23" xfId="1" applyFont="1" applyBorder="1" applyAlignment="1">
      <alignment vertical="center"/>
    </xf>
    <xf numFmtId="38" fontId="13" fillId="0" borderId="15" xfId="1"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top"/>
    </xf>
    <xf numFmtId="38" fontId="14" fillId="0" borderId="14" xfId="1" applyFont="1" applyBorder="1" applyAlignment="1">
      <alignment horizontal="right" vertical="top" wrapText="1"/>
    </xf>
    <xf numFmtId="0" fontId="10" fillId="0" borderId="1" xfId="0" applyFont="1" applyFill="1" applyBorder="1" applyAlignment="1">
      <alignment vertical="center"/>
    </xf>
    <xf numFmtId="176" fontId="10" fillId="0" borderId="10" xfId="0" applyNumberFormat="1"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176" fontId="10" fillId="0" borderId="10" xfId="0" applyNumberFormat="1" applyFont="1" applyFill="1" applyBorder="1" applyAlignment="1">
      <alignment horizontal="center" vertical="center" shrinkToFit="1"/>
    </xf>
    <xf numFmtId="0" fontId="26" fillId="0" borderId="0" xfId="0" applyFont="1" applyAlignment="1">
      <alignment horizontal="right" vertical="top" wrapText="1"/>
    </xf>
    <xf numFmtId="0" fontId="10" fillId="0" borderId="9" xfId="0" applyFont="1" applyFill="1" applyBorder="1" applyAlignment="1">
      <alignment horizontal="center" vertical="center"/>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0" fillId="0" borderId="9" xfId="0" applyFont="1" applyFill="1" applyBorder="1" applyAlignment="1">
      <alignment horizontal="center" vertical="center"/>
    </xf>
    <xf numFmtId="0" fontId="10" fillId="0" borderId="3"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10" fillId="0" borderId="6" xfId="0" applyFont="1" applyFill="1" applyBorder="1" applyAlignment="1">
      <alignment horizontal="center" vertical="center"/>
    </xf>
    <xf numFmtId="38" fontId="6" fillId="0" borderId="0" xfId="1" applyFont="1" applyAlignment="1">
      <alignment horizontal="center" vertical="center"/>
    </xf>
    <xf numFmtId="0" fontId="10" fillId="0" borderId="9"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10" fillId="0" borderId="33"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0" fontId="24" fillId="0" borderId="9" xfId="0" applyFont="1" applyFill="1" applyBorder="1" applyAlignment="1">
      <alignment horizontal="center" vertical="center" wrapText="1" shrinkToFit="1"/>
    </xf>
    <xf numFmtId="0" fontId="24" fillId="0" borderId="3"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176" fontId="10" fillId="0" borderId="33" xfId="0" applyNumberFormat="1" applyFont="1" applyFill="1" applyBorder="1" applyAlignment="1">
      <alignment horizontal="center" vertical="center" wrapText="1" shrinkToFit="1"/>
    </xf>
    <xf numFmtId="0" fontId="10" fillId="0" borderId="10" xfId="0" applyFont="1" applyFill="1" applyBorder="1" applyAlignment="1">
      <alignment horizontal="center" vertical="center" shrinkToFit="1"/>
    </xf>
    <xf numFmtId="38" fontId="14" fillId="0" borderId="14" xfId="1" applyFont="1" applyBorder="1" applyAlignment="1">
      <alignment horizontal="left" vertical="center" wrapTex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horizontal="center" vertical="center"/>
    </xf>
    <xf numFmtId="0" fontId="10" fillId="0" borderId="17" xfId="0" applyFont="1" applyBorder="1" applyAlignment="1">
      <alignment horizontal="left" vertical="center"/>
    </xf>
    <xf numFmtId="0" fontId="10" fillId="0" borderId="35" xfId="0" applyFont="1" applyBorder="1" applyAlignment="1">
      <alignment horizontal="left" vertical="center"/>
    </xf>
    <xf numFmtId="0" fontId="10" fillId="0" borderId="16" xfId="0" applyFont="1" applyBorder="1" applyAlignment="1">
      <alignment horizontal="left" vertical="center"/>
    </xf>
    <xf numFmtId="0" fontId="10" fillId="0" borderId="29" xfId="0" applyFont="1" applyBorder="1" applyAlignment="1">
      <alignment horizontal="left" vertical="center"/>
    </xf>
    <xf numFmtId="0" fontId="10" fillId="0" borderId="2" xfId="0" applyFont="1" applyBorder="1" applyAlignment="1">
      <alignment horizontal="center"/>
    </xf>
    <xf numFmtId="0" fontId="10" fillId="0" borderId="34" xfId="0" applyFont="1" applyBorder="1" applyAlignment="1">
      <alignment horizontal="center"/>
    </xf>
    <xf numFmtId="0" fontId="13" fillId="0" borderId="0" xfId="0" applyFont="1" applyAlignment="1">
      <alignment horizontal="center" vertical="center" shrinkToFit="1"/>
    </xf>
    <xf numFmtId="0" fontId="10" fillId="0" borderId="16" xfId="0" applyFont="1" applyBorder="1" applyAlignment="1">
      <alignment horizontal="left" vertical="center" shrinkToFit="1"/>
    </xf>
    <xf numFmtId="0" fontId="10" fillId="0" borderId="36" xfId="0" applyFont="1" applyBorder="1" applyAlignment="1">
      <alignment horizontal="left" vertical="center" shrinkToFit="1"/>
    </xf>
    <xf numFmtId="0" fontId="13" fillId="0" borderId="0" xfId="0" applyFont="1" applyAlignment="1">
      <alignment horizontal="center" vertical="center" wrapText="1"/>
    </xf>
    <xf numFmtId="0" fontId="14" fillId="0" borderId="0" xfId="0" applyFont="1" applyBorder="1" applyAlignment="1">
      <alignment horizontal="left" vertical="center" wrapText="1"/>
    </xf>
    <xf numFmtId="0" fontId="14" fillId="0" borderId="5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2"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7" xfId="0" applyFont="1" applyBorder="1" applyAlignment="1">
      <alignment horizontal="center" vertical="center" textRotation="255"/>
    </xf>
    <xf numFmtId="38" fontId="14" fillId="0" borderId="15" xfId="1" applyFont="1" applyBorder="1" applyAlignment="1">
      <alignment horizontal="center" vertical="center" wrapText="1"/>
    </xf>
    <xf numFmtId="38" fontId="14" fillId="0" borderId="15" xfId="1" applyFont="1" applyBorder="1" applyAlignment="1">
      <alignment horizontal="center" vertical="center"/>
    </xf>
    <xf numFmtId="0" fontId="14" fillId="0" borderId="16" xfId="0" applyFont="1" applyBorder="1" applyAlignment="1">
      <alignment horizontal="center" vertical="center" wrapText="1"/>
    </xf>
    <xf numFmtId="0" fontId="14" fillId="0" borderId="43"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38" fontId="14" fillId="0" borderId="22" xfId="1" applyFont="1" applyBorder="1" applyAlignment="1">
      <alignment horizontal="center"/>
    </xf>
    <xf numFmtId="38" fontId="14" fillId="0" borderId="30" xfId="1" applyFont="1" applyBorder="1" applyAlignment="1">
      <alignment horizont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22" xfId="0" applyFont="1" applyBorder="1" applyAlignment="1">
      <alignment horizontal="center"/>
    </xf>
    <xf numFmtId="0" fontId="14" fillId="0" borderId="30" xfId="0" applyFont="1" applyBorder="1" applyAlignment="1">
      <alignment horizontal="center"/>
    </xf>
    <xf numFmtId="0" fontId="12"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8" xfId="0" applyFont="1" applyBorder="1" applyAlignment="1">
      <alignment horizontal="center" vertical="center"/>
    </xf>
    <xf numFmtId="0" fontId="13" fillId="0" borderId="0" xfId="0" applyFont="1" applyBorder="1" applyAlignment="1">
      <alignment horizontal="center" vertical="center"/>
    </xf>
    <xf numFmtId="38" fontId="25" fillId="0" borderId="9" xfId="1" applyFont="1" applyFill="1" applyBorder="1" applyAlignment="1">
      <alignment horizontal="center" vertical="center"/>
    </xf>
    <xf numFmtId="38" fontId="25" fillId="0" borderId="3" xfId="1" applyFont="1" applyFill="1" applyBorder="1" applyAlignment="1">
      <alignment horizontal="center" vertical="center"/>
    </xf>
    <xf numFmtId="0" fontId="25" fillId="0" borderId="10" xfId="0" applyFont="1" applyFill="1" applyBorder="1" applyAlignment="1">
      <alignment horizontal="center" vertical="center" wrapText="1"/>
    </xf>
    <xf numFmtId="38" fontId="25" fillId="0" borderId="9" xfId="1" applyFont="1" applyFill="1" applyBorder="1" applyAlignment="1">
      <alignment horizontal="center" vertical="center" shrinkToFit="1"/>
    </xf>
    <xf numFmtId="38" fontId="25" fillId="0" borderId="6" xfId="1" applyFont="1" applyFill="1" applyBorder="1" applyAlignment="1">
      <alignment horizontal="center" vertical="center" shrinkToFit="1"/>
    </xf>
    <xf numFmtId="38" fontId="25" fillId="0" borderId="3" xfId="1" applyFont="1" applyFill="1" applyBorder="1" applyAlignment="1">
      <alignment horizontal="center" vertical="center" shrinkToFit="1"/>
    </xf>
    <xf numFmtId="38" fontId="25" fillId="0" borderId="10" xfId="1" applyFont="1" applyFill="1" applyBorder="1" applyAlignment="1">
      <alignment horizontal="center" vertical="center"/>
    </xf>
    <xf numFmtId="38" fontId="25" fillId="0" borderId="6" xfId="1" applyFont="1" applyFill="1" applyBorder="1" applyAlignment="1">
      <alignment horizontal="center" vertical="center"/>
    </xf>
    <xf numFmtId="0" fontId="25" fillId="0" borderId="9"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0" xfId="0" applyFont="1" applyFill="1" applyBorder="1" applyAlignment="1">
      <alignment horizontal="left" vertical="center" wrapText="1"/>
    </xf>
    <xf numFmtId="38" fontId="29" fillId="0" borderId="0" xfId="1" applyFont="1" applyFill="1" applyBorder="1" applyAlignment="1">
      <alignment horizontal="center" vertical="center" wrapText="1"/>
    </xf>
    <xf numFmtId="0" fontId="25" fillId="0" borderId="10" xfId="0" applyFont="1" applyFill="1" applyBorder="1" applyAlignment="1">
      <alignment horizontal="center" vertical="center"/>
    </xf>
    <xf numFmtId="38" fontId="25" fillId="0" borderId="10" xfId="1" applyFont="1" applyFill="1" applyBorder="1" applyAlignment="1">
      <alignment horizontal="center" vertical="center" wrapText="1"/>
    </xf>
  </cellXfs>
  <cellStyles count="7">
    <cellStyle name="桁区切り" xfId="1" builtinId="6"/>
    <cellStyle name="標準" xfId="0" builtinId="0"/>
    <cellStyle name="標準 2 2" xfId="2"/>
    <cellStyle name="標準 3" xfId="3"/>
    <cellStyle name="標準 3 2" xfId="5"/>
    <cellStyle name="標準 3 2 2" xfId="6"/>
    <cellStyle name="標準 5" xfId="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heetViews>
  <sheetFormatPr defaultRowHeight="13.5" x14ac:dyDescent="0.15"/>
  <cols>
    <col min="1" max="7" width="9" style="1"/>
    <col min="8" max="8" width="17.375" style="1" customWidth="1"/>
    <col min="9" max="16384" width="9" style="1"/>
  </cols>
  <sheetData>
    <row r="1" spans="1:8" ht="21" x14ac:dyDescent="0.2">
      <c r="H1" s="24" t="s">
        <v>209</v>
      </c>
    </row>
    <row r="14" spans="1:8" ht="33.75" customHeight="1" x14ac:dyDescent="0.15">
      <c r="A14" s="172" t="s">
        <v>1313</v>
      </c>
      <c r="B14" s="173"/>
      <c r="C14" s="173"/>
      <c r="D14" s="173"/>
      <c r="E14" s="173"/>
      <c r="F14" s="173"/>
      <c r="G14" s="173"/>
      <c r="H14" s="173"/>
    </row>
    <row r="15" spans="1:8" x14ac:dyDescent="0.15">
      <c r="A15" s="173"/>
      <c r="B15" s="173"/>
      <c r="C15" s="173"/>
      <c r="D15" s="173"/>
      <c r="E15" s="173"/>
      <c r="F15" s="173"/>
      <c r="G15" s="173"/>
      <c r="H15" s="173"/>
    </row>
    <row r="16" spans="1:8" x14ac:dyDescent="0.15">
      <c r="A16" s="173"/>
      <c r="B16" s="173"/>
      <c r="C16" s="173"/>
      <c r="D16" s="173"/>
      <c r="E16" s="173"/>
      <c r="F16" s="173"/>
      <c r="G16" s="173"/>
      <c r="H16" s="173"/>
    </row>
    <row r="17" spans="1:8" x14ac:dyDescent="0.15">
      <c r="A17" s="173"/>
      <c r="B17" s="173"/>
      <c r="C17" s="173"/>
      <c r="D17" s="173"/>
      <c r="E17" s="173"/>
      <c r="F17" s="173"/>
      <c r="G17" s="173"/>
      <c r="H17" s="173"/>
    </row>
    <row r="18" spans="1:8" x14ac:dyDescent="0.15">
      <c r="A18" s="173"/>
      <c r="B18" s="173"/>
      <c r="C18" s="173"/>
      <c r="D18" s="173"/>
      <c r="E18" s="173"/>
      <c r="F18" s="173"/>
      <c r="G18" s="173"/>
      <c r="H18" s="173"/>
    </row>
    <row r="19" spans="1:8" x14ac:dyDescent="0.15">
      <c r="A19" s="173"/>
      <c r="B19" s="173"/>
      <c r="C19" s="173"/>
      <c r="D19" s="173"/>
      <c r="E19" s="173"/>
      <c r="F19" s="173"/>
      <c r="G19" s="173"/>
      <c r="H19" s="173"/>
    </row>
    <row r="20" spans="1:8" x14ac:dyDescent="0.15">
      <c r="A20" s="173"/>
      <c r="B20" s="173"/>
      <c r="C20" s="173"/>
      <c r="D20" s="173"/>
      <c r="E20" s="173"/>
      <c r="F20" s="173"/>
      <c r="G20" s="173"/>
      <c r="H20" s="173"/>
    </row>
    <row r="21" spans="1:8" x14ac:dyDescent="0.15">
      <c r="A21" s="173"/>
      <c r="B21" s="173"/>
      <c r="C21" s="173"/>
      <c r="D21" s="173"/>
      <c r="E21" s="173"/>
      <c r="F21" s="173"/>
      <c r="G21" s="173"/>
      <c r="H21" s="173"/>
    </row>
    <row r="22" spans="1:8" x14ac:dyDescent="0.15">
      <c r="A22" s="173"/>
      <c r="B22" s="173"/>
      <c r="C22" s="173"/>
      <c r="D22" s="173"/>
      <c r="E22" s="173"/>
      <c r="F22" s="173"/>
      <c r="G22" s="173"/>
      <c r="H22" s="173"/>
    </row>
    <row r="23" spans="1:8" x14ac:dyDescent="0.15">
      <c r="A23" s="173"/>
      <c r="B23" s="173"/>
      <c r="C23" s="173"/>
      <c r="D23" s="173"/>
      <c r="E23" s="173"/>
      <c r="F23" s="173"/>
      <c r="G23" s="173"/>
      <c r="H23" s="173"/>
    </row>
    <row r="24" spans="1:8" x14ac:dyDescent="0.15">
      <c r="A24" s="173"/>
      <c r="B24" s="173"/>
      <c r="C24" s="173"/>
      <c r="D24" s="173"/>
      <c r="E24" s="173"/>
      <c r="F24" s="173"/>
      <c r="G24" s="173"/>
      <c r="H24" s="173"/>
    </row>
    <row r="25" spans="1:8" x14ac:dyDescent="0.15">
      <c r="A25" s="173"/>
      <c r="B25" s="173"/>
      <c r="C25" s="173"/>
      <c r="D25" s="173"/>
      <c r="E25" s="173"/>
      <c r="F25" s="173"/>
      <c r="G25" s="173"/>
      <c r="H25" s="173"/>
    </row>
    <row r="26" spans="1:8" x14ac:dyDescent="0.15">
      <c r="A26" s="173"/>
      <c r="B26" s="173"/>
      <c r="C26" s="173"/>
      <c r="D26" s="173"/>
      <c r="E26" s="173"/>
      <c r="F26" s="173"/>
      <c r="G26" s="173"/>
      <c r="H26" s="173"/>
    </row>
    <row r="27" spans="1:8" x14ac:dyDescent="0.15">
      <c r="A27" s="173"/>
      <c r="B27" s="173"/>
      <c r="C27" s="173"/>
      <c r="D27" s="173"/>
      <c r="E27" s="173"/>
      <c r="F27" s="173"/>
      <c r="G27" s="173"/>
      <c r="H27" s="173"/>
    </row>
    <row r="28" spans="1:8" x14ac:dyDescent="0.15">
      <c r="A28" s="173"/>
      <c r="B28" s="173"/>
      <c r="C28" s="173"/>
      <c r="D28" s="173"/>
      <c r="E28" s="173"/>
      <c r="F28" s="173"/>
      <c r="G28" s="173"/>
      <c r="H28" s="173"/>
    </row>
    <row r="34" spans="1:8" ht="65.25" customHeight="1" x14ac:dyDescent="0.15"/>
    <row r="38" spans="1:8" x14ac:dyDescent="0.15">
      <c r="A38" s="172" t="s">
        <v>210</v>
      </c>
      <c r="B38" s="172"/>
      <c r="C38" s="172"/>
      <c r="D38" s="172"/>
      <c r="E38" s="172"/>
      <c r="F38" s="172"/>
      <c r="G38" s="172"/>
      <c r="H38" s="172"/>
    </row>
    <row r="39" spans="1:8" x14ac:dyDescent="0.15">
      <c r="A39" s="172"/>
      <c r="B39" s="172"/>
      <c r="C39" s="172"/>
      <c r="D39" s="172"/>
      <c r="E39" s="172"/>
      <c r="F39" s="172"/>
      <c r="G39" s="172"/>
      <c r="H39" s="172"/>
    </row>
    <row r="40" spans="1:8" x14ac:dyDescent="0.15">
      <c r="A40" s="172"/>
      <c r="B40" s="172"/>
      <c r="C40" s="172"/>
      <c r="D40" s="172"/>
      <c r="E40" s="172"/>
      <c r="F40" s="172"/>
      <c r="G40" s="172"/>
      <c r="H40" s="172"/>
    </row>
    <row r="41" spans="1:8" ht="27" customHeight="1" x14ac:dyDescent="0.15">
      <c r="A41" s="172" t="s">
        <v>1231</v>
      </c>
      <c r="B41" s="172"/>
      <c r="C41" s="172"/>
      <c r="D41" s="172"/>
      <c r="E41" s="172"/>
      <c r="F41" s="172"/>
      <c r="G41" s="172"/>
      <c r="H41" s="172"/>
    </row>
  </sheetData>
  <mergeCells count="3">
    <mergeCell ref="A14:H28"/>
    <mergeCell ref="A38:H40"/>
    <mergeCell ref="A41:H4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5"/>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3.5" x14ac:dyDescent="0.15"/>
  <cols>
    <col min="1" max="1" width="5.625" style="5" customWidth="1"/>
    <col min="2" max="2" width="9.5" style="5" bestFit="1" customWidth="1"/>
    <col min="3" max="3" width="11.625" style="5" bestFit="1" customWidth="1"/>
    <col min="4" max="8" width="10.5" style="5" customWidth="1"/>
    <col min="9" max="16384" width="9" style="11"/>
  </cols>
  <sheetData>
    <row r="1" spans="1:15" x14ac:dyDescent="0.15">
      <c r="H1" s="51" t="s">
        <v>211</v>
      </c>
    </row>
    <row r="2" spans="1:15" ht="14.25" x14ac:dyDescent="0.15">
      <c r="A2" s="52"/>
      <c r="B2" s="180" t="s">
        <v>1218</v>
      </c>
      <c r="C2" s="180"/>
      <c r="D2" s="180"/>
      <c r="E2" s="180"/>
      <c r="F2" s="180"/>
      <c r="G2" s="180"/>
      <c r="H2" s="180"/>
      <c r="I2" s="35"/>
      <c r="J2" s="35"/>
      <c r="K2" s="35"/>
      <c r="L2" s="35"/>
      <c r="M2" s="35"/>
      <c r="N2" s="35"/>
      <c r="O2" s="35"/>
    </row>
    <row r="3" spans="1:15" x14ac:dyDescent="0.15">
      <c r="A3" s="52"/>
      <c r="B3" s="53"/>
      <c r="C3" s="53"/>
      <c r="D3" s="53"/>
      <c r="E3" s="53"/>
      <c r="F3" s="53"/>
      <c r="G3" s="53"/>
      <c r="H3" s="68" t="s">
        <v>0</v>
      </c>
      <c r="I3" s="35"/>
      <c r="J3" s="35"/>
      <c r="K3" s="35"/>
      <c r="L3" s="35"/>
      <c r="M3" s="35"/>
      <c r="N3" s="35"/>
      <c r="O3" s="35"/>
    </row>
    <row r="4" spans="1:15" ht="20.25" customHeight="1" x14ac:dyDescent="0.15">
      <c r="A4" s="166"/>
      <c r="B4" s="183" t="s">
        <v>1219</v>
      </c>
      <c r="C4" s="184"/>
      <c r="D4" s="185" t="s">
        <v>841</v>
      </c>
      <c r="E4" s="186"/>
      <c r="F4" s="186"/>
      <c r="G4" s="186"/>
      <c r="H4" s="186"/>
      <c r="I4" s="49"/>
      <c r="J4" s="49"/>
      <c r="K4" s="49"/>
      <c r="L4" s="49"/>
      <c r="M4" s="49"/>
      <c r="N4" s="49"/>
      <c r="O4" s="49"/>
    </row>
    <row r="5" spans="1:15" ht="20.25" customHeight="1" x14ac:dyDescent="0.15">
      <c r="A5" s="187" t="s">
        <v>842</v>
      </c>
      <c r="B5" s="181" t="s">
        <v>144</v>
      </c>
      <c r="C5" s="189" t="s">
        <v>843</v>
      </c>
      <c r="D5" s="191" t="s">
        <v>844</v>
      </c>
      <c r="E5" s="192" t="s">
        <v>845</v>
      </c>
      <c r="F5" s="192"/>
      <c r="G5" s="192"/>
      <c r="H5" s="181" t="s">
        <v>1201</v>
      </c>
      <c r="I5" s="56"/>
      <c r="J5" s="56"/>
      <c r="K5" s="56"/>
      <c r="L5" s="56"/>
      <c r="M5" s="56"/>
      <c r="N5" s="56"/>
      <c r="O5" s="56"/>
    </row>
    <row r="6" spans="1:15" ht="38.25" customHeight="1" x14ac:dyDescent="0.15">
      <c r="A6" s="188"/>
      <c r="B6" s="182"/>
      <c r="C6" s="190"/>
      <c r="D6" s="191"/>
      <c r="E6" s="167" t="s">
        <v>1220</v>
      </c>
      <c r="F6" s="168" t="s">
        <v>1221</v>
      </c>
      <c r="G6" s="169" t="s">
        <v>206</v>
      </c>
      <c r="H6" s="182"/>
      <c r="I6" s="57"/>
      <c r="J6" s="57"/>
      <c r="K6" s="57"/>
      <c r="L6" s="57"/>
      <c r="M6" s="57"/>
      <c r="N6" s="57"/>
      <c r="O6" s="57"/>
    </row>
    <row r="7" spans="1:15" ht="14.85" customHeight="1" x14ac:dyDescent="0.15">
      <c r="A7" s="73">
        <v>1</v>
      </c>
      <c r="B7" s="176" t="s">
        <v>148</v>
      </c>
      <c r="C7" s="74" t="s">
        <v>148</v>
      </c>
      <c r="D7" s="106">
        <v>0</v>
      </c>
      <c r="E7" s="58">
        <v>10000000</v>
      </c>
      <c r="F7" s="58">
        <v>0</v>
      </c>
      <c r="G7" s="58">
        <f>E7+F7</f>
        <v>10000000</v>
      </c>
      <c r="H7" s="123">
        <f t="shared" ref="H7:H70" si="0">SUM(D7,G7)</f>
        <v>10000000</v>
      </c>
      <c r="I7" s="61"/>
      <c r="J7" s="61"/>
      <c r="K7" s="61"/>
      <c r="L7" s="61"/>
      <c r="M7" s="61"/>
      <c r="N7" s="61"/>
      <c r="O7" s="61"/>
    </row>
    <row r="8" spans="1:15" ht="14.85" customHeight="1" x14ac:dyDescent="0.15">
      <c r="A8" s="73">
        <v>2</v>
      </c>
      <c r="B8" s="177"/>
      <c r="C8" s="74" t="s">
        <v>2</v>
      </c>
      <c r="D8" s="106">
        <v>0</v>
      </c>
      <c r="E8" s="58">
        <v>10000000</v>
      </c>
      <c r="F8" s="58">
        <v>0</v>
      </c>
      <c r="G8" s="58">
        <f t="shared" ref="G8:G9" si="1">E8+F8</f>
        <v>10000000</v>
      </c>
      <c r="H8" s="123">
        <f t="shared" si="0"/>
        <v>10000000</v>
      </c>
      <c r="I8" s="62"/>
      <c r="J8" s="62"/>
      <c r="K8" s="62"/>
      <c r="L8" s="62"/>
      <c r="M8" s="62"/>
      <c r="N8" s="62"/>
      <c r="O8" s="62"/>
    </row>
    <row r="9" spans="1:15" ht="14.85" customHeight="1" x14ac:dyDescent="0.15">
      <c r="A9" s="73">
        <v>3</v>
      </c>
      <c r="B9" s="177"/>
      <c r="C9" s="75" t="s">
        <v>3</v>
      </c>
      <c r="D9" s="107">
        <v>0</v>
      </c>
      <c r="E9" s="58">
        <v>2762000</v>
      </c>
      <c r="F9" s="58">
        <v>0</v>
      </c>
      <c r="G9" s="58">
        <f t="shared" si="1"/>
        <v>2762000</v>
      </c>
      <c r="H9" s="123">
        <f t="shared" si="0"/>
        <v>2762000</v>
      </c>
      <c r="I9" s="62"/>
      <c r="J9" s="62"/>
      <c r="K9" s="62"/>
      <c r="L9" s="62"/>
      <c r="M9" s="62"/>
      <c r="N9" s="62"/>
      <c r="O9" s="62"/>
    </row>
    <row r="10" spans="1:15" ht="14.85" customHeight="1" x14ac:dyDescent="0.15">
      <c r="A10" s="73">
        <v>4</v>
      </c>
      <c r="B10" s="177"/>
      <c r="C10" s="75" t="s">
        <v>4</v>
      </c>
      <c r="D10" s="108">
        <v>1277000</v>
      </c>
      <c r="E10" s="58">
        <v>120000</v>
      </c>
      <c r="F10" s="58">
        <v>0</v>
      </c>
      <c r="G10" s="58">
        <f>E10+F10</f>
        <v>120000</v>
      </c>
      <c r="H10" s="123">
        <f t="shared" si="0"/>
        <v>1397000</v>
      </c>
      <c r="I10" s="62"/>
      <c r="J10" s="62"/>
      <c r="K10" s="62"/>
      <c r="L10" s="62"/>
      <c r="M10" s="62"/>
      <c r="N10" s="62"/>
      <c r="O10" s="62"/>
    </row>
    <row r="11" spans="1:15" ht="14.85" customHeight="1" x14ac:dyDescent="0.15">
      <c r="A11" s="73">
        <v>5</v>
      </c>
      <c r="B11" s="177"/>
      <c r="C11" s="75" t="s">
        <v>846</v>
      </c>
      <c r="D11" s="107">
        <v>0</v>
      </c>
      <c r="E11" s="58">
        <v>2000000</v>
      </c>
      <c r="F11" s="58">
        <v>0</v>
      </c>
      <c r="G11" s="58">
        <f t="shared" ref="G11:G74" si="2">E11+F11</f>
        <v>2000000</v>
      </c>
      <c r="H11" s="123">
        <f t="shared" si="0"/>
        <v>2000000</v>
      </c>
      <c r="I11" s="62"/>
      <c r="J11" s="62"/>
      <c r="K11" s="62"/>
      <c r="L11" s="62"/>
      <c r="M11" s="62"/>
      <c r="N11" s="62"/>
      <c r="O11" s="62"/>
    </row>
    <row r="12" spans="1:15" ht="14.85" customHeight="1" x14ac:dyDescent="0.15">
      <c r="A12" s="73">
        <v>6</v>
      </c>
      <c r="B12" s="177"/>
      <c r="C12" s="75" t="s">
        <v>847</v>
      </c>
      <c r="D12" s="108">
        <v>1051000</v>
      </c>
      <c r="E12" s="58">
        <v>706000</v>
      </c>
      <c r="F12" s="58">
        <v>0</v>
      </c>
      <c r="G12" s="58">
        <f t="shared" si="2"/>
        <v>706000</v>
      </c>
      <c r="H12" s="123">
        <f t="shared" si="0"/>
        <v>1757000</v>
      </c>
      <c r="I12" s="62"/>
      <c r="J12" s="62"/>
      <c r="K12" s="62"/>
      <c r="L12" s="62"/>
      <c r="M12" s="62"/>
      <c r="N12" s="62"/>
      <c r="O12" s="62"/>
    </row>
    <row r="13" spans="1:15" ht="14.85" customHeight="1" x14ac:dyDescent="0.15">
      <c r="A13" s="73">
        <v>7</v>
      </c>
      <c r="B13" s="177"/>
      <c r="C13" s="75" t="s">
        <v>728</v>
      </c>
      <c r="D13" s="108">
        <v>160000</v>
      </c>
      <c r="E13" s="58">
        <v>0</v>
      </c>
      <c r="F13" s="58">
        <v>0</v>
      </c>
      <c r="G13" s="58">
        <f t="shared" si="2"/>
        <v>0</v>
      </c>
      <c r="H13" s="123">
        <f t="shared" si="0"/>
        <v>160000</v>
      </c>
      <c r="I13" s="62"/>
      <c r="J13" s="62"/>
      <c r="K13" s="62"/>
      <c r="L13" s="62"/>
      <c r="M13" s="62"/>
      <c r="N13" s="62"/>
      <c r="O13" s="62"/>
    </row>
    <row r="14" spans="1:15" ht="14.85" customHeight="1" x14ac:dyDescent="0.15">
      <c r="A14" s="73">
        <v>8</v>
      </c>
      <c r="B14" s="177"/>
      <c r="C14" s="74" t="s">
        <v>5</v>
      </c>
      <c r="D14" s="106">
        <v>0</v>
      </c>
      <c r="E14" s="58">
        <v>1693000</v>
      </c>
      <c r="F14" s="58">
        <v>0</v>
      </c>
      <c r="G14" s="58">
        <f t="shared" si="2"/>
        <v>1693000</v>
      </c>
      <c r="H14" s="123">
        <f t="shared" si="0"/>
        <v>1693000</v>
      </c>
      <c r="I14" s="62"/>
      <c r="J14" s="62"/>
      <c r="K14" s="62"/>
      <c r="L14" s="62"/>
      <c r="M14" s="62"/>
      <c r="N14" s="62"/>
      <c r="O14" s="62"/>
    </row>
    <row r="15" spans="1:15" ht="14.85" customHeight="1" x14ac:dyDescent="0.15">
      <c r="A15" s="73">
        <v>9</v>
      </c>
      <c r="B15" s="178"/>
      <c r="C15" s="75" t="s">
        <v>729</v>
      </c>
      <c r="D15" s="107">
        <v>2000000</v>
      </c>
      <c r="E15" s="58">
        <v>0</v>
      </c>
      <c r="F15" s="58">
        <v>0</v>
      </c>
      <c r="G15" s="58">
        <f t="shared" si="2"/>
        <v>0</v>
      </c>
      <c r="H15" s="123">
        <f t="shared" si="0"/>
        <v>2000000</v>
      </c>
      <c r="I15" s="62"/>
      <c r="J15" s="62"/>
      <c r="K15" s="62"/>
      <c r="L15" s="62"/>
      <c r="M15" s="62"/>
      <c r="N15" s="62"/>
      <c r="O15" s="62"/>
    </row>
    <row r="16" spans="1:15" ht="14.85" customHeight="1" x14ac:dyDescent="0.15">
      <c r="A16" s="73">
        <v>10</v>
      </c>
      <c r="B16" s="54" t="s">
        <v>6</v>
      </c>
      <c r="C16" s="75" t="s">
        <v>6</v>
      </c>
      <c r="D16" s="106">
        <v>0</v>
      </c>
      <c r="E16" s="58">
        <v>4055000</v>
      </c>
      <c r="F16" s="59">
        <v>0</v>
      </c>
      <c r="G16" s="59">
        <f t="shared" si="2"/>
        <v>4055000</v>
      </c>
      <c r="H16" s="123">
        <f t="shared" si="0"/>
        <v>4055000</v>
      </c>
      <c r="I16" s="62"/>
      <c r="J16" s="62"/>
      <c r="K16" s="62"/>
      <c r="L16" s="62"/>
      <c r="M16" s="62"/>
      <c r="N16" s="62"/>
      <c r="O16" s="62"/>
    </row>
    <row r="17" spans="1:15" ht="14.85" customHeight="1" x14ac:dyDescent="0.15">
      <c r="A17" s="73">
        <v>11</v>
      </c>
      <c r="B17" s="171" t="s">
        <v>1206</v>
      </c>
      <c r="C17" s="74" t="s">
        <v>7</v>
      </c>
      <c r="D17" s="106">
        <v>0</v>
      </c>
      <c r="E17" s="58">
        <v>4176000</v>
      </c>
      <c r="F17" s="59">
        <v>0</v>
      </c>
      <c r="G17" s="59">
        <f t="shared" si="2"/>
        <v>4176000</v>
      </c>
      <c r="H17" s="123">
        <f t="shared" si="0"/>
        <v>4176000</v>
      </c>
      <c r="I17" s="62"/>
      <c r="J17" s="62"/>
      <c r="K17" s="62"/>
      <c r="L17" s="62"/>
      <c r="M17" s="62"/>
      <c r="N17" s="62"/>
      <c r="O17" s="62"/>
    </row>
    <row r="18" spans="1:15" ht="14.85" customHeight="1" x14ac:dyDescent="0.15">
      <c r="A18" s="73">
        <v>12</v>
      </c>
      <c r="B18" s="176" t="s">
        <v>8</v>
      </c>
      <c r="C18" s="74" t="s">
        <v>8</v>
      </c>
      <c r="D18" s="107">
        <v>0</v>
      </c>
      <c r="E18" s="58">
        <v>2647000</v>
      </c>
      <c r="F18" s="59">
        <v>3040000</v>
      </c>
      <c r="G18" s="59">
        <f t="shared" si="2"/>
        <v>5687000</v>
      </c>
      <c r="H18" s="123">
        <f t="shared" si="0"/>
        <v>5687000</v>
      </c>
      <c r="I18" s="62"/>
      <c r="J18" s="62"/>
      <c r="K18" s="62"/>
      <c r="L18" s="62"/>
      <c r="M18" s="62"/>
      <c r="N18" s="62"/>
      <c r="O18" s="62"/>
    </row>
    <row r="19" spans="1:15" ht="14.85" customHeight="1" x14ac:dyDescent="0.15">
      <c r="A19" s="73">
        <v>13</v>
      </c>
      <c r="B19" s="178"/>
      <c r="C19" s="74" t="s">
        <v>9</v>
      </c>
      <c r="D19" s="106">
        <v>0</v>
      </c>
      <c r="E19" s="58">
        <v>10000000</v>
      </c>
      <c r="F19" s="59">
        <v>0</v>
      </c>
      <c r="G19" s="59">
        <f t="shared" si="2"/>
        <v>10000000</v>
      </c>
      <c r="H19" s="123">
        <f t="shared" si="0"/>
        <v>10000000</v>
      </c>
      <c r="I19" s="62"/>
      <c r="J19" s="62"/>
      <c r="K19" s="62"/>
      <c r="L19" s="62"/>
      <c r="M19" s="62"/>
      <c r="N19" s="62"/>
      <c r="O19" s="62"/>
    </row>
    <row r="20" spans="1:15" ht="14.85" customHeight="1" x14ac:dyDescent="0.15">
      <c r="A20" s="73">
        <v>14</v>
      </c>
      <c r="B20" s="55" t="s">
        <v>10</v>
      </c>
      <c r="C20" s="74" t="s">
        <v>10</v>
      </c>
      <c r="D20" s="106">
        <v>0</v>
      </c>
      <c r="E20" s="58">
        <v>2488000</v>
      </c>
      <c r="F20" s="58">
        <v>1421000</v>
      </c>
      <c r="G20" s="58">
        <f t="shared" si="2"/>
        <v>3909000</v>
      </c>
      <c r="H20" s="123">
        <f t="shared" si="0"/>
        <v>3909000</v>
      </c>
      <c r="I20" s="62"/>
      <c r="J20" s="62"/>
      <c r="K20" s="62"/>
      <c r="L20" s="62"/>
      <c r="M20" s="62"/>
      <c r="N20" s="62"/>
      <c r="O20" s="62"/>
    </row>
    <row r="21" spans="1:15" ht="14.85" customHeight="1" x14ac:dyDescent="0.15">
      <c r="A21" s="73">
        <v>15</v>
      </c>
      <c r="B21" s="55" t="s">
        <v>11</v>
      </c>
      <c r="C21" s="74" t="s">
        <v>11</v>
      </c>
      <c r="D21" s="106">
        <v>0</v>
      </c>
      <c r="E21" s="58">
        <v>6539000</v>
      </c>
      <c r="F21" s="59">
        <v>0</v>
      </c>
      <c r="G21" s="59">
        <f t="shared" si="2"/>
        <v>6539000</v>
      </c>
      <c r="H21" s="123">
        <f t="shared" si="0"/>
        <v>6539000</v>
      </c>
      <c r="I21" s="62"/>
      <c r="J21" s="62"/>
      <c r="K21" s="62"/>
      <c r="L21" s="62"/>
      <c r="M21" s="62"/>
      <c r="N21" s="62"/>
      <c r="O21" s="62"/>
    </row>
    <row r="22" spans="1:15" ht="14.85" customHeight="1" x14ac:dyDescent="0.15">
      <c r="A22" s="73">
        <v>16</v>
      </c>
      <c r="B22" s="176" t="s">
        <v>12</v>
      </c>
      <c r="C22" s="74" t="s">
        <v>12</v>
      </c>
      <c r="D22" s="106">
        <v>1353000</v>
      </c>
      <c r="E22" s="58">
        <v>4838000</v>
      </c>
      <c r="F22" s="58">
        <v>0</v>
      </c>
      <c r="G22" s="58">
        <f t="shared" si="2"/>
        <v>4838000</v>
      </c>
      <c r="H22" s="123">
        <f t="shared" si="0"/>
        <v>6191000</v>
      </c>
      <c r="I22" s="62"/>
      <c r="J22" s="62"/>
      <c r="K22" s="62"/>
      <c r="L22" s="62"/>
      <c r="M22" s="62"/>
      <c r="N22" s="62"/>
      <c r="O22" s="62"/>
    </row>
    <row r="23" spans="1:15" ht="14.85" customHeight="1" x14ac:dyDescent="0.15">
      <c r="A23" s="73">
        <v>17</v>
      </c>
      <c r="B23" s="178"/>
      <c r="C23" s="74" t="s">
        <v>731</v>
      </c>
      <c r="D23" s="106">
        <v>858000</v>
      </c>
      <c r="E23" s="58">
        <v>2378000</v>
      </c>
      <c r="F23" s="59">
        <v>0</v>
      </c>
      <c r="G23" s="59">
        <f t="shared" si="2"/>
        <v>2378000</v>
      </c>
      <c r="H23" s="123">
        <f t="shared" si="0"/>
        <v>3236000</v>
      </c>
      <c r="I23" s="62"/>
      <c r="J23" s="62"/>
      <c r="K23" s="62"/>
      <c r="L23" s="62"/>
      <c r="M23" s="62"/>
      <c r="N23" s="62"/>
      <c r="O23" s="62"/>
    </row>
    <row r="24" spans="1:15" ht="14.85" customHeight="1" x14ac:dyDescent="0.15">
      <c r="A24" s="73">
        <v>18</v>
      </c>
      <c r="B24" s="176" t="s">
        <v>13</v>
      </c>
      <c r="C24" s="75" t="s">
        <v>13</v>
      </c>
      <c r="D24" s="108">
        <v>0</v>
      </c>
      <c r="E24" s="58">
        <v>6462000</v>
      </c>
      <c r="F24" s="58">
        <v>0</v>
      </c>
      <c r="G24" s="58">
        <f t="shared" si="2"/>
        <v>6462000</v>
      </c>
      <c r="H24" s="123">
        <f t="shared" si="0"/>
        <v>6462000</v>
      </c>
      <c r="I24" s="62"/>
      <c r="J24" s="62"/>
      <c r="K24" s="62"/>
      <c r="L24" s="62"/>
      <c r="M24" s="62"/>
      <c r="N24" s="62"/>
      <c r="O24" s="62"/>
    </row>
    <row r="25" spans="1:15" ht="14.85" customHeight="1" x14ac:dyDescent="0.15">
      <c r="A25" s="73">
        <v>19</v>
      </c>
      <c r="B25" s="177"/>
      <c r="C25" s="74" t="s">
        <v>732</v>
      </c>
      <c r="D25" s="106">
        <v>0</v>
      </c>
      <c r="E25" s="58">
        <v>586000</v>
      </c>
      <c r="F25" s="58">
        <v>0</v>
      </c>
      <c r="G25" s="58">
        <f t="shared" si="2"/>
        <v>586000</v>
      </c>
      <c r="H25" s="123">
        <f t="shared" si="0"/>
        <v>586000</v>
      </c>
      <c r="I25" s="62"/>
      <c r="J25" s="62"/>
      <c r="K25" s="62"/>
      <c r="L25" s="62"/>
      <c r="M25" s="62"/>
      <c r="N25" s="62"/>
      <c r="O25" s="62"/>
    </row>
    <row r="26" spans="1:15" ht="14.85" customHeight="1" x14ac:dyDescent="0.15">
      <c r="A26" s="73">
        <v>20</v>
      </c>
      <c r="B26" s="177"/>
      <c r="C26" s="74" t="s">
        <v>848</v>
      </c>
      <c r="D26" s="106">
        <v>0</v>
      </c>
      <c r="E26" s="58">
        <v>968000</v>
      </c>
      <c r="F26" s="59">
        <v>0</v>
      </c>
      <c r="G26" s="59">
        <f t="shared" si="2"/>
        <v>968000</v>
      </c>
      <c r="H26" s="123">
        <f t="shared" si="0"/>
        <v>968000</v>
      </c>
      <c r="I26" s="62"/>
      <c r="J26" s="62"/>
      <c r="K26" s="62"/>
      <c r="L26" s="62"/>
      <c r="M26" s="62"/>
      <c r="N26" s="62"/>
      <c r="O26" s="62"/>
    </row>
    <row r="27" spans="1:15" ht="14.85" customHeight="1" x14ac:dyDescent="0.15">
      <c r="A27" s="73">
        <v>21</v>
      </c>
      <c r="B27" s="177"/>
      <c r="C27" s="74" t="s">
        <v>734</v>
      </c>
      <c r="D27" s="106">
        <v>2756000</v>
      </c>
      <c r="E27" s="58">
        <v>4990000</v>
      </c>
      <c r="F27" s="59">
        <v>0</v>
      </c>
      <c r="G27" s="59">
        <f t="shared" si="2"/>
        <v>4990000</v>
      </c>
      <c r="H27" s="123">
        <f t="shared" si="0"/>
        <v>7746000</v>
      </c>
      <c r="I27" s="62"/>
      <c r="J27" s="62"/>
      <c r="K27" s="62"/>
      <c r="L27" s="62"/>
      <c r="M27" s="62"/>
      <c r="N27" s="62"/>
      <c r="O27" s="62"/>
    </row>
    <row r="28" spans="1:15" ht="14.85" customHeight="1" x14ac:dyDescent="0.15">
      <c r="A28" s="73">
        <v>22</v>
      </c>
      <c r="B28" s="178"/>
      <c r="C28" s="74" t="s">
        <v>14</v>
      </c>
      <c r="D28" s="106">
        <v>0</v>
      </c>
      <c r="E28" s="58">
        <v>2360000</v>
      </c>
      <c r="F28" s="59">
        <v>0</v>
      </c>
      <c r="G28" s="59">
        <f t="shared" si="2"/>
        <v>2360000</v>
      </c>
      <c r="H28" s="123">
        <f t="shared" si="0"/>
        <v>2360000</v>
      </c>
      <c r="I28" s="62"/>
      <c r="J28" s="62"/>
      <c r="K28" s="62"/>
      <c r="L28" s="62"/>
      <c r="M28" s="62"/>
      <c r="N28" s="62"/>
      <c r="O28" s="62"/>
    </row>
    <row r="29" spans="1:15" ht="14.85" customHeight="1" x14ac:dyDescent="0.15">
      <c r="A29" s="73">
        <v>23</v>
      </c>
      <c r="B29" s="176" t="s">
        <v>1207</v>
      </c>
      <c r="C29" s="74" t="s">
        <v>15</v>
      </c>
      <c r="D29" s="106">
        <v>0</v>
      </c>
      <c r="E29" s="58">
        <v>8252000</v>
      </c>
      <c r="F29" s="59">
        <v>4506000</v>
      </c>
      <c r="G29" s="59">
        <f t="shared" si="2"/>
        <v>12758000</v>
      </c>
      <c r="H29" s="123">
        <f t="shared" si="0"/>
        <v>12758000</v>
      </c>
      <c r="I29" s="62"/>
      <c r="J29" s="62"/>
      <c r="K29" s="62"/>
      <c r="L29" s="62"/>
      <c r="M29" s="62"/>
      <c r="N29" s="62"/>
      <c r="O29" s="62"/>
    </row>
    <row r="30" spans="1:15" ht="14.85" customHeight="1" x14ac:dyDescent="0.15">
      <c r="A30" s="73">
        <v>24</v>
      </c>
      <c r="B30" s="177"/>
      <c r="C30" s="74" t="s">
        <v>735</v>
      </c>
      <c r="D30" s="107">
        <v>210000</v>
      </c>
      <c r="E30" s="58">
        <v>1788000</v>
      </c>
      <c r="F30" s="59">
        <v>0</v>
      </c>
      <c r="G30" s="59">
        <f t="shared" si="2"/>
        <v>1788000</v>
      </c>
      <c r="H30" s="123">
        <f t="shared" si="0"/>
        <v>1998000</v>
      </c>
      <c r="I30" s="62"/>
      <c r="J30" s="62"/>
      <c r="K30" s="62"/>
      <c r="L30" s="62"/>
      <c r="M30" s="62"/>
      <c r="N30" s="62"/>
      <c r="O30" s="62"/>
    </row>
    <row r="31" spans="1:15" ht="14.85" customHeight="1" x14ac:dyDescent="0.15">
      <c r="A31" s="73">
        <v>25</v>
      </c>
      <c r="B31" s="177"/>
      <c r="C31" s="75" t="s">
        <v>736</v>
      </c>
      <c r="D31" s="107">
        <v>484000</v>
      </c>
      <c r="E31" s="58">
        <v>5000000</v>
      </c>
      <c r="F31" s="58">
        <v>0</v>
      </c>
      <c r="G31" s="58">
        <f t="shared" si="2"/>
        <v>5000000</v>
      </c>
      <c r="H31" s="123">
        <f t="shared" si="0"/>
        <v>5484000</v>
      </c>
      <c r="I31" s="62"/>
      <c r="J31" s="62"/>
      <c r="K31" s="62"/>
      <c r="L31" s="62"/>
      <c r="M31" s="62"/>
      <c r="N31" s="62"/>
      <c r="O31" s="62"/>
    </row>
    <row r="32" spans="1:15" ht="14.85" customHeight="1" x14ac:dyDescent="0.15">
      <c r="A32" s="73">
        <v>26</v>
      </c>
      <c r="B32" s="177"/>
      <c r="C32" s="74" t="s">
        <v>17</v>
      </c>
      <c r="D32" s="106">
        <v>0</v>
      </c>
      <c r="E32" s="58">
        <v>302000</v>
      </c>
      <c r="F32" s="59">
        <v>212000</v>
      </c>
      <c r="G32" s="59">
        <f t="shared" si="2"/>
        <v>514000</v>
      </c>
      <c r="H32" s="123">
        <f t="shared" si="0"/>
        <v>514000</v>
      </c>
      <c r="I32" s="62"/>
      <c r="J32" s="62"/>
      <c r="K32" s="62"/>
      <c r="L32" s="62"/>
      <c r="M32" s="62"/>
      <c r="N32" s="62"/>
      <c r="O32" s="62"/>
    </row>
    <row r="33" spans="1:15" ht="14.85" customHeight="1" x14ac:dyDescent="0.15">
      <c r="A33" s="73">
        <v>27</v>
      </c>
      <c r="B33" s="178"/>
      <c r="C33" s="75" t="s">
        <v>737</v>
      </c>
      <c r="D33" s="106">
        <v>104000</v>
      </c>
      <c r="E33" s="58">
        <v>2373000</v>
      </c>
      <c r="F33" s="59">
        <v>0</v>
      </c>
      <c r="G33" s="59">
        <f t="shared" si="2"/>
        <v>2373000</v>
      </c>
      <c r="H33" s="123">
        <f t="shared" si="0"/>
        <v>2477000</v>
      </c>
      <c r="I33" s="62"/>
      <c r="J33" s="62"/>
      <c r="K33" s="62"/>
      <c r="L33" s="62"/>
      <c r="M33" s="62"/>
      <c r="N33" s="62"/>
      <c r="O33" s="62"/>
    </row>
    <row r="34" spans="1:15" ht="14.85" customHeight="1" x14ac:dyDescent="0.15">
      <c r="A34" s="73">
        <v>28</v>
      </c>
      <c r="B34" s="176" t="s">
        <v>18</v>
      </c>
      <c r="C34" s="75" t="s">
        <v>18</v>
      </c>
      <c r="D34" s="107">
        <v>2418000</v>
      </c>
      <c r="E34" s="58">
        <v>9490000</v>
      </c>
      <c r="F34" s="58">
        <v>766000</v>
      </c>
      <c r="G34" s="58">
        <f t="shared" si="2"/>
        <v>10256000</v>
      </c>
      <c r="H34" s="123">
        <f t="shared" si="0"/>
        <v>12674000</v>
      </c>
      <c r="I34" s="62"/>
      <c r="J34" s="62"/>
      <c r="K34" s="62"/>
      <c r="L34" s="62"/>
      <c r="M34" s="62"/>
      <c r="N34" s="62"/>
      <c r="O34" s="62"/>
    </row>
    <row r="35" spans="1:15" ht="14.85" customHeight="1" x14ac:dyDescent="0.15">
      <c r="A35" s="73">
        <v>29</v>
      </c>
      <c r="B35" s="177"/>
      <c r="C35" s="74" t="s">
        <v>849</v>
      </c>
      <c r="D35" s="106">
        <v>0</v>
      </c>
      <c r="E35" s="58">
        <v>1313000</v>
      </c>
      <c r="F35" s="59">
        <v>1028000</v>
      </c>
      <c r="G35" s="59">
        <f t="shared" si="2"/>
        <v>2341000</v>
      </c>
      <c r="H35" s="123">
        <f t="shared" si="0"/>
        <v>2341000</v>
      </c>
      <c r="I35" s="62"/>
      <c r="J35" s="62"/>
      <c r="K35" s="62"/>
      <c r="L35" s="62"/>
      <c r="M35" s="62"/>
      <c r="N35" s="62"/>
      <c r="O35" s="62"/>
    </row>
    <row r="36" spans="1:15" ht="14.85" customHeight="1" x14ac:dyDescent="0.15">
      <c r="A36" s="73">
        <v>30</v>
      </c>
      <c r="B36" s="177"/>
      <c r="C36" s="74" t="s">
        <v>739</v>
      </c>
      <c r="D36" s="106">
        <v>2272000</v>
      </c>
      <c r="E36" s="58">
        <v>2993000</v>
      </c>
      <c r="F36" s="59">
        <v>0</v>
      </c>
      <c r="G36" s="59">
        <f t="shared" si="2"/>
        <v>2993000</v>
      </c>
      <c r="H36" s="123">
        <f t="shared" si="0"/>
        <v>5265000</v>
      </c>
      <c r="I36" s="62"/>
      <c r="J36" s="62"/>
      <c r="K36" s="62"/>
      <c r="L36" s="62"/>
      <c r="M36" s="62"/>
      <c r="N36" s="62"/>
      <c r="O36" s="62"/>
    </row>
    <row r="37" spans="1:15" ht="14.85" customHeight="1" x14ac:dyDescent="0.15">
      <c r="A37" s="73">
        <v>31</v>
      </c>
      <c r="B37" s="177"/>
      <c r="C37" s="75" t="s">
        <v>19</v>
      </c>
      <c r="D37" s="106">
        <v>0</v>
      </c>
      <c r="E37" s="58">
        <v>3239000</v>
      </c>
      <c r="F37" s="58">
        <v>0</v>
      </c>
      <c r="G37" s="58">
        <f t="shared" si="2"/>
        <v>3239000</v>
      </c>
      <c r="H37" s="123">
        <f t="shared" si="0"/>
        <v>3239000</v>
      </c>
      <c r="I37" s="62"/>
      <c r="J37" s="62"/>
      <c r="K37" s="62"/>
      <c r="L37" s="62"/>
      <c r="M37" s="62"/>
      <c r="N37" s="62"/>
      <c r="O37" s="62"/>
    </row>
    <row r="38" spans="1:15" ht="14.85" customHeight="1" x14ac:dyDescent="0.15">
      <c r="A38" s="73">
        <v>32</v>
      </c>
      <c r="B38" s="177"/>
      <c r="C38" s="74" t="s">
        <v>20</v>
      </c>
      <c r="D38" s="106">
        <v>0</v>
      </c>
      <c r="E38" s="58">
        <v>87000</v>
      </c>
      <c r="F38" s="59">
        <v>0</v>
      </c>
      <c r="G38" s="59">
        <f t="shared" si="2"/>
        <v>87000</v>
      </c>
      <c r="H38" s="123">
        <f t="shared" si="0"/>
        <v>87000</v>
      </c>
      <c r="I38" s="62"/>
      <c r="J38" s="62"/>
      <c r="K38" s="62"/>
      <c r="L38" s="62"/>
      <c r="M38" s="62"/>
      <c r="N38" s="62"/>
      <c r="O38" s="62"/>
    </row>
    <row r="39" spans="1:15" ht="14.85" customHeight="1" x14ac:dyDescent="0.15">
      <c r="A39" s="73">
        <v>33</v>
      </c>
      <c r="B39" s="178"/>
      <c r="C39" s="74" t="s">
        <v>21</v>
      </c>
      <c r="D39" s="106">
        <v>0</v>
      </c>
      <c r="E39" s="58">
        <v>6904000</v>
      </c>
      <c r="F39" s="58">
        <v>0</v>
      </c>
      <c r="G39" s="58">
        <f t="shared" si="2"/>
        <v>6904000</v>
      </c>
      <c r="H39" s="123">
        <f t="shared" si="0"/>
        <v>6904000</v>
      </c>
      <c r="I39" s="62"/>
      <c r="J39" s="62"/>
      <c r="K39" s="62"/>
      <c r="L39" s="62"/>
      <c r="M39" s="62"/>
      <c r="N39" s="62"/>
      <c r="O39" s="62"/>
    </row>
    <row r="40" spans="1:15" ht="14.85" customHeight="1" x14ac:dyDescent="0.15">
      <c r="A40" s="73">
        <v>34</v>
      </c>
      <c r="B40" s="176" t="s">
        <v>22</v>
      </c>
      <c r="C40" s="75" t="s">
        <v>22</v>
      </c>
      <c r="D40" s="108">
        <v>0</v>
      </c>
      <c r="E40" s="58">
        <v>8675000</v>
      </c>
      <c r="F40" s="58">
        <v>0</v>
      </c>
      <c r="G40" s="58">
        <f t="shared" si="2"/>
        <v>8675000</v>
      </c>
      <c r="H40" s="123">
        <f t="shared" si="0"/>
        <v>8675000</v>
      </c>
      <c r="I40" s="62"/>
      <c r="J40" s="62"/>
      <c r="K40" s="62"/>
      <c r="L40" s="62"/>
      <c r="M40" s="62"/>
      <c r="N40" s="62"/>
      <c r="O40" s="62"/>
    </row>
    <row r="41" spans="1:15" ht="14.85" customHeight="1" x14ac:dyDescent="0.15">
      <c r="A41" s="73">
        <v>35</v>
      </c>
      <c r="B41" s="177"/>
      <c r="C41" s="75" t="s">
        <v>23</v>
      </c>
      <c r="D41" s="108">
        <v>117000</v>
      </c>
      <c r="E41" s="58">
        <v>19000</v>
      </c>
      <c r="F41" s="58">
        <v>0</v>
      </c>
      <c r="G41" s="58">
        <f t="shared" si="2"/>
        <v>19000</v>
      </c>
      <c r="H41" s="123">
        <f t="shared" si="0"/>
        <v>136000</v>
      </c>
      <c r="I41" s="62"/>
      <c r="J41" s="62"/>
      <c r="K41" s="62"/>
      <c r="L41" s="62"/>
      <c r="M41" s="62"/>
      <c r="N41" s="62"/>
      <c r="O41" s="62"/>
    </row>
    <row r="42" spans="1:15" ht="14.85" customHeight="1" x14ac:dyDescent="0.15">
      <c r="A42" s="73">
        <v>36</v>
      </c>
      <c r="B42" s="177"/>
      <c r="C42" s="75" t="s">
        <v>24</v>
      </c>
      <c r="D42" s="107">
        <v>0</v>
      </c>
      <c r="E42" s="58">
        <v>537000</v>
      </c>
      <c r="F42" s="58">
        <v>0</v>
      </c>
      <c r="G42" s="58">
        <f t="shared" si="2"/>
        <v>537000</v>
      </c>
      <c r="H42" s="123">
        <f t="shared" si="0"/>
        <v>537000</v>
      </c>
      <c r="I42" s="62"/>
      <c r="J42" s="62"/>
      <c r="K42" s="62"/>
      <c r="L42" s="62"/>
      <c r="M42" s="62"/>
      <c r="N42" s="62"/>
      <c r="O42" s="62"/>
    </row>
    <row r="43" spans="1:15" ht="14.85" customHeight="1" x14ac:dyDescent="0.15">
      <c r="A43" s="73">
        <v>37</v>
      </c>
      <c r="B43" s="177"/>
      <c r="C43" s="74" t="s">
        <v>740</v>
      </c>
      <c r="D43" s="106">
        <v>22000</v>
      </c>
      <c r="E43" s="58">
        <v>1207000</v>
      </c>
      <c r="F43" s="58">
        <v>0</v>
      </c>
      <c r="G43" s="58">
        <f t="shared" si="2"/>
        <v>1207000</v>
      </c>
      <c r="H43" s="123">
        <f t="shared" si="0"/>
        <v>1229000</v>
      </c>
      <c r="I43" s="62"/>
      <c r="J43" s="62"/>
      <c r="K43" s="62"/>
      <c r="L43" s="62"/>
      <c r="M43" s="62"/>
      <c r="N43" s="62"/>
      <c r="O43" s="62"/>
    </row>
    <row r="44" spans="1:15" ht="14.85" customHeight="1" x14ac:dyDescent="0.15">
      <c r="A44" s="73">
        <v>38</v>
      </c>
      <c r="B44" s="177"/>
      <c r="C44" s="74" t="s">
        <v>25</v>
      </c>
      <c r="D44" s="106">
        <v>0</v>
      </c>
      <c r="E44" s="58">
        <v>763000</v>
      </c>
      <c r="F44" s="59">
        <v>0</v>
      </c>
      <c r="G44" s="59">
        <f t="shared" si="2"/>
        <v>763000</v>
      </c>
      <c r="H44" s="123">
        <f t="shared" si="0"/>
        <v>763000</v>
      </c>
      <c r="I44" s="62"/>
      <c r="J44" s="62"/>
      <c r="K44" s="62"/>
      <c r="L44" s="62"/>
      <c r="M44" s="62"/>
      <c r="N44" s="62"/>
      <c r="O44" s="62"/>
    </row>
    <row r="45" spans="1:15" ht="14.85" customHeight="1" x14ac:dyDescent="0.15">
      <c r="A45" s="73">
        <v>39</v>
      </c>
      <c r="B45" s="177"/>
      <c r="C45" s="75" t="s">
        <v>26</v>
      </c>
      <c r="D45" s="107">
        <v>0</v>
      </c>
      <c r="E45" s="58">
        <v>1899000</v>
      </c>
      <c r="F45" s="58">
        <v>0</v>
      </c>
      <c r="G45" s="58">
        <f t="shared" si="2"/>
        <v>1899000</v>
      </c>
      <c r="H45" s="123">
        <f t="shared" si="0"/>
        <v>1899000</v>
      </c>
      <c r="I45" s="62"/>
      <c r="J45" s="62"/>
      <c r="K45" s="62"/>
      <c r="L45" s="62"/>
      <c r="M45" s="62"/>
      <c r="N45" s="62"/>
      <c r="O45" s="62"/>
    </row>
    <row r="46" spans="1:15" ht="14.85" customHeight="1" x14ac:dyDescent="0.15">
      <c r="A46" s="73">
        <v>40</v>
      </c>
      <c r="B46" s="177"/>
      <c r="C46" s="74" t="s">
        <v>850</v>
      </c>
      <c r="D46" s="106">
        <v>119000</v>
      </c>
      <c r="E46" s="58">
        <v>0</v>
      </c>
      <c r="F46" s="59">
        <v>0</v>
      </c>
      <c r="G46" s="59">
        <f t="shared" si="2"/>
        <v>0</v>
      </c>
      <c r="H46" s="123">
        <f t="shared" si="0"/>
        <v>119000</v>
      </c>
      <c r="I46" s="62"/>
      <c r="J46" s="62"/>
      <c r="K46" s="62"/>
      <c r="L46" s="62"/>
      <c r="M46" s="62"/>
      <c r="N46" s="62"/>
      <c r="O46" s="62"/>
    </row>
    <row r="47" spans="1:15" ht="14.85" customHeight="1" x14ac:dyDescent="0.15">
      <c r="A47" s="73">
        <v>41</v>
      </c>
      <c r="B47" s="178"/>
      <c r="C47" s="75" t="s">
        <v>742</v>
      </c>
      <c r="D47" s="106">
        <v>0</v>
      </c>
      <c r="E47" s="58">
        <v>748000</v>
      </c>
      <c r="F47" s="58">
        <v>0</v>
      </c>
      <c r="G47" s="58">
        <f t="shared" si="2"/>
        <v>748000</v>
      </c>
      <c r="H47" s="123">
        <f t="shared" si="0"/>
        <v>748000</v>
      </c>
      <c r="I47" s="62"/>
      <c r="J47" s="62"/>
      <c r="K47" s="62"/>
      <c r="L47" s="62"/>
      <c r="M47" s="62"/>
      <c r="N47" s="62"/>
      <c r="O47" s="62"/>
    </row>
    <row r="48" spans="1:15" ht="14.85" customHeight="1" x14ac:dyDescent="0.15">
      <c r="A48" s="73">
        <v>42</v>
      </c>
      <c r="B48" s="55" t="s">
        <v>1216</v>
      </c>
      <c r="C48" s="74" t="s">
        <v>27</v>
      </c>
      <c r="D48" s="106">
        <v>77000</v>
      </c>
      <c r="E48" s="58">
        <v>7031000</v>
      </c>
      <c r="F48" s="59">
        <v>0</v>
      </c>
      <c r="G48" s="59">
        <f t="shared" si="2"/>
        <v>7031000</v>
      </c>
      <c r="H48" s="123">
        <f t="shared" si="0"/>
        <v>7108000</v>
      </c>
      <c r="I48" s="62"/>
      <c r="J48" s="62"/>
      <c r="K48" s="62"/>
      <c r="L48" s="62"/>
      <c r="M48" s="62"/>
      <c r="N48" s="62"/>
      <c r="O48" s="62"/>
    </row>
    <row r="49" spans="1:15" ht="14.85" customHeight="1" x14ac:dyDescent="0.15">
      <c r="A49" s="73">
        <v>43</v>
      </c>
      <c r="B49" s="176" t="s">
        <v>1216</v>
      </c>
      <c r="C49" s="74" t="s">
        <v>28</v>
      </c>
      <c r="D49" s="106">
        <v>0</v>
      </c>
      <c r="E49" s="58">
        <v>4043000</v>
      </c>
      <c r="F49" s="59">
        <v>0</v>
      </c>
      <c r="G49" s="59">
        <f t="shared" si="2"/>
        <v>4043000</v>
      </c>
      <c r="H49" s="123">
        <f t="shared" si="0"/>
        <v>4043000</v>
      </c>
      <c r="I49" s="62"/>
      <c r="J49" s="62"/>
      <c r="K49" s="62"/>
      <c r="L49" s="62"/>
      <c r="M49" s="62"/>
      <c r="N49" s="62"/>
      <c r="O49" s="62"/>
    </row>
    <row r="50" spans="1:15" ht="14.85" customHeight="1" x14ac:dyDescent="0.15">
      <c r="A50" s="73">
        <v>44</v>
      </c>
      <c r="B50" s="177"/>
      <c r="C50" s="74" t="s">
        <v>29</v>
      </c>
      <c r="D50" s="106">
        <v>0</v>
      </c>
      <c r="E50" s="58">
        <v>3888000</v>
      </c>
      <c r="F50" s="58">
        <v>0</v>
      </c>
      <c r="G50" s="58">
        <f t="shared" si="2"/>
        <v>3888000</v>
      </c>
      <c r="H50" s="123">
        <f t="shared" si="0"/>
        <v>3888000</v>
      </c>
      <c r="I50" s="62"/>
      <c r="J50" s="62"/>
      <c r="K50" s="62"/>
      <c r="L50" s="62"/>
      <c r="M50" s="62"/>
      <c r="N50" s="62"/>
      <c r="O50" s="62"/>
    </row>
    <row r="51" spans="1:15" ht="14.85" customHeight="1" x14ac:dyDescent="0.15">
      <c r="A51" s="73">
        <v>45</v>
      </c>
      <c r="B51" s="177"/>
      <c r="C51" s="74" t="s">
        <v>30</v>
      </c>
      <c r="D51" s="106">
        <v>0</v>
      </c>
      <c r="E51" s="58">
        <v>8514000</v>
      </c>
      <c r="F51" s="59">
        <v>0</v>
      </c>
      <c r="G51" s="59">
        <f t="shared" si="2"/>
        <v>8514000</v>
      </c>
      <c r="H51" s="123">
        <f t="shared" si="0"/>
        <v>8514000</v>
      </c>
      <c r="I51" s="62"/>
      <c r="J51" s="62"/>
      <c r="K51" s="62"/>
      <c r="L51" s="62"/>
      <c r="M51" s="62"/>
      <c r="N51" s="62"/>
      <c r="O51" s="62"/>
    </row>
    <row r="52" spans="1:15" ht="14.85" customHeight="1" x14ac:dyDescent="0.15">
      <c r="A52" s="73">
        <v>46</v>
      </c>
      <c r="B52" s="177"/>
      <c r="C52" s="75" t="s">
        <v>31</v>
      </c>
      <c r="D52" s="108">
        <v>0</v>
      </c>
      <c r="E52" s="58">
        <v>1506000</v>
      </c>
      <c r="F52" s="58">
        <v>0</v>
      </c>
      <c r="G52" s="58">
        <f t="shared" si="2"/>
        <v>1506000</v>
      </c>
      <c r="H52" s="123">
        <f t="shared" si="0"/>
        <v>1506000</v>
      </c>
      <c r="I52" s="62"/>
      <c r="J52" s="62"/>
      <c r="K52" s="62"/>
      <c r="L52" s="62"/>
      <c r="M52" s="62"/>
      <c r="N52" s="62"/>
      <c r="O52" s="62"/>
    </row>
    <row r="53" spans="1:15" ht="14.85" customHeight="1" x14ac:dyDescent="0.15">
      <c r="A53" s="73">
        <v>47</v>
      </c>
      <c r="B53" s="177"/>
      <c r="C53" s="75" t="s">
        <v>743</v>
      </c>
      <c r="D53" s="107">
        <v>0</v>
      </c>
      <c r="E53" s="58">
        <v>942000</v>
      </c>
      <c r="F53" s="58">
        <v>0</v>
      </c>
      <c r="G53" s="58">
        <f t="shared" si="2"/>
        <v>942000</v>
      </c>
      <c r="H53" s="123">
        <f t="shared" si="0"/>
        <v>942000</v>
      </c>
      <c r="I53" s="62"/>
      <c r="J53" s="62"/>
      <c r="K53" s="62"/>
      <c r="L53" s="62"/>
      <c r="M53" s="62"/>
      <c r="N53" s="62"/>
      <c r="O53" s="62"/>
    </row>
    <row r="54" spans="1:15" ht="14.85" customHeight="1" x14ac:dyDescent="0.15">
      <c r="A54" s="73">
        <v>48</v>
      </c>
      <c r="B54" s="177"/>
      <c r="C54" s="74" t="s">
        <v>32</v>
      </c>
      <c r="D54" s="106">
        <v>0</v>
      </c>
      <c r="E54" s="58">
        <v>75000</v>
      </c>
      <c r="F54" s="59">
        <v>0</v>
      </c>
      <c r="G54" s="59">
        <f t="shared" si="2"/>
        <v>75000</v>
      </c>
      <c r="H54" s="123">
        <f t="shared" si="0"/>
        <v>75000</v>
      </c>
      <c r="I54" s="62"/>
      <c r="J54" s="62"/>
      <c r="K54" s="62"/>
      <c r="L54" s="62"/>
      <c r="M54" s="62"/>
      <c r="N54" s="62"/>
      <c r="O54" s="62"/>
    </row>
    <row r="55" spans="1:15" ht="14.85" customHeight="1" x14ac:dyDescent="0.15">
      <c r="A55" s="73">
        <v>49</v>
      </c>
      <c r="B55" s="177"/>
      <c r="C55" s="75" t="s">
        <v>745</v>
      </c>
      <c r="D55" s="107">
        <v>152000</v>
      </c>
      <c r="E55" s="58">
        <v>1158000</v>
      </c>
      <c r="F55" s="58">
        <v>0</v>
      </c>
      <c r="G55" s="58">
        <f t="shared" si="2"/>
        <v>1158000</v>
      </c>
      <c r="H55" s="123">
        <f t="shared" si="0"/>
        <v>1310000</v>
      </c>
      <c r="I55" s="62"/>
      <c r="J55" s="62"/>
      <c r="K55" s="62"/>
      <c r="L55" s="62"/>
      <c r="M55" s="62"/>
      <c r="N55" s="62"/>
      <c r="O55" s="62"/>
    </row>
    <row r="56" spans="1:15" ht="14.85" customHeight="1" x14ac:dyDescent="0.15">
      <c r="A56" s="73">
        <v>50</v>
      </c>
      <c r="B56" s="177"/>
      <c r="C56" s="74" t="s">
        <v>851</v>
      </c>
      <c r="D56" s="106">
        <v>547000</v>
      </c>
      <c r="E56" s="58">
        <v>984000</v>
      </c>
      <c r="F56" s="58">
        <v>187000</v>
      </c>
      <c r="G56" s="58">
        <f t="shared" si="2"/>
        <v>1171000</v>
      </c>
      <c r="H56" s="123">
        <f t="shared" si="0"/>
        <v>1718000</v>
      </c>
      <c r="I56" s="62"/>
      <c r="J56" s="62"/>
      <c r="K56" s="62"/>
      <c r="L56" s="62"/>
      <c r="M56" s="62"/>
      <c r="N56" s="62"/>
      <c r="O56" s="62"/>
    </row>
    <row r="57" spans="1:15" ht="14.85" customHeight="1" x14ac:dyDescent="0.15">
      <c r="A57" s="73">
        <v>51</v>
      </c>
      <c r="B57" s="177"/>
      <c r="C57" s="75" t="s">
        <v>746</v>
      </c>
      <c r="D57" s="106">
        <v>0</v>
      </c>
      <c r="E57" s="58">
        <v>2026000</v>
      </c>
      <c r="F57" s="58">
        <v>0</v>
      </c>
      <c r="G57" s="58">
        <f t="shared" si="2"/>
        <v>2026000</v>
      </c>
      <c r="H57" s="123">
        <f t="shared" si="0"/>
        <v>2026000</v>
      </c>
      <c r="I57" s="62"/>
      <c r="J57" s="62"/>
      <c r="K57" s="62"/>
      <c r="L57" s="62"/>
      <c r="M57" s="62"/>
      <c r="N57" s="62"/>
      <c r="O57" s="62"/>
    </row>
    <row r="58" spans="1:15" ht="14.85" customHeight="1" x14ac:dyDescent="0.15">
      <c r="A58" s="73">
        <v>52</v>
      </c>
      <c r="B58" s="178"/>
      <c r="C58" s="75" t="s">
        <v>34</v>
      </c>
      <c r="D58" s="107">
        <v>471000</v>
      </c>
      <c r="E58" s="58">
        <v>4595000</v>
      </c>
      <c r="F58" s="58">
        <v>0</v>
      </c>
      <c r="G58" s="58">
        <f t="shared" si="2"/>
        <v>4595000</v>
      </c>
      <c r="H58" s="123">
        <f t="shared" si="0"/>
        <v>5066000</v>
      </c>
      <c r="I58" s="62"/>
      <c r="J58" s="62"/>
      <c r="K58" s="62"/>
      <c r="L58" s="62"/>
      <c r="M58" s="62"/>
      <c r="N58" s="62"/>
      <c r="O58" s="62"/>
    </row>
    <row r="59" spans="1:15" ht="14.85" customHeight="1" x14ac:dyDescent="0.15">
      <c r="A59" s="73">
        <v>53</v>
      </c>
      <c r="B59" s="176" t="s">
        <v>1208</v>
      </c>
      <c r="C59" s="74" t="s">
        <v>35</v>
      </c>
      <c r="D59" s="106">
        <v>0</v>
      </c>
      <c r="E59" s="58">
        <v>2523000</v>
      </c>
      <c r="F59" s="59">
        <v>9720000</v>
      </c>
      <c r="G59" s="59">
        <f t="shared" si="2"/>
        <v>12243000</v>
      </c>
      <c r="H59" s="123">
        <f t="shared" si="0"/>
        <v>12243000</v>
      </c>
      <c r="I59" s="62"/>
      <c r="J59" s="62"/>
      <c r="K59" s="62"/>
      <c r="L59" s="62"/>
      <c r="M59" s="62"/>
      <c r="N59" s="62"/>
      <c r="O59" s="62"/>
    </row>
    <row r="60" spans="1:15" ht="14.85" customHeight="1" x14ac:dyDescent="0.15">
      <c r="A60" s="73">
        <v>54</v>
      </c>
      <c r="B60" s="177"/>
      <c r="C60" s="75" t="s">
        <v>37</v>
      </c>
      <c r="D60" s="107">
        <v>0</v>
      </c>
      <c r="E60" s="58">
        <v>10000000</v>
      </c>
      <c r="F60" s="58">
        <v>0</v>
      </c>
      <c r="G60" s="58">
        <f t="shared" si="2"/>
        <v>10000000</v>
      </c>
      <c r="H60" s="123">
        <f t="shared" si="0"/>
        <v>10000000</v>
      </c>
      <c r="I60" s="62"/>
      <c r="J60" s="62"/>
      <c r="K60" s="62"/>
      <c r="L60" s="62"/>
      <c r="M60" s="62"/>
      <c r="N60" s="62"/>
      <c r="O60" s="62"/>
    </row>
    <row r="61" spans="1:15" ht="14.85" customHeight="1" x14ac:dyDescent="0.15">
      <c r="A61" s="73">
        <v>55</v>
      </c>
      <c r="B61" s="177"/>
      <c r="C61" s="75" t="s">
        <v>38</v>
      </c>
      <c r="D61" s="108">
        <v>0</v>
      </c>
      <c r="E61" s="58">
        <v>4583000</v>
      </c>
      <c r="F61" s="58">
        <v>0</v>
      </c>
      <c r="G61" s="58">
        <f t="shared" si="2"/>
        <v>4583000</v>
      </c>
      <c r="H61" s="123">
        <f t="shared" si="0"/>
        <v>4583000</v>
      </c>
      <c r="I61" s="62"/>
      <c r="J61" s="62"/>
      <c r="K61" s="62"/>
      <c r="L61" s="62"/>
      <c r="M61" s="62"/>
      <c r="N61" s="62"/>
      <c r="O61" s="62"/>
    </row>
    <row r="62" spans="1:15" ht="14.85" customHeight="1" x14ac:dyDescent="0.15">
      <c r="A62" s="73">
        <v>56</v>
      </c>
      <c r="B62" s="177"/>
      <c r="C62" s="75" t="s">
        <v>39</v>
      </c>
      <c r="D62" s="106">
        <v>0</v>
      </c>
      <c r="E62" s="58">
        <v>3129000</v>
      </c>
      <c r="F62" s="59">
        <v>0</v>
      </c>
      <c r="G62" s="59">
        <f t="shared" si="2"/>
        <v>3129000</v>
      </c>
      <c r="H62" s="123">
        <f t="shared" si="0"/>
        <v>3129000</v>
      </c>
      <c r="I62" s="62"/>
      <c r="J62" s="62"/>
      <c r="K62" s="62"/>
      <c r="L62" s="62"/>
      <c r="M62" s="62"/>
      <c r="N62" s="62"/>
      <c r="O62" s="62"/>
    </row>
    <row r="63" spans="1:15" ht="14.85" customHeight="1" x14ac:dyDescent="0.15">
      <c r="A63" s="73">
        <v>57</v>
      </c>
      <c r="B63" s="178"/>
      <c r="C63" s="75" t="s">
        <v>748</v>
      </c>
      <c r="D63" s="106">
        <v>220000</v>
      </c>
      <c r="E63" s="58">
        <v>947000</v>
      </c>
      <c r="F63" s="58">
        <v>0</v>
      </c>
      <c r="G63" s="58">
        <f t="shared" si="2"/>
        <v>947000</v>
      </c>
      <c r="H63" s="123">
        <f t="shared" si="0"/>
        <v>1167000</v>
      </c>
      <c r="I63" s="62"/>
      <c r="J63" s="62"/>
      <c r="K63" s="62"/>
      <c r="L63" s="62"/>
      <c r="M63" s="62"/>
      <c r="N63" s="62"/>
      <c r="O63" s="62"/>
    </row>
    <row r="64" spans="1:15" ht="14.85" customHeight="1" x14ac:dyDescent="0.15">
      <c r="A64" s="73">
        <v>58</v>
      </c>
      <c r="B64" s="174" t="s">
        <v>40</v>
      </c>
      <c r="C64" s="75" t="s">
        <v>40</v>
      </c>
      <c r="D64" s="108">
        <v>0</v>
      </c>
      <c r="E64" s="58">
        <v>10000000</v>
      </c>
      <c r="F64" s="58">
        <v>0</v>
      </c>
      <c r="G64" s="58">
        <f t="shared" si="2"/>
        <v>10000000</v>
      </c>
      <c r="H64" s="123">
        <f t="shared" si="0"/>
        <v>10000000</v>
      </c>
      <c r="I64" s="62"/>
      <c r="J64" s="62"/>
      <c r="K64" s="62"/>
      <c r="L64" s="62"/>
      <c r="M64" s="62"/>
      <c r="N64" s="62"/>
      <c r="O64" s="62"/>
    </row>
    <row r="65" spans="1:15" ht="14.85" customHeight="1" x14ac:dyDescent="0.15">
      <c r="A65" s="73">
        <v>59</v>
      </c>
      <c r="B65" s="179"/>
      <c r="C65" s="74" t="s">
        <v>41</v>
      </c>
      <c r="D65" s="106">
        <v>0</v>
      </c>
      <c r="E65" s="58">
        <v>10000000</v>
      </c>
      <c r="F65" s="58">
        <v>10000000</v>
      </c>
      <c r="G65" s="58">
        <f t="shared" si="2"/>
        <v>20000000</v>
      </c>
      <c r="H65" s="123">
        <f t="shared" si="0"/>
        <v>20000000</v>
      </c>
      <c r="I65" s="62"/>
      <c r="J65" s="62"/>
      <c r="K65" s="62"/>
      <c r="L65" s="62"/>
      <c r="M65" s="62"/>
      <c r="N65" s="62"/>
      <c r="O65" s="62"/>
    </row>
    <row r="66" spans="1:15" ht="14.85" customHeight="1" x14ac:dyDescent="0.15">
      <c r="A66" s="73">
        <v>60</v>
      </c>
      <c r="B66" s="179"/>
      <c r="C66" s="74" t="s">
        <v>42</v>
      </c>
      <c r="D66" s="106">
        <v>0</v>
      </c>
      <c r="E66" s="58">
        <v>10000000</v>
      </c>
      <c r="F66" s="59">
        <v>0</v>
      </c>
      <c r="G66" s="59">
        <f t="shared" si="2"/>
        <v>10000000</v>
      </c>
      <c r="H66" s="123">
        <f t="shared" si="0"/>
        <v>10000000</v>
      </c>
      <c r="I66" s="62"/>
      <c r="J66" s="62"/>
      <c r="K66" s="62"/>
      <c r="L66" s="62"/>
      <c r="M66" s="62"/>
      <c r="N66" s="62"/>
      <c r="O66" s="62"/>
    </row>
    <row r="67" spans="1:15" ht="14.85" customHeight="1" x14ac:dyDescent="0.15">
      <c r="A67" s="73">
        <v>61</v>
      </c>
      <c r="B67" s="179"/>
      <c r="C67" s="74" t="s">
        <v>43</v>
      </c>
      <c r="D67" s="106">
        <v>0</v>
      </c>
      <c r="E67" s="58">
        <v>2163000</v>
      </c>
      <c r="F67" s="58">
        <v>150000</v>
      </c>
      <c r="G67" s="58">
        <f t="shared" si="2"/>
        <v>2313000</v>
      </c>
      <c r="H67" s="123">
        <f t="shared" si="0"/>
        <v>2313000</v>
      </c>
      <c r="I67" s="62"/>
      <c r="J67" s="62"/>
      <c r="K67" s="62"/>
      <c r="L67" s="62"/>
      <c r="M67" s="62"/>
      <c r="N67" s="62"/>
      <c r="O67" s="62"/>
    </row>
    <row r="68" spans="1:15" ht="14.85" customHeight="1" x14ac:dyDescent="0.15">
      <c r="A68" s="73">
        <v>62</v>
      </c>
      <c r="B68" s="179"/>
      <c r="C68" s="75" t="s">
        <v>749</v>
      </c>
      <c r="D68" s="106">
        <v>135000</v>
      </c>
      <c r="E68" s="58">
        <v>2876000</v>
      </c>
      <c r="F68" s="58">
        <v>0</v>
      </c>
      <c r="G68" s="58">
        <f t="shared" si="2"/>
        <v>2876000</v>
      </c>
      <c r="H68" s="123">
        <f t="shared" si="0"/>
        <v>3011000</v>
      </c>
      <c r="I68" s="62"/>
      <c r="J68" s="62"/>
      <c r="K68" s="62"/>
      <c r="L68" s="62"/>
      <c r="M68" s="62"/>
      <c r="N68" s="62"/>
      <c r="O68" s="62"/>
    </row>
    <row r="69" spans="1:15" ht="14.85" customHeight="1" x14ac:dyDescent="0.15">
      <c r="A69" s="73">
        <v>63</v>
      </c>
      <c r="B69" s="179"/>
      <c r="C69" s="75" t="s">
        <v>44</v>
      </c>
      <c r="D69" s="107">
        <v>1143000</v>
      </c>
      <c r="E69" s="58">
        <v>1173000</v>
      </c>
      <c r="F69" s="58">
        <v>0</v>
      </c>
      <c r="G69" s="58">
        <f t="shared" si="2"/>
        <v>1173000</v>
      </c>
      <c r="H69" s="123">
        <f t="shared" si="0"/>
        <v>2316000</v>
      </c>
      <c r="I69" s="62"/>
      <c r="J69" s="62"/>
      <c r="K69" s="62"/>
      <c r="L69" s="62"/>
      <c r="M69" s="62"/>
      <c r="N69" s="62"/>
      <c r="O69" s="62"/>
    </row>
    <row r="70" spans="1:15" ht="14.85" customHeight="1" x14ac:dyDescent="0.15">
      <c r="A70" s="73">
        <v>64</v>
      </c>
      <c r="B70" s="179"/>
      <c r="C70" s="75" t="s">
        <v>45</v>
      </c>
      <c r="D70" s="107">
        <v>0</v>
      </c>
      <c r="E70" s="58">
        <v>1369000</v>
      </c>
      <c r="F70" s="58">
        <v>0</v>
      </c>
      <c r="G70" s="58">
        <f t="shared" si="2"/>
        <v>1369000</v>
      </c>
      <c r="H70" s="123">
        <f t="shared" si="0"/>
        <v>1369000</v>
      </c>
      <c r="I70" s="62"/>
      <c r="J70" s="62"/>
      <c r="K70" s="62"/>
      <c r="L70" s="62"/>
      <c r="M70" s="62"/>
      <c r="N70" s="62"/>
      <c r="O70" s="62"/>
    </row>
    <row r="71" spans="1:15" ht="14.85" customHeight="1" x14ac:dyDescent="0.15">
      <c r="A71" s="73">
        <v>65</v>
      </c>
      <c r="B71" s="179"/>
      <c r="C71" s="75" t="s">
        <v>46</v>
      </c>
      <c r="D71" s="107">
        <v>0</v>
      </c>
      <c r="E71" s="58">
        <v>463000</v>
      </c>
      <c r="F71" s="58">
        <v>0</v>
      </c>
      <c r="G71" s="58">
        <f t="shared" si="2"/>
        <v>463000</v>
      </c>
      <c r="H71" s="123">
        <f t="shared" ref="H71:H134" si="3">SUM(D71,G71)</f>
        <v>463000</v>
      </c>
      <c r="I71" s="62"/>
      <c r="J71" s="62"/>
      <c r="K71" s="62"/>
      <c r="L71" s="62"/>
      <c r="M71" s="62"/>
      <c r="N71" s="62"/>
      <c r="O71" s="62"/>
    </row>
    <row r="72" spans="1:15" ht="14.85" customHeight="1" x14ac:dyDescent="0.15">
      <c r="A72" s="73">
        <v>66</v>
      </c>
      <c r="B72" s="175"/>
      <c r="C72" s="75" t="s">
        <v>47</v>
      </c>
      <c r="D72" s="108">
        <v>0</v>
      </c>
      <c r="E72" s="58">
        <v>3716000</v>
      </c>
      <c r="F72" s="58">
        <v>0</v>
      </c>
      <c r="G72" s="58">
        <f t="shared" si="2"/>
        <v>3716000</v>
      </c>
      <c r="H72" s="123">
        <f t="shared" si="3"/>
        <v>3716000</v>
      </c>
      <c r="I72" s="62"/>
      <c r="J72" s="62"/>
      <c r="K72" s="62"/>
      <c r="L72" s="62"/>
      <c r="M72" s="62"/>
      <c r="N72" s="62"/>
      <c r="O72" s="62"/>
    </row>
    <row r="73" spans="1:15" ht="14.85" customHeight="1" x14ac:dyDescent="0.15">
      <c r="A73" s="73">
        <v>67</v>
      </c>
      <c r="B73" s="176" t="s">
        <v>48</v>
      </c>
      <c r="C73" s="75" t="s">
        <v>48</v>
      </c>
      <c r="D73" s="107">
        <v>0</v>
      </c>
      <c r="E73" s="58">
        <v>6885000</v>
      </c>
      <c r="F73" s="58">
        <v>0</v>
      </c>
      <c r="G73" s="58">
        <f t="shared" si="2"/>
        <v>6885000</v>
      </c>
      <c r="H73" s="123">
        <f t="shared" si="3"/>
        <v>6885000</v>
      </c>
      <c r="I73" s="62"/>
      <c r="J73" s="62"/>
      <c r="K73" s="62"/>
      <c r="L73" s="62"/>
      <c r="M73" s="62"/>
      <c r="N73" s="62"/>
      <c r="O73" s="62"/>
    </row>
    <row r="74" spans="1:15" ht="14.85" customHeight="1" x14ac:dyDescent="0.15">
      <c r="A74" s="73">
        <v>68</v>
      </c>
      <c r="B74" s="177"/>
      <c r="C74" s="74" t="s">
        <v>49</v>
      </c>
      <c r="D74" s="106">
        <v>0</v>
      </c>
      <c r="E74" s="58">
        <v>954000</v>
      </c>
      <c r="F74" s="59">
        <v>0</v>
      </c>
      <c r="G74" s="59">
        <f t="shared" si="2"/>
        <v>954000</v>
      </c>
      <c r="H74" s="123">
        <f t="shared" si="3"/>
        <v>954000</v>
      </c>
      <c r="I74" s="62"/>
      <c r="J74" s="62"/>
      <c r="K74" s="62"/>
      <c r="L74" s="62"/>
      <c r="M74" s="62"/>
      <c r="N74" s="62"/>
      <c r="O74" s="62"/>
    </row>
    <row r="75" spans="1:15" ht="14.85" customHeight="1" x14ac:dyDescent="0.15">
      <c r="A75" s="73">
        <v>69</v>
      </c>
      <c r="B75" s="177"/>
      <c r="C75" s="75" t="s">
        <v>50</v>
      </c>
      <c r="D75" s="107">
        <v>4307000</v>
      </c>
      <c r="E75" s="58">
        <v>4115000</v>
      </c>
      <c r="F75" s="58">
        <v>0</v>
      </c>
      <c r="G75" s="58">
        <f t="shared" ref="G75:G138" si="4">E75+F75</f>
        <v>4115000</v>
      </c>
      <c r="H75" s="123">
        <f t="shared" si="3"/>
        <v>8422000</v>
      </c>
      <c r="I75" s="62"/>
      <c r="J75" s="62"/>
      <c r="K75" s="62"/>
      <c r="L75" s="62"/>
      <c r="M75" s="62"/>
      <c r="N75" s="62"/>
      <c r="O75" s="62"/>
    </row>
    <row r="76" spans="1:15" ht="14.85" customHeight="1" x14ac:dyDescent="0.15">
      <c r="A76" s="73">
        <v>70</v>
      </c>
      <c r="B76" s="178"/>
      <c r="C76" s="74" t="s">
        <v>750</v>
      </c>
      <c r="D76" s="106">
        <v>542000</v>
      </c>
      <c r="E76" s="58">
        <v>1285000</v>
      </c>
      <c r="F76" s="59">
        <v>753000</v>
      </c>
      <c r="G76" s="59">
        <f t="shared" si="4"/>
        <v>2038000</v>
      </c>
      <c r="H76" s="123">
        <f t="shared" si="3"/>
        <v>2580000</v>
      </c>
      <c r="I76" s="62"/>
      <c r="J76" s="62"/>
      <c r="K76" s="62"/>
      <c r="L76" s="62"/>
      <c r="M76" s="62"/>
      <c r="N76" s="62"/>
      <c r="O76" s="62"/>
    </row>
    <row r="77" spans="1:15" ht="14.85" customHeight="1" x14ac:dyDescent="0.15">
      <c r="A77" s="73">
        <v>71</v>
      </c>
      <c r="B77" s="176" t="s">
        <v>51</v>
      </c>
      <c r="C77" s="74" t="s">
        <v>51</v>
      </c>
      <c r="D77" s="106">
        <v>0</v>
      </c>
      <c r="E77" s="58">
        <v>8374000</v>
      </c>
      <c r="F77" s="59">
        <v>533000</v>
      </c>
      <c r="G77" s="59">
        <f t="shared" si="4"/>
        <v>8907000</v>
      </c>
      <c r="H77" s="123">
        <f t="shared" si="3"/>
        <v>8907000</v>
      </c>
      <c r="I77" s="62"/>
      <c r="J77" s="62"/>
      <c r="K77" s="62"/>
      <c r="L77" s="62"/>
      <c r="M77" s="62"/>
      <c r="N77" s="62"/>
      <c r="O77" s="62"/>
    </row>
    <row r="78" spans="1:15" ht="14.85" customHeight="1" x14ac:dyDescent="0.15">
      <c r="A78" s="73">
        <v>72</v>
      </c>
      <c r="B78" s="177"/>
      <c r="C78" s="75" t="s">
        <v>52</v>
      </c>
      <c r="D78" s="106">
        <v>0</v>
      </c>
      <c r="E78" s="58">
        <v>5366000</v>
      </c>
      <c r="F78" s="58">
        <v>0</v>
      </c>
      <c r="G78" s="58">
        <f t="shared" si="4"/>
        <v>5366000</v>
      </c>
      <c r="H78" s="123">
        <f t="shared" si="3"/>
        <v>5366000</v>
      </c>
      <c r="I78" s="62"/>
      <c r="J78" s="62"/>
      <c r="K78" s="62"/>
      <c r="L78" s="62"/>
      <c r="M78" s="62"/>
      <c r="N78" s="62"/>
      <c r="O78" s="62"/>
    </row>
    <row r="79" spans="1:15" ht="14.85" customHeight="1" x14ac:dyDescent="0.15">
      <c r="A79" s="73">
        <v>73</v>
      </c>
      <c r="B79" s="178"/>
      <c r="C79" s="74" t="s">
        <v>53</v>
      </c>
      <c r="D79" s="106">
        <v>0</v>
      </c>
      <c r="E79" s="58">
        <v>1662000</v>
      </c>
      <c r="F79" s="59">
        <v>0</v>
      </c>
      <c r="G79" s="59">
        <f t="shared" si="4"/>
        <v>1662000</v>
      </c>
      <c r="H79" s="123">
        <f t="shared" si="3"/>
        <v>1662000</v>
      </c>
      <c r="I79" s="62"/>
      <c r="J79" s="62"/>
      <c r="K79" s="62"/>
      <c r="L79" s="62"/>
      <c r="M79" s="62"/>
      <c r="N79" s="62"/>
      <c r="O79" s="62"/>
    </row>
    <row r="80" spans="1:15" ht="14.85" customHeight="1" x14ac:dyDescent="0.15">
      <c r="A80" s="73">
        <v>74</v>
      </c>
      <c r="B80" s="55" t="s">
        <v>54</v>
      </c>
      <c r="C80" s="74" t="s">
        <v>54</v>
      </c>
      <c r="D80" s="106">
        <v>0</v>
      </c>
      <c r="E80" s="58">
        <v>1363000</v>
      </c>
      <c r="F80" s="59">
        <v>250000</v>
      </c>
      <c r="G80" s="59">
        <f t="shared" si="4"/>
        <v>1613000</v>
      </c>
      <c r="H80" s="123">
        <f t="shared" si="3"/>
        <v>1613000</v>
      </c>
      <c r="I80" s="62"/>
      <c r="J80" s="62"/>
      <c r="K80" s="62"/>
      <c r="L80" s="62"/>
      <c r="M80" s="62"/>
      <c r="N80" s="62"/>
      <c r="O80" s="62"/>
    </row>
    <row r="81" spans="1:15" ht="14.85" customHeight="1" x14ac:dyDescent="0.15">
      <c r="A81" s="73">
        <v>75</v>
      </c>
      <c r="B81" s="176" t="s">
        <v>55</v>
      </c>
      <c r="C81" s="74" t="s">
        <v>55</v>
      </c>
      <c r="D81" s="106">
        <v>0</v>
      </c>
      <c r="E81" s="58">
        <v>5574000</v>
      </c>
      <c r="F81" s="59">
        <v>0</v>
      </c>
      <c r="G81" s="59">
        <f t="shared" si="4"/>
        <v>5574000</v>
      </c>
      <c r="H81" s="123">
        <f t="shared" si="3"/>
        <v>5574000</v>
      </c>
      <c r="I81" s="62"/>
      <c r="J81" s="62"/>
      <c r="K81" s="62"/>
      <c r="L81" s="62"/>
      <c r="M81" s="62"/>
      <c r="N81" s="62"/>
      <c r="O81" s="62"/>
    </row>
    <row r="82" spans="1:15" ht="14.85" customHeight="1" x14ac:dyDescent="0.15">
      <c r="A82" s="73">
        <v>76</v>
      </c>
      <c r="B82" s="177"/>
      <c r="C82" s="75" t="s">
        <v>56</v>
      </c>
      <c r="D82" s="108">
        <v>0</v>
      </c>
      <c r="E82" s="58">
        <v>5000000</v>
      </c>
      <c r="F82" s="58">
        <v>0</v>
      </c>
      <c r="G82" s="58">
        <f t="shared" si="4"/>
        <v>5000000</v>
      </c>
      <c r="H82" s="123">
        <f t="shared" si="3"/>
        <v>5000000</v>
      </c>
      <c r="I82" s="62"/>
      <c r="J82" s="62"/>
      <c r="K82" s="62"/>
      <c r="L82" s="62"/>
      <c r="M82" s="62"/>
      <c r="N82" s="62"/>
      <c r="O82" s="62"/>
    </row>
    <row r="83" spans="1:15" ht="14.85" customHeight="1" x14ac:dyDescent="0.15">
      <c r="A83" s="73">
        <v>77</v>
      </c>
      <c r="B83" s="178"/>
      <c r="C83" s="75" t="s">
        <v>751</v>
      </c>
      <c r="D83" s="108">
        <v>129000</v>
      </c>
      <c r="E83" s="58">
        <v>10000</v>
      </c>
      <c r="F83" s="58">
        <v>0</v>
      </c>
      <c r="G83" s="58">
        <f t="shared" si="4"/>
        <v>10000</v>
      </c>
      <c r="H83" s="123">
        <f t="shared" si="3"/>
        <v>139000</v>
      </c>
      <c r="I83" s="62"/>
      <c r="J83" s="62"/>
      <c r="K83" s="62"/>
      <c r="L83" s="62"/>
      <c r="M83" s="62"/>
      <c r="N83" s="62"/>
      <c r="O83" s="62"/>
    </row>
    <row r="84" spans="1:15" ht="14.85" customHeight="1" x14ac:dyDescent="0.15">
      <c r="A84" s="73">
        <v>78</v>
      </c>
      <c r="B84" s="176" t="s">
        <v>57</v>
      </c>
      <c r="C84" s="75" t="s">
        <v>57</v>
      </c>
      <c r="D84" s="107">
        <v>0</v>
      </c>
      <c r="E84" s="58">
        <v>3427000</v>
      </c>
      <c r="F84" s="58">
        <v>0</v>
      </c>
      <c r="G84" s="58">
        <f t="shared" si="4"/>
        <v>3427000</v>
      </c>
      <c r="H84" s="123">
        <f t="shared" si="3"/>
        <v>3427000</v>
      </c>
      <c r="I84" s="62"/>
      <c r="J84" s="62"/>
      <c r="K84" s="62"/>
      <c r="L84" s="62"/>
      <c r="M84" s="62"/>
      <c r="N84" s="62"/>
      <c r="O84" s="62"/>
    </row>
    <row r="85" spans="1:15" ht="14.85" customHeight="1" x14ac:dyDescent="0.15">
      <c r="A85" s="73">
        <v>79</v>
      </c>
      <c r="B85" s="177"/>
      <c r="C85" s="75" t="s">
        <v>58</v>
      </c>
      <c r="D85" s="107">
        <v>0</v>
      </c>
      <c r="E85" s="58">
        <v>3201000</v>
      </c>
      <c r="F85" s="58">
        <v>0</v>
      </c>
      <c r="G85" s="58">
        <f t="shared" si="4"/>
        <v>3201000</v>
      </c>
      <c r="H85" s="123">
        <f t="shared" si="3"/>
        <v>3201000</v>
      </c>
      <c r="I85" s="62"/>
      <c r="J85" s="62"/>
      <c r="K85" s="62"/>
      <c r="L85" s="62"/>
      <c r="M85" s="62"/>
      <c r="N85" s="62"/>
      <c r="O85" s="62"/>
    </row>
    <row r="86" spans="1:15" ht="14.85" customHeight="1" x14ac:dyDescent="0.15">
      <c r="A86" s="73">
        <v>80</v>
      </c>
      <c r="B86" s="178"/>
      <c r="C86" s="74" t="s">
        <v>752</v>
      </c>
      <c r="D86" s="106">
        <v>382000</v>
      </c>
      <c r="E86" s="58">
        <v>1702000</v>
      </c>
      <c r="F86" s="59">
        <v>0</v>
      </c>
      <c r="G86" s="59">
        <f t="shared" si="4"/>
        <v>1702000</v>
      </c>
      <c r="H86" s="123">
        <f t="shared" si="3"/>
        <v>2084000</v>
      </c>
      <c r="I86" s="62"/>
      <c r="J86" s="62"/>
      <c r="K86" s="62"/>
      <c r="L86" s="62"/>
      <c r="M86" s="62"/>
      <c r="N86" s="62"/>
      <c r="O86" s="62"/>
    </row>
    <row r="87" spans="1:15" ht="14.85" customHeight="1" x14ac:dyDescent="0.15">
      <c r="A87" s="73">
        <v>81</v>
      </c>
      <c r="B87" s="176" t="s">
        <v>1209</v>
      </c>
      <c r="C87" s="74" t="s">
        <v>59</v>
      </c>
      <c r="D87" s="106">
        <v>0</v>
      </c>
      <c r="E87" s="58">
        <v>9404000</v>
      </c>
      <c r="F87" s="59">
        <v>0</v>
      </c>
      <c r="G87" s="59">
        <f t="shared" si="4"/>
        <v>9404000</v>
      </c>
      <c r="H87" s="123">
        <f t="shared" si="3"/>
        <v>9404000</v>
      </c>
      <c r="I87" s="62"/>
      <c r="J87" s="62"/>
      <c r="K87" s="62"/>
      <c r="L87" s="62"/>
      <c r="M87" s="62"/>
      <c r="N87" s="62"/>
      <c r="O87" s="62"/>
    </row>
    <row r="88" spans="1:15" ht="14.85" customHeight="1" x14ac:dyDescent="0.15">
      <c r="A88" s="73">
        <v>82</v>
      </c>
      <c r="B88" s="177"/>
      <c r="C88" s="74" t="s">
        <v>60</v>
      </c>
      <c r="D88" s="106">
        <v>0</v>
      </c>
      <c r="E88" s="58">
        <v>3668000</v>
      </c>
      <c r="F88" s="59">
        <v>0</v>
      </c>
      <c r="G88" s="59">
        <f t="shared" si="4"/>
        <v>3668000</v>
      </c>
      <c r="H88" s="123">
        <f t="shared" si="3"/>
        <v>3668000</v>
      </c>
      <c r="I88" s="62"/>
      <c r="J88" s="62"/>
      <c r="K88" s="62"/>
      <c r="L88" s="62"/>
      <c r="M88" s="62"/>
      <c r="N88" s="62"/>
      <c r="O88" s="62"/>
    </row>
    <row r="89" spans="1:15" ht="14.85" customHeight="1" x14ac:dyDescent="0.15">
      <c r="A89" s="73">
        <v>83</v>
      </c>
      <c r="B89" s="177"/>
      <c r="C89" s="74" t="s">
        <v>753</v>
      </c>
      <c r="D89" s="106">
        <v>106000</v>
      </c>
      <c r="E89" s="58">
        <v>4372000</v>
      </c>
      <c r="F89" s="59">
        <v>0</v>
      </c>
      <c r="G89" s="59">
        <f t="shared" si="4"/>
        <v>4372000</v>
      </c>
      <c r="H89" s="123">
        <f t="shared" si="3"/>
        <v>4478000</v>
      </c>
      <c r="I89" s="62"/>
      <c r="J89" s="62"/>
      <c r="K89" s="62"/>
      <c r="L89" s="62"/>
      <c r="M89" s="62"/>
      <c r="N89" s="62"/>
      <c r="O89" s="62"/>
    </row>
    <row r="90" spans="1:15" ht="14.85" customHeight="1" x14ac:dyDescent="0.15">
      <c r="A90" s="73">
        <v>84</v>
      </c>
      <c r="B90" s="177"/>
      <c r="C90" s="75" t="s">
        <v>61</v>
      </c>
      <c r="D90" s="106">
        <v>2217000</v>
      </c>
      <c r="E90" s="58">
        <v>4305000</v>
      </c>
      <c r="F90" s="58">
        <v>0</v>
      </c>
      <c r="G90" s="58">
        <f t="shared" si="4"/>
        <v>4305000</v>
      </c>
      <c r="H90" s="123">
        <f t="shared" si="3"/>
        <v>6522000</v>
      </c>
      <c r="I90" s="62"/>
      <c r="J90" s="62"/>
      <c r="K90" s="62"/>
      <c r="L90" s="62"/>
      <c r="M90" s="62"/>
      <c r="N90" s="62"/>
      <c r="O90" s="62"/>
    </row>
    <row r="91" spans="1:15" ht="14.85" customHeight="1" x14ac:dyDescent="0.15">
      <c r="A91" s="73">
        <v>85</v>
      </c>
      <c r="B91" s="177"/>
      <c r="C91" s="74" t="s">
        <v>62</v>
      </c>
      <c r="D91" s="106">
        <v>59000</v>
      </c>
      <c r="E91" s="58">
        <v>1399000</v>
      </c>
      <c r="F91" s="58">
        <v>0</v>
      </c>
      <c r="G91" s="58">
        <f t="shared" si="4"/>
        <v>1399000</v>
      </c>
      <c r="H91" s="123">
        <f t="shared" si="3"/>
        <v>1458000</v>
      </c>
      <c r="I91" s="62"/>
      <c r="J91" s="62"/>
      <c r="K91" s="62"/>
      <c r="L91" s="62"/>
      <c r="M91" s="62"/>
      <c r="N91" s="62"/>
      <c r="O91" s="62"/>
    </row>
    <row r="92" spans="1:15" ht="14.85" customHeight="1" x14ac:dyDescent="0.15">
      <c r="A92" s="73">
        <v>86</v>
      </c>
      <c r="B92" s="177"/>
      <c r="C92" s="74" t="s">
        <v>63</v>
      </c>
      <c r="D92" s="106">
        <v>0</v>
      </c>
      <c r="E92" s="58">
        <v>1701000</v>
      </c>
      <c r="F92" s="58">
        <v>0</v>
      </c>
      <c r="G92" s="58">
        <f t="shared" si="4"/>
        <v>1701000</v>
      </c>
      <c r="H92" s="123">
        <f t="shared" si="3"/>
        <v>1701000</v>
      </c>
      <c r="I92" s="62"/>
      <c r="J92" s="62"/>
      <c r="K92" s="62"/>
      <c r="L92" s="62"/>
      <c r="M92" s="62"/>
      <c r="N92" s="62"/>
      <c r="O92" s="62"/>
    </row>
    <row r="93" spans="1:15" ht="14.85" customHeight="1" x14ac:dyDescent="0.15">
      <c r="A93" s="73">
        <v>87</v>
      </c>
      <c r="B93" s="178"/>
      <c r="C93" s="74" t="s">
        <v>64</v>
      </c>
      <c r="D93" s="106">
        <v>0</v>
      </c>
      <c r="E93" s="58">
        <v>2000000</v>
      </c>
      <c r="F93" s="58">
        <v>0</v>
      </c>
      <c r="G93" s="58">
        <f t="shared" si="4"/>
        <v>2000000</v>
      </c>
      <c r="H93" s="123">
        <f t="shared" si="3"/>
        <v>2000000</v>
      </c>
      <c r="I93" s="62"/>
      <c r="J93" s="62"/>
      <c r="K93" s="62"/>
      <c r="L93" s="62"/>
      <c r="M93" s="62"/>
      <c r="N93" s="62"/>
      <c r="O93" s="62"/>
    </row>
    <row r="94" spans="1:15" ht="14.85" customHeight="1" x14ac:dyDescent="0.15">
      <c r="A94" s="73">
        <v>88</v>
      </c>
      <c r="B94" s="176" t="s">
        <v>1209</v>
      </c>
      <c r="C94" s="75" t="s">
        <v>852</v>
      </c>
      <c r="D94" s="107">
        <v>800000</v>
      </c>
      <c r="E94" s="58">
        <v>297000</v>
      </c>
      <c r="F94" s="58">
        <v>0</v>
      </c>
      <c r="G94" s="58">
        <f t="shared" si="4"/>
        <v>297000</v>
      </c>
      <c r="H94" s="123">
        <f t="shared" si="3"/>
        <v>1097000</v>
      </c>
      <c r="I94" s="62"/>
      <c r="J94" s="62"/>
      <c r="K94" s="62"/>
      <c r="L94" s="62"/>
      <c r="M94" s="62"/>
      <c r="N94" s="62"/>
      <c r="O94" s="62"/>
    </row>
    <row r="95" spans="1:15" ht="14.85" customHeight="1" x14ac:dyDescent="0.15">
      <c r="A95" s="73">
        <v>89</v>
      </c>
      <c r="B95" s="178"/>
      <c r="C95" s="74" t="s">
        <v>754</v>
      </c>
      <c r="D95" s="106">
        <v>62000</v>
      </c>
      <c r="E95" s="58">
        <v>1045000</v>
      </c>
      <c r="F95" s="59">
        <v>0</v>
      </c>
      <c r="G95" s="59">
        <f t="shared" si="4"/>
        <v>1045000</v>
      </c>
      <c r="H95" s="123">
        <f t="shared" si="3"/>
        <v>1107000</v>
      </c>
      <c r="I95" s="62"/>
      <c r="J95" s="62"/>
      <c r="K95" s="62"/>
      <c r="L95" s="62"/>
      <c r="M95" s="62"/>
      <c r="N95" s="62"/>
      <c r="O95" s="62"/>
    </row>
    <row r="96" spans="1:15" ht="14.85" customHeight="1" x14ac:dyDescent="0.15">
      <c r="A96" s="73">
        <v>90</v>
      </c>
      <c r="B96" s="176" t="s">
        <v>65</v>
      </c>
      <c r="C96" s="75" t="s">
        <v>65</v>
      </c>
      <c r="D96" s="108">
        <v>0</v>
      </c>
      <c r="E96" s="58">
        <v>8133000</v>
      </c>
      <c r="F96" s="58">
        <v>0</v>
      </c>
      <c r="G96" s="58">
        <f t="shared" si="4"/>
        <v>8133000</v>
      </c>
      <c r="H96" s="123">
        <f t="shared" si="3"/>
        <v>8133000</v>
      </c>
      <c r="I96" s="62"/>
      <c r="J96" s="62"/>
      <c r="K96" s="62"/>
      <c r="L96" s="62"/>
      <c r="M96" s="62"/>
      <c r="N96" s="62"/>
      <c r="O96" s="62"/>
    </row>
    <row r="97" spans="1:15" ht="14.85" customHeight="1" x14ac:dyDescent="0.15">
      <c r="A97" s="73">
        <v>91</v>
      </c>
      <c r="B97" s="177"/>
      <c r="C97" s="75" t="s">
        <v>66</v>
      </c>
      <c r="D97" s="108">
        <v>0</v>
      </c>
      <c r="E97" s="58">
        <v>5002000</v>
      </c>
      <c r="F97" s="58">
        <v>0</v>
      </c>
      <c r="G97" s="58">
        <f t="shared" si="4"/>
        <v>5002000</v>
      </c>
      <c r="H97" s="123">
        <f t="shared" si="3"/>
        <v>5002000</v>
      </c>
      <c r="I97" s="62"/>
      <c r="J97" s="62"/>
      <c r="K97" s="62"/>
      <c r="L97" s="62"/>
      <c r="M97" s="62"/>
      <c r="N97" s="62"/>
      <c r="O97" s="62"/>
    </row>
    <row r="98" spans="1:15" ht="14.85" customHeight="1" x14ac:dyDescent="0.15">
      <c r="A98" s="73">
        <v>92</v>
      </c>
      <c r="B98" s="178"/>
      <c r="C98" s="74" t="s">
        <v>67</v>
      </c>
      <c r="D98" s="106">
        <v>0</v>
      </c>
      <c r="E98" s="58">
        <v>8873000</v>
      </c>
      <c r="F98" s="59">
        <v>0</v>
      </c>
      <c r="G98" s="59">
        <f t="shared" si="4"/>
        <v>8873000</v>
      </c>
      <c r="H98" s="123">
        <f t="shared" si="3"/>
        <v>8873000</v>
      </c>
      <c r="I98" s="62"/>
      <c r="J98" s="62"/>
      <c r="K98" s="62"/>
      <c r="L98" s="62"/>
      <c r="M98" s="62"/>
      <c r="N98" s="62"/>
      <c r="O98" s="62"/>
    </row>
    <row r="99" spans="1:15" ht="14.85" customHeight="1" x14ac:dyDescent="0.15">
      <c r="A99" s="73">
        <v>93</v>
      </c>
      <c r="B99" s="176" t="s">
        <v>68</v>
      </c>
      <c r="C99" s="75" t="s">
        <v>68</v>
      </c>
      <c r="D99" s="106">
        <v>0</v>
      </c>
      <c r="E99" s="58">
        <v>9150000</v>
      </c>
      <c r="F99" s="58">
        <v>0</v>
      </c>
      <c r="G99" s="58">
        <f t="shared" si="4"/>
        <v>9150000</v>
      </c>
      <c r="H99" s="123">
        <f t="shared" si="3"/>
        <v>9150000</v>
      </c>
      <c r="I99" s="62"/>
      <c r="J99" s="62"/>
      <c r="K99" s="62"/>
      <c r="L99" s="62"/>
      <c r="M99" s="62"/>
      <c r="N99" s="62"/>
      <c r="O99" s="62"/>
    </row>
    <row r="100" spans="1:15" ht="14.85" customHeight="1" x14ac:dyDescent="0.15">
      <c r="A100" s="73">
        <v>94</v>
      </c>
      <c r="B100" s="177"/>
      <c r="C100" s="74" t="s">
        <v>69</v>
      </c>
      <c r="D100" s="106">
        <v>0</v>
      </c>
      <c r="E100" s="58">
        <v>6532000</v>
      </c>
      <c r="F100" s="58">
        <v>0</v>
      </c>
      <c r="G100" s="58">
        <f t="shared" si="4"/>
        <v>6532000</v>
      </c>
      <c r="H100" s="123">
        <f t="shared" si="3"/>
        <v>6532000</v>
      </c>
      <c r="I100" s="62"/>
      <c r="J100" s="62"/>
      <c r="K100" s="62"/>
      <c r="L100" s="62"/>
      <c r="M100" s="62"/>
      <c r="N100" s="62"/>
      <c r="O100" s="62"/>
    </row>
    <row r="101" spans="1:15" ht="14.85" customHeight="1" x14ac:dyDescent="0.15">
      <c r="A101" s="73">
        <v>95</v>
      </c>
      <c r="B101" s="177"/>
      <c r="C101" s="74" t="s">
        <v>70</v>
      </c>
      <c r="D101" s="106">
        <v>0</v>
      </c>
      <c r="E101" s="58">
        <v>9663000</v>
      </c>
      <c r="F101" s="59">
        <v>2393000</v>
      </c>
      <c r="G101" s="59">
        <f t="shared" si="4"/>
        <v>12056000</v>
      </c>
      <c r="H101" s="123">
        <f t="shared" si="3"/>
        <v>12056000</v>
      </c>
      <c r="I101" s="62"/>
      <c r="J101" s="62"/>
      <c r="K101" s="62"/>
      <c r="L101" s="62"/>
      <c r="M101" s="62"/>
      <c r="N101" s="62"/>
      <c r="O101" s="62"/>
    </row>
    <row r="102" spans="1:15" ht="14.85" customHeight="1" x14ac:dyDescent="0.15">
      <c r="A102" s="73">
        <v>96</v>
      </c>
      <c r="B102" s="177"/>
      <c r="C102" s="75" t="s">
        <v>853</v>
      </c>
      <c r="D102" s="107">
        <v>2435000</v>
      </c>
      <c r="E102" s="58">
        <v>2971000</v>
      </c>
      <c r="F102" s="58">
        <v>0</v>
      </c>
      <c r="G102" s="58">
        <f t="shared" si="4"/>
        <v>2971000</v>
      </c>
      <c r="H102" s="123">
        <f t="shared" si="3"/>
        <v>5406000</v>
      </c>
      <c r="I102" s="62"/>
      <c r="J102" s="62"/>
      <c r="K102" s="62"/>
      <c r="L102" s="62"/>
      <c r="M102" s="62"/>
      <c r="N102" s="62"/>
      <c r="O102" s="62"/>
    </row>
    <row r="103" spans="1:15" ht="14.85" customHeight="1" x14ac:dyDescent="0.15">
      <c r="A103" s="73">
        <v>97</v>
      </c>
      <c r="B103" s="177"/>
      <c r="C103" s="75" t="s">
        <v>854</v>
      </c>
      <c r="D103" s="107">
        <v>128000</v>
      </c>
      <c r="E103" s="58">
        <v>0</v>
      </c>
      <c r="F103" s="58">
        <v>0</v>
      </c>
      <c r="G103" s="58">
        <f t="shared" si="4"/>
        <v>0</v>
      </c>
      <c r="H103" s="123">
        <f t="shared" si="3"/>
        <v>128000</v>
      </c>
      <c r="I103" s="62"/>
      <c r="J103" s="62"/>
      <c r="K103" s="62"/>
      <c r="L103" s="62"/>
      <c r="M103" s="62"/>
      <c r="N103" s="62"/>
      <c r="O103" s="62"/>
    </row>
    <row r="104" spans="1:15" ht="14.85" customHeight="1" x14ac:dyDescent="0.15">
      <c r="A104" s="73">
        <v>98</v>
      </c>
      <c r="B104" s="177"/>
      <c r="C104" s="75" t="s">
        <v>758</v>
      </c>
      <c r="D104" s="107">
        <v>39000</v>
      </c>
      <c r="E104" s="58">
        <v>0</v>
      </c>
      <c r="F104" s="58">
        <v>0</v>
      </c>
      <c r="G104" s="58">
        <f t="shared" si="4"/>
        <v>0</v>
      </c>
      <c r="H104" s="123">
        <f t="shared" si="3"/>
        <v>39000</v>
      </c>
      <c r="I104" s="62"/>
      <c r="J104" s="62"/>
      <c r="K104" s="62"/>
      <c r="L104" s="62"/>
      <c r="M104" s="62"/>
      <c r="N104" s="62"/>
      <c r="O104" s="62"/>
    </row>
    <row r="105" spans="1:15" ht="14.85" customHeight="1" x14ac:dyDescent="0.15">
      <c r="A105" s="73">
        <v>99</v>
      </c>
      <c r="B105" s="177"/>
      <c r="C105" s="74" t="s">
        <v>71</v>
      </c>
      <c r="D105" s="106">
        <v>0</v>
      </c>
      <c r="E105" s="58">
        <v>1863000</v>
      </c>
      <c r="F105" s="59">
        <v>0</v>
      </c>
      <c r="G105" s="59">
        <f t="shared" si="4"/>
        <v>1863000</v>
      </c>
      <c r="H105" s="123">
        <f t="shared" si="3"/>
        <v>1863000</v>
      </c>
      <c r="I105" s="62"/>
      <c r="J105" s="62"/>
      <c r="K105" s="62"/>
      <c r="L105" s="62"/>
      <c r="M105" s="62"/>
      <c r="N105" s="62"/>
      <c r="O105" s="62"/>
    </row>
    <row r="106" spans="1:15" ht="14.85" customHeight="1" x14ac:dyDescent="0.15">
      <c r="A106" s="73">
        <v>100</v>
      </c>
      <c r="B106" s="177"/>
      <c r="C106" s="75" t="s">
        <v>72</v>
      </c>
      <c r="D106" s="107">
        <v>0</v>
      </c>
      <c r="E106" s="58">
        <v>10000000</v>
      </c>
      <c r="F106" s="58">
        <v>0</v>
      </c>
      <c r="G106" s="58">
        <f t="shared" si="4"/>
        <v>10000000</v>
      </c>
      <c r="H106" s="123">
        <f t="shared" si="3"/>
        <v>10000000</v>
      </c>
      <c r="I106" s="62"/>
      <c r="J106" s="62"/>
      <c r="K106" s="62"/>
      <c r="L106" s="62"/>
      <c r="M106" s="62"/>
      <c r="N106" s="62"/>
      <c r="O106" s="62"/>
    </row>
    <row r="107" spans="1:15" ht="14.85" customHeight="1" x14ac:dyDescent="0.15">
      <c r="A107" s="73">
        <v>101</v>
      </c>
      <c r="B107" s="177"/>
      <c r="C107" s="74" t="s">
        <v>73</v>
      </c>
      <c r="D107" s="106">
        <v>0</v>
      </c>
      <c r="E107" s="58">
        <v>5000000</v>
      </c>
      <c r="F107" s="59">
        <v>0</v>
      </c>
      <c r="G107" s="59">
        <f t="shared" si="4"/>
        <v>5000000</v>
      </c>
      <c r="H107" s="123">
        <f t="shared" si="3"/>
        <v>5000000</v>
      </c>
      <c r="I107" s="62"/>
      <c r="J107" s="62"/>
      <c r="K107" s="62"/>
      <c r="L107" s="62"/>
      <c r="M107" s="62"/>
      <c r="N107" s="62"/>
      <c r="O107" s="62"/>
    </row>
    <row r="108" spans="1:15" ht="14.85" customHeight="1" x14ac:dyDescent="0.15">
      <c r="A108" s="73">
        <v>102</v>
      </c>
      <c r="B108" s="177"/>
      <c r="C108" s="74" t="s">
        <v>74</v>
      </c>
      <c r="D108" s="106">
        <v>0</v>
      </c>
      <c r="E108" s="58">
        <v>1657000</v>
      </c>
      <c r="F108" s="59">
        <v>0</v>
      </c>
      <c r="G108" s="59">
        <f t="shared" si="4"/>
        <v>1657000</v>
      </c>
      <c r="H108" s="123">
        <f t="shared" si="3"/>
        <v>1657000</v>
      </c>
      <c r="I108" s="62"/>
      <c r="J108" s="62"/>
      <c r="K108" s="62"/>
      <c r="L108" s="62"/>
      <c r="M108" s="62"/>
      <c r="N108" s="62"/>
      <c r="O108" s="62"/>
    </row>
    <row r="109" spans="1:15" ht="14.85" customHeight="1" x14ac:dyDescent="0.15">
      <c r="A109" s="73">
        <v>103</v>
      </c>
      <c r="B109" s="177"/>
      <c r="C109" s="74" t="s">
        <v>759</v>
      </c>
      <c r="D109" s="106">
        <v>5000000</v>
      </c>
      <c r="E109" s="58">
        <v>1260000</v>
      </c>
      <c r="F109" s="59">
        <v>0</v>
      </c>
      <c r="G109" s="59">
        <f t="shared" si="4"/>
        <v>1260000</v>
      </c>
      <c r="H109" s="123">
        <f t="shared" si="3"/>
        <v>6260000</v>
      </c>
      <c r="I109" s="62"/>
      <c r="J109" s="62"/>
      <c r="K109" s="62"/>
      <c r="L109" s="62"/>
      <c r="M109" s="62"/>
      <c r="N109" s="62"/>
      <c r="O109" s="62"/>
    </row>
    <row r="110" spans="1:15" ht="14.85" customHeight="1" x14ac:dyDescent="0.15">
      <c r="A110" s="73">
        <v>104</v>
      </c>
      <c r="B110" s="177"/>
      <c r="C110" s="74" t="s">
        <v>75</v>
      </c>
      <c r="D110" s="106">
        <v>2799000</v>
      </c>
      <c r="E110" s="58">
        <v>4025000</v>
      </c>
      <c r="F110" s="59">
        <v>0</v>
      </c>
      <c r="G110" s="59">
        <f t="shared" si="4"/>
        <v>4025000</v>
      </c>
      <c r="H110" s="123">
        <f t="shared" si="3"/>
        <v>6824000</v>
      </c>
      <c r="I110" s="62"/>
      <c r="J110" s="62"/>
      <c r="K110" s="62"/>
      <c r="L110" s="62"/>
      <c r="M110" s="62"/>
      <c r="N110" s="62"/>
      <c r="O110" s="62"/>
    </row>
    <row r="111" spans="1:15" ht="14.85" customHeight="1" x14ac:dyDescent="0.15">
      <c r="A111" s="73">
        <v>105</v>
      </c>
      <c r="B111" s="177"/>
      <c r="C111" s="74" t="s">
        <v>76</v>
      </c>
      <c r="D111" s="106">
        <v>0</v>
      </c>
      <c r="E111" s="58">
        <v>3002000</v>
      </c>
      <c r="F111" s="59">
        <v>0</v>
      </c>
      <c r="G111" s="59">
        <f t="shared" si="4"/>
        <v>3002000</v>
      </c>
      <c r="H111" s="123">
        <f t="shared" si="3"/>
        <v>3002000</v>
      </c>
      <c r="I111" s="62"/>
      <c r="J111" s="62"/>
      <c r="K111" s="62"/>
      <c r="L111" s="62"/>
      <c r="M111" s="62"/>
      <c r="N111" s="62"/>
      <c r="O111" s="62"/>
    </row>
    <row r="112" spans="1:15" ht="14.85" customHeight="1" x14ac:dyDescent="0.15">
      <c r="A112" s="73">
        <v>106</v>
      </c>
      <c r="B112" s="177"/>
      <c r="C112" s="75" t="s">
        <v>855</v>
      </c>
      <c r="D112" s="107">
        <v>720000</v>
      </c>
      <c r="E112" s="58">
        <v>3289000</v>
      </c>
      <c r="F112" s="58">
        <v>0</v>
      </c>
      <c r="G112" s="58">
        <f t="shared" si="4"/>
        <v>3289000</v>
      </c>
      <c r="H112" s="123">
        <f t="shared" si="3"/>
        <v>4009000</v>
      </c>
      <c r="I112" s="62"/>
      <c r="J112" s="62"/>
      <c r="K112" s="62"/>
      <c r="L112" s="62"/>
      <c r="M112" s="62"/>
      <c r="N112" s="62"/>
      <c r="O112" s="62"/>
    </row>
    <row r="113" spans="1:15" ht="14.85" customHeight="1" x14ac:dyDescent="0.15">
      <c r="A113" s="73">
        <v>107</v>
      </c>
      <c r="B113" s="176" t="s">
        <v>1205</v>
      </c>
      <c r="C113" s="74" t="s">
        <v>77</v>
      </c>
      <c r="D113" s="106">
        <v>0</v>
      </c>
      <c r="E113" s="58">
        <v>10000000</v>
      </c>
      <c r="F113" s="59">
        <v>0</v>
      </c>
      <c r="G113" s="59">
        <f t="shared" si="4"/>
        <v>10000000</v>
      </c>
      <c r="H113" s="123">
        <f t="shared" si="3"/>
        <v>10000000</v>
      </c>
      <c r="I113" s="62"/>
      <c r="J113" s="62"/>
      <c r="K113" s="62"/>
      <c r="L113" s="62"/>
      <c r="M113" s="62"/>
      <c r="N113" s="62"/>
      <c r="O113" s="62"/>
    </row>
    <row r="114" spans="1:15" ht="14.85" customHeight="1" x14ac:dyDescent="0.15">
      <c r="A114" s="73">
        <v>108</v>
      </c>
      <c r="B114" s="177"/>
      <c r="C114" s="75" t="s">
        <v>78</v>
      </c>
      <c r="D114" s="107">
        <v>0</v>
      </c>
      <c r="E114" s="58">
        <v>10000000</v>
      </c>
      <c r="F114" s="58">
        <v>0</v>
      </c>
      <c r="G114" s="58">
        <f t="shared" si="4"/>
        <v>10000000</v>
      </c>
      <c r="H114" s="123">
        <f t="shared" si="3"/>
        <v>10000000</v>
      </c>
      <c r="I114" s="62"/>
      <c r="J114" s="62"/>
      <c r="K114" s="62"/>
      <c r="L114" s="62"/>
      <c r="M114" s="62"/>
      <c r="N114" s="62"/>
      <c r="O114" s="62"/>
    </row>
    <row r="115" spans="1:15" ht="14.85" customHeight="1" x14ac:dyDescent="0.15">
      <c r="A115" s="73">
        <v>109</v>
      </c>
      <c r="B115" s="177"/>
      <c r="C115" s="75" t="s">
        <v>79</v>
      </c>
      <c r="D115" s="107">
        <v>0</v>
      </c>
      <c r="E115" s="58">
        <v>4978000</v>
      </c>
      <c r="F115" s="58">
        <v>0</v>
      </c>
      <c r="G115" s="58">
        <f t="shared" si="4"/>
        <v>4978000</v>
      </c>
      <c r="H115" s="123">
        <f t="shared" si="3"/>
        <v>4978000</v>
      </c>
      <c r="I115" s="62"/>
      <c r="J115" s="62"/>
      <c r="K115" s="62"/>
      <c r="L115" s="62"/>
      <c r="M115" s="62"/>
      <c r="N115" s="62"/>
      <c r="O115" s="62"/>
    </row>
    <row r="116" spans="1:15" ht="14.85" customHeight="1" x14ac:dyDescent="0.15">
      <c r="A116" s="73">
        <v>110</v>
      </c>
      <c r="B116" s="178"/>
      <c r="C116" s="75" t="s">
        <v>80</v>
      </c>
      <c r="D116" s="107">
        <v>0</v>
      </c>
      <c r="E116" s="58">
        <v>10000000</v>
      </c>
      <c r="F116" s="58">
        <v>0</v>
      </c>
      <c r="G116" s="58">
        <f t="shared" si="4"/>
        <v>10000000</v>
      </c>
      <c r="H116" s="123">
        <f t="shared" si="3"/>
        <v>10000000</v>
      </c>
      <c r="I116" s="62"/>
      <c r="J116" s="62"/>
      <c r="K116" s="62"/>
      <c r="L116" s="62"/>
      <c r="M116" s="62"/>
      <c r="N116" s="62"/>
      <c r="O116" s="62"/>
    </row>
    <row r="117" spans="1:15" ht="14.85" customHeight="1" x14ac:dyDescent="0.15">
      <c r="A117" s="73">
        <v>111</v>
      </c>
      <c r="B117" s="176"/>
      <c r="C117" s="74" t="s">
        <v>856</v>
      </c>
      <c r="D117" s="106">
        <v>5000000</v>
      </c>
      <c r="E117" s="58">
        <v>1388000</v>
      </c>
      <c r="F117" s="59">
        <v>0</v>
      </c>
      <c r="G117" s="59">
        <f t="shared" si="4"/>
        <v>1388000</v>
      </c>
      <c r="H117" s="123">
        <f t="shared" si="3"/>
        <v>6388000</v>
      </c>
      <c r="I117" s="62"/>
      <c r="J117" s="62"/>
      <c r="K117" s="62"/>
      <c r="L117" s="62"/>
      <c r="M117" s="62"/>
      <c r="N117" s="62"/>
      <c r="O117" s="62"/>
    </row>
    <row r="118" spans="1:15" ht="14.85" customHeight="1" x14ac:dyDescent="0.15">
      <c r="A118" s="73">
        <v>112</v>
      </c>
      <c r="B118" s="177"/>
      <c r="C118" s="74" t="s">
        <v>82</v>
      </c>
      <c r="D118" s="107">
        <v>0</v>
      </c>
      <c r="E118" s="58">
        <v>10000000</v>
      </c>
      <c r="F118" s="59">
        <v>0</v>
      </c>
      <c r="G118" s="59">
        <f t="shared" si="4"/>
        <v>10000000</v>
      </c>
      <c r="H118" s="123">
        <f t="shared" si="3"/>
        <v>10000000</v>
      </c>
      <c r="I118" s="62"/>
      <c r="J118" s="62"/>
      <c r="K118" s="62"/>
      <c r="L118" s="62"/>
      <c r="M118" s="62"/>
      <c r="N118" s="62"/>
      <c r="O118" s="62"/>
    </row>
    <row r="119" spans="1:15" ht="14.85" customHeight="1" x14ac:dyDescent="0.15">
      <c r="A119" s="73">
        <v>113</v>
      </c>
      <c r="B119" s="177"/>
      <c r="C119" s="74" t="s">
        <v>763</v>
      </c>
      <c r="D119" s="106">
        <v>0</v>
      </c>
      <c r="E119" s="58">
        <v>3825000</v>
      </c>
      <c r="F119" s="59">
        <v>0</v>
      </c>
      <c r="G119" s="59">
        <f t="shared" si="4"/>
        <v>3825000</v>
      </c>
      <c r="H119" s="123">
        <f t="shared" si="3"/>
        <v>3825000</v>
      </c>
      <c r="I119" s="62"/>
      <c r="J119" s="62"/>
      <c r="K119" s="62"/>
      <c r="L119" s="62"/>
      <c r="M119" s="62"/>
      <c r="N119" s="62"/>
      <c r="O119" s="62"/>
    </row>
    <row r="120" spans="1:15" ht="14.85" customHeight="1" x14ac:dyDescent="0.15">
      <c r="A120" s="73">
        <v>114</v>
      </c>
      <c r="B120" s="177"/>
      <c r="C120" s="74" t="s">
        <v>83</v>
      </c>
      <c r="D120" s="106">
        <v>0</v>
      </c>
      <c r="E120" s="58">
        <v>302000</v>
      </c>
      <c r="F120" s="59">
        <v>0</v>
      </c>
      <c r="G120" s="59">
        <f t="shared" si="4"/>
        <v>302000</v>
      </c>
      <c r="H120" s="123">
        <f t="shared" si="3"/>
        <v>302000</v>
      </c>
      <c r="I120" s="62"/>
      <c r="J120" s="62"/>
      <c r="K120" s="62"/>
      <c r="L120" s="62"/>
      <c r="M120" s="62"/>
      <c r="N120" s="62"/>
      <c r="O120" s="62"/>
    </row>
    <row r="121" spans="1:15" ht="14.85" customHeight="1" x14ac:dyDescent="0.15">
      <c r="A121" s="73">
        <v>115</v>
      </c>
      <c r="B121" s="177"/>
      <c r="C121" s="75" t="s">
        <v>84</v>
      </c>
      <c r="D121" s="107">
        <v>0</v>
      </c>
      <c r="E121" s="58">
        <v>3593000</v>
      </c>
      <c r="F121" s="58">
        <v>0</v>
      </c>
      <c r="G121" s="58">
        <f t="shared" si="4"/>
        <v>3593000</v>
      </c>
      <c r="H121" s="123">
        <f t="shared" si="3"/>
        <v>3593000</v>
      </c>
      <c r="I121" s="62"/>
      <c r="J121" s="62"/>
      <c r="K121" s="62"/>
      <c r="L121" s="62"/>
      <c r="M121" s="62"/>
      <c r="N121" s="62"/>
      <c r="O121" s="62"/>
    </row>
    <row r="122" spans="1:15" ht="14.85" customHeight="1" x14ac:dyDescent="0.15">
      <c r="A122" s="73">
        <v>116</v>
      </c>
      <c r="B122" s="177"/>
      <c r="C122" s="74" t="s">
        <v>85</v>
      </c>
      <c r="D122" s="106">
        <v>0</v>
      </c>
      <c r="E122" s="58">
        <v>3253000</v>
      </c>
      <c r="F122" s="59">
        <v>123000</v>
      </c>
      <c r="G122" s="59">
        <f t="shared" si="4"/>
        <v>3376000</v>
      </c>
      <c r="H122" s="123">
        <f t="shared" si="3"/>
        <v>3376000</v>
      </c>
      <c r="I122" s="62"/>
      <c r="J122" s="62"/>
      <c r="K122" s="62"/>
      <c r="L122" s="62"/>
      <c r="M122" s="62"/>
      <c r="N122" s="62"/>
      <c r="O122" s="62"/>
    </row>
    <row r="123" spans="1:15" ht="14.85" customHeight="1" x14ac:dyDescent="0.15">
      <c r="A123" s="73">
        <v>117</v>
      </c>
      <c r="B123" s="177"/>
      <c r="C123" s="74" t="s">
        <v>857</v>
      </c>
      <c r="D123" s="106">
        <v>4478000</v>
      </c>
      <c r="E123" s="58">
        <v>151000</v>
      </c>
      <c r="F123" s="58">
        <v>0</v>
      </c>
      <c r="G123" s="58">
        <f t="shared" si="4"/>
        <v>151000</v>
      </c>
      <c r="H123" s="123">
        <f t="shared" si="3"/>
        <v>4629000</v>
      </c>
      <c r="I123" s="62"/>
      <c r="J123" s="62"/>
      <c r="K123" s="62"/>
      <c r="L123" s="62"/>
      <c r="M123" s="62"/>
      <c r="N123" s="62"/>
      <c r="O123" s="62"/>
    </row>
    <row r="124" spans="1:15" ht="14.85" customHeight="1" x14ac:dyDescent="0.15">
      <c r="A124" s="73">
        <v>118</v>
      </c>
      <c r="B124" s="177"/>
      <c r="C124" s="74" t="s">
        <v>86</v>
      </c>
      <c r="D124" s="106">
        <v>0</v>
      </c>
      <c r="E124" s="58">
        <v>3991000</v>
      </c>
      <c r="F124" s="59">
        <v>0</v>
      </c>
      <c r="G124" s="59">
        <f t="shared" si="4"/>
        <v>3991000</v>
      </c>
      <c r="H124" s="123">
        <f t="shared" si="3"/>
        <v>3991000</v>
      </c>
      <c r="I124" s="62"/>
      <c r="J124" s="62"/>
      <c r="K124" s="62"/>
      <c r="L124" s="62"/>
      <c r="M124" s="62"/>
      <c r="N124" s="62"/>
      <c r="O124" s="62"/>
    </row>
    <row r="125" spans="1:15" ht="14.85" customHeight="1" x14ac:dyDescent="0.15">
      <c r="A125" s="73">
        <v>119</v>
      </c>
      <c r="B125" s="177"/>
      <c r="C125" s="74" t="s">
        <v>87</v>
      </c>
      <c r="D125" s="107">
        <v>85000</v>
      </c>
      <c r="E125" s="58">
        <v>2604000</v>
      </c>
      <c r="F125" s="59">
        <v>393000</v>
      </c>
      <c r="G125" s="59">
        <f t="shared" si="4"/>
        <v>2997000</v>
      </c>
      <c r="H125" s="123">
        <f t="shared" si="3"/>
        <v>3082000</v>
      </c>
      <c r="I125" s="62"/>
      <c r="J125" s="62"/>
      <c r="K125" s="62"/>
      <c r="L125" s="62"/>
      <c r="M125" s="62"/>
      <c r="N125" s="62"/>
      <c r="O125" s="62"/>
    </row>
    <row r="126" spans="1:15" ht="14.85" customHeight="1" x14ac:dyDescent="0.15">
      <c r="A126" s="73">
        <v>120</v>
      </c>
      <c r="B126" s="177"/>
      <c r="C126" s="74" t="s">
        <v>760</v>
      </c>
      <c r="D126" s="106">
        <v>597000</v>
      </c>
      <c r="E126" s="58">
        <v>4826000</v>
      </c>
      <c r="F126" s="59">
        <v>0</v>
      </c>
      <c r="G126" s="59">
        <f t="shared" si="4"/>
        <v>4826000</v>
      </c>
      <c r="H126" s="123">
        <f t="shared" si="3"/>
        <v>5423000</v>
      </c>
      <c r="I126" s="62"/>
      <c r="J126" s="62"/>
      <c r="K126" s="62"/>
      <c r="L126" s="62"/>
      <c r="M126" s="62"/>
      <c r="N126" s="62"/>
      <c r="O126" s="62"/>
    </row>
    <row r="127" spans="1:15" ht="14.85" customHeight="1" x14ac:dyDescent="0.15">
      <c r="A127" s="73">
        <v>121</v>
      </c>
      <c r="B127" s="177"/>
      <c r="C127" s="74" t="s">
        <v>88</v>
      </c>
      <c r="D127" s="106">
        <v>0</v>
      </c>
      <c r="E127" s="58">
        <v>3042000</v>
      </c>
      <c r="F127" s="59">
        <v>77000</v>
      </c>
      <c r="G127" s="59">
        <f t="shared" si="4"/>
        <v>3119000</v>
      </c>
      <c r="H127" s="123">
        <f t="shared" si="3"/>
        <v>3119000</v>
      </c>
      <c r="I127" s="62"/>
      <c r="J127" s="62"/>
      <c r="K127" s="62"/>
      <c r="L127" s="62"/>
      <c r="M127" s="62"/>
      <c r="N127" s="62"/>
      <c r="O127" s="62"/>
    </row>
    <row r="128" spans="1:15" ht="14.85" customHeight="1" x14ac:dyDescent="0.15">
      <c r="A128" s="73">
        <v>122</v>
      </c>
      <c r="B128" s="177"/>
      <c r="C128" s="75" t="s">
        <v>761</v>
      </c>
      <c r="D128" s="107">
        <v>0</v>
      </c>
      <c r="E128" s="58">
        <v>1069000</v>
      </c>
      <c r="F128" s="58">
        <v>0</v>
      </c>
      <c r="G128" s="58">
        <f t="shared" si="4"/>
        <v>1069000</v>
      </c>
      <c r="H128" s="123">
        <f t="shared" si="3"/>
        <v>1069000</v>
      </c>
      <c r="I128" s="62"/>
      <c r="J128" s="62"/>
      <c r="K128" s="62"/>
      <c r="L128" s="62"/>
      <c r="M128" s="62"/>
      <c r="N128" s="62"/>
      <c r="O128" s="62"/>
    </row>
    <row r="129" spans="1:15" ht="14.85" customHeight="1" x14ac:dyDescent="0.15">
      <c r="A129" s="73">
        <v>123</v>
      </c>
      <c r="B129" s="178"/>
      <c r="C129" s="75" t="s">
        <v>858</v>
      </c>
      <c r="D129" s="108">
        <v>134000</v>
      </c>
      <c r="E129" s="58">
        <v>1940000</v>
      </c>
      <c r="F129" s="58">
        <v>0</v>
      </c>
      <c r="G129" s="58">
        <f t="shared" si="4"/>
        <v>1940000</v>
      </c>
      <c r="H129" s="123">
        <f t="shared" si="3"/>
        <v>2074000</v>
      </c>
      <c r="I129" s="62"/>
      <c r="J129" s="62"/>
      <c r="K129" s="62"/>
      <c r="L129" s="62"/>
      <c r="M129" s="62"/>
      <c r="N129" s="62"/>
      <c r="O129" s="62"/>
    </row>
    <row r="130" spans="1:15" ht="14.85" customHeight="1" x14ac:dyDescent="0.15">
      <c r="A130" s="73">
        <v>124</v>
      </c>
      <c r="B130" s="177" t="s">
        <v>89</v>
      </c>
      <c r="C130" s="74" t="s">
        <v>89</v>
      </c>
      <c r="D130" s="106">
        <v>0</v>
      </c>
      <c r="E130" s="58">
        <v>3977000</v>
      </c>
      <c r="F130" s="59">
        <v>5815000</v>
      </c>
      <c r="G130" s="59">
        <f t="shared" si="4"/>
        <v>9792000</v>
      </c>
      <c r="H130" s="123">
        <f t="shared" si="3"/>
        <v>9792000</v>
      </c>
      <c r="I130" s="62"/>
      <c r="J130" s="62"/>
      <c r="K130" s="62"/>
      <c r="L130" s="62"/>
      <c r="M130" s="62"/>
      <c r="N130" s="62"/>
      <c r="O130" s="62"/>
    </row>
    <row r="131" spans="1:15" ht="14.85" customHeight="1" x14ac:dyDescent="0.15">
      <c r="A131" s="73">
        <v>125</v>
      </c>
      <c r="B131" s="177"/>
      <c r="C131" s="74" t="s">
        <v>90</v>
      </c>
      <c r="D131" s="106">
        <v>0</v>
      </c>
      <c r="E131" s="58">
        <v>5731000</v>
      </c>
      <c r="F131" s="59">
        <v>0</v>
      </c>
      <c r="G131" s="59">
        <f t="shared" si="4"/>
        <v>5731000</v>
      </c>
      <c r="H131" s="123">
        <f t="shared" si="3"/>
        <v>5731000</v>
      </c>
      <c r="I131" s="62"/>
      <c r="J131" s="62"/>
      <c r="K131" s="62"/>
      <c r="L131" s="62"/>
      <c r="M131" s="62"/>
      <c r="N131" s="62"/>
      <c r="O131" s="62"/>
    </row>
    <row r="132" spans="1:15" ht="14.85" customHeight="1" x14ac:dyDescent="0.15">
      <c r="A132" s="73">
        <v>126</v>
      </c>
      <c r="B132" s="177"/>
      <c r="C132" s="75" t="s">
        <v>91</v>
      </c>
      <c r="D132" s="107">
        <v>0</v>
      </c>
      <c r="E132" s="58">
        <v>5162000</v>
      </c>
      <c r="F132" s="58">
        <v>0</v>
      </c>
      <c r="G132" s="58">
        <f t="shared" si="4"/>
        <v>5162000</v>
      </c>
      <c r="H132" s="123">
        <f t="shared" si="3"/>
        <v>5162000</v>
      </c>
      <c r="I132" s="62"/>
      <c r="J132" s="62"/>
      <c r="K132" s="62"/>
      <c r="L132" s="62"/>
      <c r="M132" s="62"/>
      <c r="N132" s="62"/>
      <c r="O132" s="62"/>
    </row>
    <row r="133" spans="1:15" ht="14.85" customHeight="1" x14ac:dyDescent="0.15">
      <c r="A133" s="73">
        <v>127</v>
      </c>
      <c r="B133" s="177"/>
      <c r="C133" s="74" t="s">
        <v>92</v>
      </c>
      <c r="D133" s="106">
        <v>0</v>
      </c>
      <c r="E133" s="58">
        <v>5297000</v>
      </c>
      <c r="F133" s="59">
        <v>0</v>
      </c>
      <c r="G133" s="59">
        <f t="shared" si="4"/>
        <v>5297000</v>
      </c>
      <c r="H133" s="123">
        <f t="shared" si="3"/>
        <v>5297000</v>
      </c>
      <c r="I133" s="62"/>
      <c r="J133" s="62"/>
      <c r="K133" s="62"/>
      <c r="L133" s="62"/>
      <c r="M133" s="62"/>
      <c r="N133" s="62"/>
      <c r="O133" s="62"/>
    </row>
    <row r="134" spans="1:15" ht="14.85" customHeight="1" x14ac:dyDescent="0.15">
      <c r="A134" s="73">
        <v>128</v>
      </c>
      <c r="B134" s="177"/>
      <c r="C134" s="75" t="s">
        <v>93</v>
      </c>
      <c r="D134" s="106">
        <v>0</v>
      </c>
      <c r="E134" s="58">
        <v>84000</v>
      </c>
      <c r="F134" s="58">
        <v>0</v>
      </c>
      <c r="G134" s="58">
        <f t="shared" si="4"/>
        <v>84000</v>
      </c>
      <c r="H134" s="123">
        <f t="shared" si="3"/>
        <v>84000</v>
      </c>
      <c r="I134" s="62"/>
      <c r="J134" s="62"/>
      <c r="K134" s="62"/>
      <c r="L134" s="62"/>
      <c r="M134" s="62"/>
      <c r="N134" s="62"/>
      <c r="O134" s="62"/>
    </row>
    <row r="135" spans="1:15" ht="14.85" customHeight="1" x14ac:dyDescent="0.15">
      <c r="A135" s="73">
        <v>129</v>
      </c>
      <c r="B135" s="177"/>
      <c r="C135" s="75" t="s">
        <v>94</v>
      </c>
      <c r="D135" s="107">
        <v>0</v>
      </c>
      <c r="E135" s="58">
        <v>2963000</v>
      </c>
      <c r="F135" s="58">
        <v>0</v>
      </c>
      <c r="G135" s="58">
        <f t="shared" si="4"/>
        <v>2963000</v>
      </c>
      <c r="H135" s="123">
        <f t="shared" ref="H135:H198" si="5">SUM(D135,G135)</f>
        <v>2963000</v>
      </c>
      <c r="I135" s="62"/>
      <c r="J135" s="62"/>
      <c r="K135" s="62"/>
      <c r="L135" s="62"/>
      <c r="M135" s="62"/>
      <c r="N135" s="62"/>
      <c r="O135" s="62"/>
    </row>
    <row r="136" spans="1:15" ht="14.85" customHeight="1" x14ac:dyDescent="0.15">
      <c r="A136" s="73">
        <v>130</v>
      </c>
      <c r="B136" s="178"/>
      <c r="C136" s="74" t="s">
        <v>95</v>
      </c>
      <c r="D136" s="106">
        <v>9363000</v>
      </c>
      <c r="E136" s="58">
        <v>4915000</v>
      </c>
      <c r="F136" s="59">
        <v>0</v>
      </c>
      <c r="G136" s="59">
        <f t="shared" si="4"/>
        <v>4915000</v>
      </c>
      <c r="H136" s="123">
        <f t="shared" si="5"/>
        <v>14278000</v>
      </c>
      <c r="I136" s="62"/>
      <c r="J136" s="62"/>
      <c r="K136" s="62"/>
      <c r="L136" s="62"/>
      <c r="M136" s="62"/>
      <c r="N136" s="62"/>
      <c r="O136" s="62"/>
    </row>
    <row r="137" spans="1:15" ht="14.85" customHeight="1" x14ac:dyDescent="0.15">
      <c r="A137" s="73">
        <v>131</v>
      </c>
      <c r="B137" s="176" t="s">
        <v>1217</v>
      </c>
      <c r="C137" s="74" t="s">
        <v>96</v>
      </c>
      <c r="D137" s="106">
        <v>0</v>
      </c>
      <c r="E137" s="58">
        <v>10000000</v>
      </c>
      <c r="F137" s="59">
        <v>3335000</v>
      </c>
      <c r="G137" s="59">
        <f t="shared" si="4"/>
        <v>13335000</v>
      </c>
      <c r="H137" s="123">
        <f t="shared" si="5"/>
        <v>13335000</v>
      </c>
      <c r="I137" s="62"/>
      <c r="J137" s="62"/>
      <c r="K137" s="62"/>
      <c r="L137" s="62"/>
      <c r="M137" s="62"/>
      <c r="N137" s="62"/>
      <c r="O137" s="62"/>
    </row>
    <row r="138" spans="1:15" ht="14.85" customHeight="1" x14ac:dyDescent="0.15">
      <c r="A138" s="73">
        <v>132</v>
      </c>
      <c r="B138" s="178"/>
      <c r="C138" s="74" t="s">
        <v>859</v>
      </c>
      <c r="D138" s="106">
        <v>55000</v>
      </c>
      <c r="E138" s="58">
        <v>1841000</v>
      </c>
      <c r="F138" s="59">
        <v>0</v>
      </c>
      <c r="G138" s="59">
        <f t="shared" si="4"/>
        <v>1841000</v>
      </c>
      <c r="H138" s="123">
        <f t="shared" si="5"/>
        <v>1896000</v>
      </c>
      <c r="I138" s="62"/>
      <c r="J138" s="62"/>
      <c r="K138" s="62"/>
      <c r="L138" s="62"/>
      <c r="M138" s="62"/>
      <c r="N138" s="62"/>
      <c r="O138" s="62"/>
    </row>
    <row r="139" spans="1:15" ht="14.85" customHeight="1" x14ac:dyDescent="0.15">
      <c r="A139" s="73">
        <v>133</v>
      </c>
      <c r="B139" s="176" t="s">
        <v>1217</v>
      </c>
      <c r="C139" s="75" t="s">
        <v>766</v>
      </c>
      <c r="D139" s="106">
        <v>0</v>
      </c>
      <c r="E139" s="58">
        <v>1663000</v>
      </c>
      <c r="F139" s="59">
        <v>0</v>
      </c>
      <c r="G139" s="59">
        <f t="shared" ref="G139:G202" si="6">E139+F139</f>
        <v>1663000</v>
      </c>
      <c r="H139" s="123">
        <f t="shared" si="5"/>
        <v>1663000</v>
      </c>
      <c r="I139" s="62"/>
      <c r="J139" s="62"/>
      <c r="K139" s="62"/>
      <c r="L139" s="62"/>
      <c r="M139" s="62"/>
      <c r="N139" s="62"/>
      <c r="O139" s="62"/>
    </row>
    <row r="140" spans="1:15" ht="14.85" customHeight="1" x14ac:dyDescent="0.15">
      <c r="A140" s="73">
        <v>134</v>
      </c>
      <c r="B140" s="177"/>
      <c r="C140" s="74" t="s">
        <v>767</v>
      </c>
      <c r="D140" s="106">
        <v>61000</v>
      </c>
      <c r="E140" s="58">
        <v>259000</v>
      </c>
      <c r="F140" s="59">
        <v>0</v>
      </c>
      <c r="G140" s="59">
        <f t="shared" si="6"/>
        <v>259000</v>
      </c>
      <c r="H140" s="123">
        <f t="shared" si="5"/>
        <v>320000</v>
      </c>
      <c r="I140" s="62"/>
      <c r="J140" s="62"/>
      <c r="K140" s="62"/>
      <c r="L140" s="62"/>
      <c r="M140" s="62"/>
      <c r="N140" s="62"/>
      <c r="O140" s="62"/>
    </row>
    <row r="141" spans="1:15" ht="14.85" customHeight="1" x14ac:dyDescent="0.15">
      <c r="A141" s="73">
        <v>135</v>
      </c>
      <c r="B141" s="177"/>
      <c r="C141" s="74" t="s">
        <v>97</v>
      </c>
      <c r="D141" s="106">
        <v>0</v>
      </c>
      <c r="E141" s="58">
        <v>5000000</v>
      </c>
      <c r="F141" s="58">
        <v>0</v>
      </c>
      <c r="G141" s="58">
        <f t="shared" si="6"/>
        <v>5000000</v>
      </c>
      <c r="H141" s="123">
        <f t="shared" si="5"/>
        <v>5000000</v>
      </c>
      <c r="I141" s="62"/>
      <c r="J141" s="62"/>
      <c r="K141" s="62"/>
      <c r="L141" s="62"/>
      <c r="M141" s="62"/>
      <c r="N141" s="62"/>
      <c r="O141" s="62"/>
    </row>
    <row r="142" spans="1:15" ht="14.85" customHeight="1" x14ac:dyDescent="0.15">
      <c r="A142" s="73">
        <v>136</v>
      </c>
      <c r="B142" s="177"/>
      <c r="C142" s="74" t="s">
        <v>860</v>
      </c>
      <c r="D142" s="106">
        <v>0</v>
      </c>
      <c r="E142" s="58">
        <v>737000</v>
      </c>
      <c r="F142" s="59">
        <v>0</v>
      </c>
      <c r="G142" s="59">
        <f t="shared" si="6"/>
        <v>737000</v>
      </c>
      <c r="H142" s="123">
        <f t="shared" si="5"/>
        <v>737000</v>
      </c>
      <c r="I142" s="62"/>
      <c r="J142" s="62"/>
      <c r="K142" s="62"/>
      <c r="L142" s="62"/>
      <c r="M142" s="62"/>
      <c r="N142" s="62"/>
      <c r="O142" s="62"/>
    </row>
    <row r="143" spans="1:15" ht="14.85" customHeight="1" x14ac:dyDescent="0.15">
      <c r="A143" s="73">
        <v>137</v>
      </c>
      <c r="B143" s="177"/>
      <c r="C143" s="74" t="s">
        <v>769</v>
      </c>
      <c r="D143" s="106">
        <v>32000</v>
      </c>
      <c r="E143" s="58">
        <v>579000</v>
      </c>
      <c r="F143" s="59">
        <v>0</v>
      </c>
      <c r="G143" s="59">
        <f t="shared" si="6"/>
        <v>579000</v>
      </c>
      <c r="H143" s="123">
        <f t="shared" si="5"/>
        <v>611000</v>
      </c>
      <c r="I143" s="62"/>
      <c r="J143" s="62"/>
      <c r="K143" s="62"/>
      <c r="L143" s="62"/>
      <c r="M143" s="62"/>
      <c r="N143" s="62"/>
      <c r="O143" s="62"/>
    </row>
    <row r="144" spans="1:15" ht="14.85" customHeight="1" x14ac:dyDescent="0.15">
      <c r="A144" s="73">
        <v>138</v>
      </c>
      <c r="B144" s="178"/>
      <c r="C144" s="74" t="s">
        <v>770</v>
      </c>
      <c r="D144" s="106">
        <v>0</v>
      </c>
      <c r="E144" s="58">
        <v>3000000</v>
      </c>
      <c r="F144" s="58">
        <v>0</v>
      </c>
      <c r="G144" s="58">
        <f t="shared" si="6"/>
        <v>3000000</v>
      </c>
      <c r="H144" s="123">
        <f t="shared" si="5"/>
        <v>3000000</v>
      </c>
      <c r="I144" s="62"/>
      <c r="J144" s="62"/>
      <c r="K144" s="62"/>
      <c r="L144" s="62"/>
      <c r="M144" s="62"/>
      <c r="N144" s="62"/>
      <c r="O144" s="62"/>
    </row>
    <row r="145" spans="1:15" ht="14.85" customHeight="1" x14ac:dyDescent="0.15">
      <c r="A145" s="73">
        <v>139</v>
      </c>
      <c r="B145" s="176" t="s">
        <v>98</v>
      </c>
      <c r="C145" s="74" t="s">
        <v>98</v>
      </c>
      <c r="D145" s="106">
        <v>0</v>
      </c>
      <c r="E145" s="58">
        <v>4000000</v>
      </c>
      <c r="F145" s="59">
        <v>0</v>
      </c>
      <c r="G145" s="59">
        <f t="shared" si="6"/>
        <v>4000000</v>
      </c>
      <c r="H145" s="123">
        <f t="shared" si="5"/>
        <v>4000000</v>
      </c>
      <c r="I145" s="62"/>
      <c r="J145" s="62"/>
      <c r="K145" s="62"/>
      <c r="L145" s="62"/>
      <c r="M145" s="62"/>
      <c r="N145" s="62"/>
      <c r="O145" s="62"/>
    </row>
    <row r="146" spans="1:15" ht="14.85" customHeight="1" x14ac:dyDescent="0.15">
      <c r="A146" s="73">
        <v>140</v>
      </c>
      <c r="B146" s="177"/>
      <c r="C146" s="76" t="s">
        <v>99</v>
      </c>
      <c r="D146" s="108">
        <v>0</v>
      </c>
      <c r="E146" s="58">
        <v>3532000</v>
      </c>
      <c r="F146" s="58">
        <v>0</v>
      </c>
      <c r="G146" s="58">
        <f t="shared" si="6"/>
        <v>3532000</v>
      </c>
      <c r="H146" s="123">
        <f t="shared" si="5"/>
        <v>3532000</v>
      </c>
      <c r="I146" s="62"/>
      <c r="J146" s="62"/>
      <c r="K146" s="62"/>
      <c r="L146" s="62"/>
      <c r="M146" s="62"/>
      <c r="N146" s="62"/>
      <c r="O146" s="62"/>
    </row>
    <row r="147" spans="1:15" ht="14.85" customHeight="1" x14ac:dyDescent="0.15">
      <c r="A147" s="73">
        <v>141</v>
      </c>
      <c r="B147" s="178"/>
      <c r="C147" s="74" t="s">
        <v>861</v>
      </c>
      <c r="D147" s="106">
        <v>2100000</v>
      </c>
      <c r="E147" s="58">
        <v>1100000</v>
      </c>
      <c r="F147" s="58">
        <v>0</v>
      </c>
      <c r="G147" s="58">
        <f t="shared" si="6"/>
        <v>1100000</v>
      </c>
      <c r="H147" s="123">
        <f t="shared" si="5"/>
        <v>3200000</v>
      </c>
      <c r="I147" s="62"/>
      <c r="J147" s="62"/>
      <c r="K147" s="62"/>
      <c r="L147" s="62"/>
      <c r="M147" s="62"/>
      <c r="N147" s="62"/>
      <c r="O147" s="62"/>
    </row>
    <row r="148" spans="1:15" ht="14.85" customHeight="1" x14ac:dyDescent="0.15">
      <c r="A148" s="73">
        <v>142</v>
      </c>
      <c r="B148" s="176" t="s">
        <v>1210</v>
      </c>
      <c r="C148" s="74" t="s">
        <v>100</v>
      </c>
      <c r="D148" s="106">
        <v>0</v>
      </c>
      <c r="E148" s="58">
        <v>10000000</v>
      </c>
      <c r="F148" s="58">
        <v>0</v>
      </c>
      <c r="G148" s="58">
        <f t="shared" si="6"/>
        <v>10000000</v>
      </c>
      <c r="H148" s="123">
        <f t="shared" si="5"/>
        <v>10000000</v>
      </c>
      <c r="I148" s="62"/>
      <c r="J148" s="62"/>
      <c r="K148" s="62"/>
      <c r="L148" s="62"/>
      <c r="M148" s="62"/>
      <c r="N148" s="62"/>
      <c r="O148" s="62"/>
    </row>
    <row r="149" spans="1:15" ht="14.85" customHeight="1" x14ac:dyDescent="0.15">
      <c r="A149" s="73">
        <v>143</v>
      </c>
      <c r="B149" s="177"/>
      <c r="C149" s="74" t="s">
        <v>101</v>
      </c>
      <c r="D149" s="106">
        <v>1121000</v>
      </c>
      <c r="E149" s="58">
        <v>10000000</v>
      </c>
      <c r="F149" s="59">
        <v>6169000</v>
      </c>
      <c r="G149" s="59">
        <f t="shared" si="6"/>
        <v>16169000</v>
      </c>
      <c r="H149" s="123">
        <f t="shared" si="5"/>
        <v>17290000</v>
      </c>
      <c r="I149" s="62"/>
      <c r="J149" s="62"/>
      <c r="K149" s="62"/>
      <c r="L149" s="62"/>
      <c r="M149" s="62"/>
      <c r="N149" s="62"/>
      <c r="O149" s="62"/>
    </row>
    <row r="150" spans="1:15" ht="14.85" customHeight="1" x14ac:dyDescent="0.15">
      <c r="A150" s="73">
        <v>144</v>
      </c>
      <c r="B150" s="177"/>
      <c r="C150" s="75" t="s">
        <v>102</v>
      </c>
      <c r="D150" s="106">
        <v>0</v>
      </c>
      <c r="E150" s="58">
        <v>4902000</v>
      </c>
      <c r="F150" s="58">
        <v>0</v>
      </c>
      <c r="G150" s="58">
        <f t="shared" si="6"/>
        <v>4902000</v>
      </c>
      <c r="H150" s="123">
        <f t="shared" si="5"/>
        <v>4902000</v>
      </c>
      <c r="I150" s="62"/>
      <c r="J150" s="62"/>
      <c r="K150" s="62"/>
      <c r="L150" s="62"/>
      <c r="M150" s="62"/>
      <c r="N150" s="62"/>
      <c r="O150" s="62"/>
    </row>
    <row r="151" spans="1:15" ht="14.85" customHeight="1" x14ac:dyDescent="0.15">
      <c r="A151" s="73">
        <v>145</v>
      </c>
      <c r="B151" s="177"/>
      <c r="C151" s="74" t="s">
        <v>771</v>
      </c>
      <c r="D151" s="106">
        <v>5832000</v>
      </c>
      <c r="E151" s="58">
        <v>7975000</v>
      </c>
      <c r="F151" s="58">
        <v>637000</v>
      </c>
      <c r="G151" s="58">
        <f t="shared" si="6"/>
        <v>8612000</v>
      </c>
      <c r="H151" s="123">
        <f t="shared" si="5"/>
        <v>14444000</v>
      </c>
      <c r="I151" s="62"/>
      <c r="J151" s="62"/>
      <c r="K151" s="62"/>
      <c r="L151" s="62"/>
      <c r="M151" s="62"/>
      <c r="N151" s="62"/>
      <c r="O151" s="62"/>
    </row>
    <row r="152" spans="1:15" ht="14.85" customHeight="1" x14ac:dyDescent="0.15">
      <c r="A152" s="73">
        <v>146</v>
      </c>
      <c r="B152" s="177"/>
      <c r="C152" s="75" t="s">
        <v>103</v>
      </c>
      <c r="D152" s="107">
        <v>0</v>
      </c>
      <c r="E152" s="58">
        <v>192000</v>
      </c>
      <c r="F152" s="58">
        <v>0</v>
      </c>
      <c r="G152" s="58">
        <f t="shared" si="6"/>
        <v>192000</v>
      </c>
      <c r="H152" s="123">
        <f t="shared" si="5"/>
        <v>192000</v>
      </c>
      <c r="I152" s="62"/>
      <c r="J152" s="62"/>
      <c r="K152" s="62"/>
      <c r="L152" s="62"/>
      <c r="M152" s="62"/>
      <c r="N152" s="62"/>
      <c r="O152" s="62"/>
    </row>
    <row r="153" spans="1:15" ht="14.85" customHeight="1" x14ac:dyDescent="0.15">
      <c r="A153" s="73">
        <v>147</v>
      </c>
      <c r="B153" s="177"/>
      <c r="C153" s="75" t="s">
        <v>104</v>
      </c>
      <c r="D153" s="108">
        <v>0</v>
      </c>
      <c r="E153" s="58">
        <v>8557000</v>
      </c>
      <c r="F153" s="58">
        <v>0</v>
      </c>
      <c r="G153" s="58">
        <f t="shared" si="6"/>
        <v>8557000</v>
      </c>
      <c r="H153" s="123">
        <f t="shared" si="5"/>
        <v>8557000</v>
      </c>
      <c r="I153" s="62"/>
      <c r="J153" s="62"/>
      <c r="K153" s="62"/>
      <c r="L153" s="62"/>
      <c r="M153" s="62"/>
      <c r="N153" s="62"/>
      <c r="O153" s="62"/>
    </row>
    <row r="154" spans="1:15" ht="14.85" customHeight="1" x14ac:dyDescent="0.15">
      <c r="A154" s="73">
        <v>148</v>
      </c>
      <c r="B154" s="177"/>
      <c r="C154" s="75" t="s">
        <v>105</v>
      </c>
      <c r="D154" s="108">
        <v>0</v>
      </c>
      <c r="E154" s="58">
        <v>2610000</v>
      </c>
      <c r="F154" s="58">
        <v>0</v>
      </c>
      <c r="G154" s="58">
        <f t="shared" si="6"/>
        <v>2610000</v>
      </c>
      <c r="H154" s="123">
        <f t="shared" si="5"/>
        <v>2610000</v>
      </c>
      <c r="I154" s="62"/>
      <c r="J154" s="62"/>
      <c r="K154" s="62"/>
      <c r="L154" s="62"/>
      <c r="M154" s="62"/>
      <c r="N154" s="62"/>
      <c r="O154" s="62"/>
    </row>
    <row r="155" spans="1:15" ht="14.85" customHeight="1" x14ac:dyDescent="0.15">
      <c r="A155" s="73">
        <v>149</v>
      </c>
      <c r="B155" s="177"/>
      <c r="C155" s="75" t="s">
        <v>106</v>
      </c>
      <c r="D155" s="108">
        <v>0</v>
      </c>
      <c r="E155" s="58">
        <v>2009000</v>
      </c>
      <c r="F155" s="58">
        <v>0</v>
      </c>
      <c r="G155" s="58">
        <f t="shared" si="6"/>
        <v>2009000</v>
      </c>
      <c r="H155" s="123">
        <f t="shared" si="5"/>
        <v>2009000</v>
      </c>
      <c r="I155" s="62"/>
      <c r="J155" s="62"/>
      <c r="K155" s="62"/>
      <c r="L155" s="62"/>
      <c r="M155" s="62"/>
      <c r="N155" s="62"/>
      <c r="O155" s="62"/>
    </row>
    <row r="156" spans="1:15" ht="14.85" customHeight="1" x14ac:dyDescent="0.15">
      <c r="A156" s="73">
        <v>150</v>
      </c>
      <c r="B156" s="178"/>
      <c r="C156" s="75" t="s">
        <v>108</v>
      </c>
      <c r="D156" s="107">
        <v>0</v>
      </c>
      <c r="E156" s="58">
        <v>6160000</v>
      </c>
      <c r="F156" s="58">
        <v>0</v>
      </c>
      <c r="G156" s="58">
        <f t="shared" si="6"/>
        <v>6160000</v>
      </c>
      <c r="H156" s="123">
        <f t="shared" si="5"/>
        <v>6160000</v>
      </c>
      <c r="I156" s="62"/>
      <c r="J156" s="62"/>
      <c r="K156" s="62"/>
      <c r="L156" s="62"/>
      <c r="M156" s="62"/>
      <c r="N156" s="62"/>
      <c r="O156" s="62"/>
    </row>
    <row r="157" spans="1:15" ht="14.85" customHeight="1" x14ac:dyDescent="0.15">
      <c r="A157" s="73">
        <v>151</v>
      </c>
      <c r="B157" s="174" t="s">
        <v>109</v>
      </c>
      <c r="C157" s="75" t="s">
        <v>109</v>
      </c>
      <c r="D157" s="107">
        <v>0</v>
      </c>
      <c r="E157" s="58">
        <v>10000000</v>
      </c>
      <c r="F157" s="58">
        <v>0</v>
      </c>
      <c r="G157" s="58">
        <f t="shared" si="6"/>
        <v>10000000</v>
      </c>
      <c r="H157" s="123">
        <f t="shared" si="5"/>
        <v>10000000</v>
      </c>
      <c r="I157" s="62"/>
      <c r="J157" s="62"/>
      <c r="K157" s="62"/>
      <c r="L157" s="62"/>
      <c r="M157" s="62"/>
      <c r="N157" s="62"/>
      <c r="O157" s="62"/>
    </row>
    <row r="158" spans="1:15" ht="14.85" customHeight="1" x14ac:dyDescent="0.15">
      <c r="A158" s="73">
        <v>152</v>
      </c>
      <c r="B158" s="179"/>
      <c r="C158" s="75" t="s">
        <v>110</v>
      </c>
      <c r="D158" s="107">
        <v>0</v>
      </c>
      <c r="E158" s="58">
        <v>5228000</v>
      </c>
      <c r="F158" s="58">
        <v>0</v>
      </c>
      <c r="G158" s="58">
        <f t="shared" si="6"/>
        <v>5228000</v>
      </c>
      <c r="H158" s="123">
        <f t="shared" si="5"/>
        <v>5228000</v>
      </c>
      <c r="I158" s="62"/>
      <c r="J158" s="62"/>
      <c r="K158" s="62"/>
      <c r="L158" s="62"/>
      <c r="M158" s="62"/>
      <c r="N158" s="62"/>
      <c r="O158" s="62"/>
    </row>
    <row r="159" spans="1:15" ht="14.85" customHeight="1" x14ac:dyDescent="0.15">
      <c r="A159" s="73">
        <v>153</v>
      </c>
      <c r="B159" s="179"/>
      <c r="C159" s="75" t="s">
        <v>111</v>
      </c>
      <c r="D159" s="107">
        <v>0</v>
      </c>
      <c r="E159" s="58">
        <v>6768000</v>
      </c>
      <c r="F159" s="58">
        <v>0</v>
      </c>
      <c r="G159" s="58">
        <f t="shared" si="6"/>
        <v>6768000</v>
      </c>
      <c r="H159" s="123">
        <f t="shared" si="5"/>
        <v>6768000</v>
      </c>
      <c r="I159" s="62"/>
      <c r="J159" s="62"/>
      <c r="K159" s="62"/>
      <c r="L159" s="62"/>
      <c r="M159" s="62"/>
      <c r="N159" s="62"/>
      <c r="O159" s="62"/>
    </row>
    <row r="160" spans="1:15" ht="14.85" customHeight="1" x14ac:dyDescent="0.15">
      <c r="A160" s="73">
        <v>154</v>
      </c>
      <c r="B160" s="179"/>
      <c r="C160" s="75" t="s">
        <v>772</v>
      </c>
      <c r="D160" s="107">
        <v>164000</v>
      </c>
      <c r="E160" s="58">
        <v>739000</v>
      </c>
      <c r="F160" s="58">
        <v>0</v>
      </c>
      <c r="G160" s="58">
        <f t="shared" si="6"/>
        <v>739000</v>
      </c>
      <c r="H160" s="123">
        <f t="shared" si="5"/>
        <v>903000</v>
      </c>
      <c r="I160" s="62"/>
      <c r="J160" s="62"/>
      <c r="K160" s="62"/>
      <c r="L160" s="62"/>
      <c r="M160" s="62"/>
      <c r="N160" s="62"/>
      <c r="O160" s="62"/>
    </row>
    <row r="161" spans="1:15" ht="14.85" customHeight="1" x14ac:dyDescent="0.15">
      <c r="A161" s="73">
        <v>155</v>
      </c>
      <c r="B161" s="175"/>
      <c r="C161" s="75" t="s">
        <v>112</v>
      </c>
      <c r="D161" s="107">
        <v>0</v>
      </c>
      <c r="E161" s="58">
        <v>840000</v>
      </c>
      <c r="F161" s="58">
        <v>0</v>
      </c>
      <c r="G161" s="58">
        <f t="shared" si="6"/>
        <v>840000</v>
      </c>
      <c r="H161" s="123">
        <f t="shared" si="5"/>
        <v>840000</v>
      </c>
      <c r="I161" s="62"/>
      <c r="J161" s="62"/>
      <c r="K161" s="62"/>
      <c r="L161" s="62"/>
      <c r="M161" s="62"/>
      <c r="N161" s="62"/>
      <c r="O161" s="62"/>
    </row>
    <row r="162" spans="1:15" ht="14.85" customHeight="1" x14ac:dyDescent="0.15">
      <c r="A162" s="73">
        <v>156</v>
      </c>
      <c r="B162" s="174" t="s">
        <v>113</v>
      </c>
      <c r="C162" s="75" t="s">
        <v>113</v>
      </c>
      <c r="D162" s="107">
        <v>0</v>
      </c>
      <c r="E162" s="58">
        <v>3115000</v>
      </c>
      <c r="F162" s="58">
        <v>0</v>
      </c>
      <c r="G162" s="58">
        <f t="shared" si="6"/>
        <v>3115000</v>
      </c>
      <c r="H162" s="123">
        <f t="shared" si="5"/>
        <v>3115000</v>
      </c>
      <c r="I162" s="62"/>
      <c r="J162" s="62"/>
      <c r="K162" s="62"/>
      <c r="L162" s="62"/>
      <c r="M162" s="62"/>
      <c r="N162" s="62"/>
      <c r="O162" s="62"/>
    </row>
    <row r="163" spans="1:15" ht="14.85" customHeight="1" x14ac:dyDescent="0.15">
      <c r="A163" s="73">
        <v>157</v>
      </c>
      <c r="B163" s="175"/>
      <c r="C163" s="75" t="s">
        <v>773</v>
      </c>
      <c r="D163" s="107">
        <v>93000</v>
      </c>
      <c r="E163" s="58">
        <v>615000</v>
      </c>
      <c r="F163" s="58">
        <v>0</v>
      </c>
      <c r="G163" s="58">
        <f t="shared" si="6"/>
        <v>615000</v>
      </c>
      <c r="H163" s="123">
        <f t="shared" si="5"/>
        <v>708000</v>
      </c>
      <c r="I163" s="62"/>
      <c r="J163" s="62"/>
      <c r="K163" s="62"/>
      <c r="L163" s="62"/>
      <c r="M163" s="62"/>
      <c r="N163" s="62"/>
      <c r="O163" s="62"/>
    </row>
    <row r="164" spans="1:15" ht="14.85" customHeight="1" x14ac:dyDescent="0.15">
      <c r="A164" s="73">
        <v>158</v>
      </c>
      <c r="B164" s="54" t="s">
        <v>114</v>
      </c>
      <c r="C164" s="75" t="s">
        <v>114</v>
      </c>
      <c r="D164" s="107">
        <v>0</v>
      </c>
      <c r="E164" s="58">
        <v>4129000</v>
      </c>
      <c r="F164" s="58">
        <v>0</v>
      </c>
      <c r="G164" s="58">
        <f t="shared" si="6"/>
        <v>4129000</v>
      </c>
      <c r="H164" s="123">
        <f t="shared" si="5"/>
        <v>4129000</v>
      </c>
      <c r="I164" s="62"/>
      <c r="J164" s="62"/>
      <c r="K164" s="62"/>
      <c r="L164" s="62"/>
      <c r="M164" s="62"/>
      <c r="N164" s="62"/>
      <c r="O164" s="62"/>
    </row>
    <row r="165" spans="1:15" ht="14.85" customHeight="1" x14ac:dyDescent="0.15">
      <c r="A165" s="73">
        <v>159</v>
      </c>
      <c r="B165" s="54" t="s">
        <v>115</v>
      </c>
      <c r="C165" s="75" t="s">
        <v>115</v>
      </c>
      <c r="D165" s="107">
        <v>0</v>
      </c>
      <c r="E165" s="58">
        <v>10000000</v>
      </c>
      <c r="F165" s="58">
        <v>0</v>
      </c>
      <c r="G165" s="58">
        <f t="shared" si="6"/>
        <v>10000000</v>
      </c>
      <c r="H165" s="123">
        <f t="shared" si="5"/>
        <v>10000000</v>
      </c>
      <c r="I165" s="62"/>
      <c r="J165" s="62"/>
      <c r="K165" s="62"/>
      <c r="L165" s="62"/>
      <c r="M165" s="62"/>
      <c r="N165" s="62"/>
      <c r="O165" s="62"/>
    </row>
    <row r="166" spans="1:15" ht="14.85" customHeight="1" x14ac:dyDescent="0.15">
      <c r="A166" s="73">
        <v>160</v>
      </c>
      <c r="B166" s="54" t="s">
        <v>116</v>
      </c>
      <c r="C166" s="75" t="s">
        <v>116</v>
      </c>
      <c r="D166" s="107">
        <v>0</v>
      </c>
      <c r="E166" s="58">
        <v>7567000</v>
      </c>
      <c r="F166" s="58">
        <v>514000</v>
      </c>
      <c r="G166" s="58">
        <f t="shared" si="6"/>
        <v>8081000</v>
      </c>
      <c r="H166" s="123">
        <f t="shared" si="5"/>
        <v>8081000</v>
      </c>
      <c r="I166" s="62"/>
      <c r="J166" s="62"/>
      <c r="K166" s="62"/>
      <c r="L166" s="62"/>
      <c r="M166" s="62"/>
      <c r="N166" s="62"/>
      <c r="O166" s="62"/>
    </row>
    <row r="167" spans="1:15" ht="14.85" customHeight="1" x14ac:dyDescent="0.15">
      <c r="A167" s="73">
        <v>161</v>
      </c>
      <c r="B167" s="174" t="s">
        <v>117</v>
      </c>
      <c r="C167" s="75" t="s">
        <v>117</v>
      </c>
      <c r="D167" s="107">
        <v>0</v>
      </c>
      <c r="E167" s="58">
        <v>10000000</v>
      </c>
      <c r="F167" s="58">
        <v>0</v>
      </c>
      <c r="G167" s="58">
        <f t="shared" si="6"/>
        <v>10000000</v>
      </c>
      <c r="H167" s="123">
        <f t="shared" si="5"/>
        <v>10000000</v>
      </c>
      <c r="I167" s="62"/>
      <c r="J167" s="62"/>
      <c r="K167" s="62"/>
      <c r="L167" s="62"/>
      <c r="M167" s="62"/>
      <c r="N167" s="62"/>
      <c r="O167" s="62"/>
    </row>
    <row r="168" spans="1:15" ht="14.85" customHeight="1" x14ac:dyDescent="0.15">
      <c r="A168" s="73">
        <v>162</v>
      </c>
      <c r="B168" s="179"/>
      <c r="C168" s="75" t="s">
        <v>118</v>
      </c>
      <c r="D168" s="107">
        <v>0</v>
      </c>
      <c r="E168" s="58">
        <v>4600000</v>
      </c>
      <c r="F168" s="58">
        <v>0</v>
      </c>
      <c r="G168" s="58">
        <f t="shared" si="6"/>
        <v>4600000</v>
      </c>
      <c r="H168" s="123">
        <f t="shared" si="5"/>
        <v>4600000</v>
      </c>
      <c r="I168" s="62"/>
      <c r="J168" s="62"/>
      <c r="K168" s="62"/>
      <c r="L168" s="62"/>
      <c r="M168" s="62"/>
      <c r="N168" s="62"/>
      <c r="O168" s="62"/>
    </row>
    <row r="169" spans="1:15" ht="14.85" customHeight="1" x14ac:dyDescent="0.15">
      <c r="A169" s="73">
        <v>163</v>
      </c>
      <c r="B169" s="179"/>
      <c r="C169" s="75" t="s">
        <v>774</v>
      </c>
      <c r="D169" s="107">
        <v>1894000</v>
      </c>
      <c r="E169" s="58">
        <v>3315000</v>
      </c>
      <c r="F169" s="58">
        <v>0</v>
      </c>
      <c r="G169" s="58">
        <f t="shared" si="6"/>
        <v>3315000</v>
      </c>
      <c r="H169" s="123">
        <f t="shared" si="5"/>
        <v>5209000</v>
      </c>
      <c r="I169" s="62"/>
      <c r="J169" s="62"/>
      <c r="K169" s="62"/>
      <c r="L169" s="62"/>
      <c r="M169" s="62"/>
      <c r="N169" s="62"/>
      <c r="O169" s="62"/>
    </row>
    <row r="170" spans="1:15" ht="14.85" customHeight="1" x14ac:dyDescent="0.15">
      <c r="A170" s="73">
        <v>164</v>
      </c>
      <c r="B170" s="179"/>
      <c r="C170" s="75" t="s">
        <v>119</v>
      </c>
      <c r="D170" s="107">
        <v>0</v>
      </c>
      <c r="E170" s="58">
        <v>2129000</v>
      </c>
      <c r="F170" s="58">
        <v>0</v>
      </c>
      <c r="G170" s="58">
        <f t="shared" si="6"/>
        <v>2129000</v>
      </c>
      <c r="H170" s="123">
        <f t="shared" si="5"/>
        <v>2129000</v>
      </c>
      <c r="I170" s="62"/>
      <c r="J170" s="62"/>
      <c r="K170" s="62"/>
      <c r="L170" s="62"/>
      <c r="M170" s="62"/>
      <c r="N170" s="62"/>
      <c r="O170" s="62"/>
    </row>
    <row r="171" spans="1:15" ht="14.85" customHeight="1" x14ac:dyDescent="0.15">
      <c r="A171" s="73">
        <v>165</v>
      </c>
      <c r="B171" s="179"/>
      <c r="C171" s="75" t="s">
        <v>775</v>
      </c>
      <c r="D171" s="107">
        <v>99000</v>
      </c>
      <c r="E171" s="58">
        <v>372000</v>
      </c>
      <c r="F171" s="58">
        <v>0</v>
      </c>
      <c r="G171" s="58">
        <f t="shared" si="6"/>
        <v>372000</v>
      </c>
      <c r="H171" s="123">
        <f t="shared" si="5"/>
        <v>471000</v>
      </c>
      <c r="I171" s="62"/>
      <c r="J171" s="62"/>
      <c r="K171" s="62"/>
      <c r="L171" s="62"/>
      <c r="M171" s="62"/>
      <c r="N171" s="62"/>
      <c r="O171" s="62"/>
    </row>
    <row r="172" spans="1:15" ht="14.85" customHeight="1" x14ac:dyDescent="0.15">
      <c r="A172" s="73">
        <v>166</v>
      </c>
      <c r="B172" s="175"/>
      <c r="C172" s="75" t="s">
        <v>120</v>
      </c>
      <c r="D172" s="107">
        <v>0</v>
      </c>
      <c r="E172" s="58">
        <v>1256000</v>
      </c>
      <c r="F172" s="58">
        <v>0</v>
      </c>
      <c r="G172" s="58">
        <f t="shared" si="6"/>
        <v>1256000</v>
      </c>
      <c r="H172" s="123">
        <f t="shared" si="5"/>
        <v>1256000</v>
      </c>
      <c r="I172" s="62"/>
      <c r="J172" s="62"/>
      <c r="K172" s="62"/>
      <c r="L172" s="62"/>
      <c r="M172" s="62"/>
      <c r="N172" s="62"/>
      <c r="O172" s="62"/>
    </row>
    <row r="173" spans="1:15" ht="14.85" customHeight="1" x14ac:dyDescent="0.15">
      <c r="A173" s="73">
        <v>167</v>
      </c>
      <c r="B173" s="174" t="s">
        <v>1211</v>
      </c>
      <c r="C173" s="75" t="s">
        <v>121</v>
      </c>
      <c r="D173" s="107">
        <v>0</v>
      </c>
      <c r="E173" s="58">
        <v>10000000</v>
      </c>
      <c r="F173" s="58">
        <v>0</v>
      </c>
      <c r="G173" s="58">
        <f t="shared" si="6"/>
        <v>10000000</v>
      </c>
      <c r="H173" s="123">
        <f t="shared" si="5"/>
        <v>10000000</v>
      </c>
      <c r="I173" s="62"/>
      <c r="J173" s="62"/>
      <c r="K173" s="62"/>
      <c r="L173" s="62"/>
      <c r="M173" s="62"/>
      <c r="N173" s="62"/>
      <c r="O173" s="62"/>
    </row>
    <row r="174" spans="1:15" ht="14.85" customHeight="1" x14ac:dyDescent="0.15">
      <c r="A174" s="73">
        <v>168</v>
      </c>
      <c r="B174" s="179"/>
      <c r="C174" s="75" t="s">
        <v>122</v>
      </c>
      <c r="D174" s="107">
        <v>0</v>
      </c>
      <c r="E174" s="58">
        <v>10000000</v>
      </c>
      <c r="F174" s="58">
        <v>0</v>
      </c>
      <c r="G174" s="58">
        <f t="shared" si="6"/>
        <v>10000000</v>
      </c>
      <c r="H174" s="123">
        <f t="shared" si="5"/>
        <v>10000000</v>
      </c>
      <c r="I174" s="62"/>
      <c r="J174" s="62"/>
      <c r="K174" s="62"/>
      <c r="L174" s="62"/>
      <c r="M174" s="62"/>
      <c r="N174" s="62"/>
      <c r="O174" s="62"/>
    </row>
    <row r="175" spans="1:15" ht="14.85" customHeight="1" x14ac:dyDescent="0.15">
      <c r="A175" s="73">
        <v>169</v>
      </c>
      <c r="B175" s="179"/>
      <c r="C175" s="75" t="s">
        <v>776</v>
      </c>
      <c r="D175" s="107">
        <v>1420000</v>
      </c>
      <c r="E175" s="58">
        <v>5000000</v>
      </c>
      <c r="F175" s="58">
        <v>0</v>
      </c>
      <c r="G175" s="58">
        <f t="shared" si="6"/>
        <v>5000000</v>
      </c>
      <c r="H175" s="123">
        <f t="shared" si="5"/>
        <v>6420000</v>
      </c>
      <c r="I175" s="62"/>
      <c r="J175" s="62"/>
      <c r="K175" s="62"/>
      <c r="L175" s="62"/>
      <c r="M175" s="62"/>
      <c r="N175" s="62"/>
      <c r="O175" s="62"/>
    </row>
    <row r="176" spans="1:15" ht="14.85" customHeight="1" x14ac:dyDescent="0.15">
      <c r="A176" s="73">
        <v>170</v>
      </c>
      <c r="B176" s="179"/>
      <c r="C176" s="75" t="s">
        <v>123</v>
      </c>
      <c r="D176" s="107">
        <v>9000</v>
      </c>
      <c r="E176" s="58">
        <v>5292000</v>
      </c>
      <c r="F176" s="58">
        <v>943000</v>
      </c>
      <c r="G176" s="58">
        <f t="shared" si="6"/>
        <v>6235000</v>
      </c>
      <c r="H176" s="123">
        <f t="shared" si="5"/>
        <v>6244000</v>
      </c>
      <c r="I176" s="62"/>
      <c r="J176" s="62"/>
      <c r="K176" s="62"/>
      <c r="L176" s="62"/>
      <c r="M176" s="62"/>
      <c r="N176" s="62"/>
      <c r="O176" s="62"/>
    </row>
    <row r="177" spans="1:15" ht="14.85" customHeight="1" x14ac:dyDescent="0.15">
      <c r="A177" s="73">
        <v>171</v>
      </c>
      <c r="B177" s="179"/>
      <c r="C177" s="75" t="s">
        <v>777</v>
      </c>
      <c r="D177" s="107">
        <v>200000</v>
      </c>
      <c r="E177" s="58">
        <v>0</v>
      </c>
      <c r="F177" s="58">
        <v>0</v>
      </c>
      <c r="G177" s="58">
        <f t="shared" si="6"/>
        <v>0</v>
      </c>
      <c r="H177" s="123">
        <f t="shared" si="5"/>
        <v>200000</v>
      </c>
      <c r="I177" s="62"/>
      <c r="J177" s="62"/>
      <c r="K177" s="62"/>
      <c r="L177" s="62"/>
      <c r="M177" s="62"/>
      <c r="N177" s="62"/>
      <c r="O177" s="62"/>
    </row>
    <row r="178" spans="1:15" ht="14.85" customHeight="1" x14ac:dyDescent="0.15">
      <c r="A178" s="73">
        <v>172</v>
      </c>
      <c r="B178" s="179"/>
      <c r="C178" s="75" t="s">
        <v>124</v>
      </c>
      <c r="D178" s="107">
        <v>0</v>
      </c>
      <c r="E178" s="58">
        <v>4618000</v>
      </c>
      <c r="F178" s="58">
        <v>0</v>
      </c>
      <c r="G178" s="58">
        <f t="shared" si="6"/>
        <v>4618000</v>
      </c>
      <c r="H178" s="123">
        <f>SUM(D178,G178)</f>
        <v>4618000</v>
      </c>
      <c r="I178" s="62"/>
      <c r="J178" s="62"/>
      <c r="K178" s="62"/>
      <c r="L178" s="62"/>
      <c r="M178" s="62"/>
      <c r="N178" s="62"/>
      <c r="O178" s="62"/>
    </row>
    <row r="179" spans="1:15" ht="14.85" customHeight="1" x14ac:dyDescent="0.15">
      <c r="A179" s="73">
        <v>173</v>
      </c>
      <c r="B179" s="179"/>
      <c r="C179" s="75" t="s">
        <v>125</v>
      </c>
      <c r="D179" s="107">
        <v>0</v>
      </c>
      <c r="E179" s="58">
        <v>3000000</v>
      </c>
      <c r="F179" s="58">
        <v>0</v>
      </c>
      <c r="G179" s="58">
        <f t="shared" si="6"/>
        <v>3000000</v>
      </c>
      <c r="H179" s="123">
        <f t="shared" si="5"/>
        <v>3000000</v>
      </c>
      <c r="I179" s="62"/>
      <c r="J179" s="62"/>
      <c r="K179" s="62"/>
      <c r="L179" s="62"/>
      <c r="M179" s="62"/>
      <c r="N179" s="62"/>
      <c r="O179" s="62"/>
    </row>
    <row r="180" spans="1:15" ht="14.85" customHeight="1" x14ac:dyDescent="0.15">
      <c r="A180" s="73">
        <v>174</v>
      </c>
      <c r="B180" s="174" t="s">
        <v>126</v>
      </c>
      <c r="C180" s="75" t="s">
        <v>126</v>
      </c>
      <c r="D180" s="107">
        <v>0</v>
      </c>
      <c r="E180" s="58">
        <v>7232000</v>
      </c>
      <c r="F180" s="58">
        <v>0</v>
      </c>
      <c r="G180" s="58">
        <f t="shared" si="6"/>
        <v>7232000</v>
      </c>
      <c r="H180" s="123">
        <f t="shared" si="5"/>
        <v>7232000</v>
      </c>
      <c r="I180" s="62"/>
      <c r="J180" s="62"/>
      <c r="K180" s="62"/>
      <c r="L180" s="62"/>
      <c r="M180" s="62"/>
      <c r="N180" s="62"/>
      <c r="O180" s="62"/>
    </row>
    <row r="181" spans="1:15" ht="14.85" customHeight="1" x14ac:dyDescent="0.15">
      <c r="A181" s="73">
        <v>175</v>
      </c>
      <c r="B181" s="175"/>
      <c r="C181" s="75" t="s">
        <v>862</v>
      </c>
      <c r="D181" s="107">
        <v>5000000</v>
      </c>
      <c r="E181" s="58">
        <v>500000</v>
      </c>
      <c r="F181" s="58">
        <v>0</v>
      </c>
      <c r="G181" s="58">
        <f t="shared" si="6"/>
        <v>500000</v>
      </c>
      <c r="H181" s="123">
        <f t="shared" si="5"/>
        <v>5500000</v>
      </c>
      <c r="I181" s="62"/>
      <c r="J181" s="62"/>
      <c r="K181" s="62"/>
      <c r="L181" s="62"/>
      <c r="M181" s="62"/>
      <c r="N181" s="62"/>
      <c r="O181" s="62"/>
    </row>
    <row r="182" spans="1:15" ht="14.85" customHeight="1" x14ac:dyDescent="0.15">
      <c r="A182" s="73">
        <v>176</v>
      </c>
      <c r="B182" s="54" t="s">
        <v>127</v>
      </c>
      <c r="C182" s="75" t="s">
        <v>127</v>
      </c>
      <c r="D182" s="107">
        <v>0</v>
      </c>
      <c r="E182" s="58">
        <v>10000000</v>
      </c>
      <c r="F182" s="58">
        <v>0</v>
      </c>
      <c r="G182" s="58">
        <f t="shared" si="6"/>
        <v>10000000</v>
      </c>
      <c r="H182" s="123">
        <f t="shared" si="5"/>
        <v>10000000</v>
      </c>
      <c r="I182" s="62"/>
      <c r="J182" s="62"/>
      <c r="K182" s="62"/>
      <c r="L182" s="62"/>
      <c r="M182" s="62"/>
      <c r="N182" s="62"/>
      <c r="O182" s="62"/>
    </row>
    <row r="183" spans="1:15" ht="14.85" customHeight="1" x14ac:dyDescent="0.15">
      <c r="A183" s="73">
        <v>177</v>
      </c>
      <c r="B183" s="54" t="s">
        <v>128</v>
      </c>
      <c r="C183" s="75" t="s">
        <v>128</v>
      </c>
      <c r="D183" s="107">
        <v>0</v>
      </c>
      <c r="E183" s="58">
        <v>5000000</v>
      </c>
      <c r="F183" s="58">
        <v>0</v>
      </c>
      <c r="G183" s="58">
        <f t="shared" si="6"/>
        <v>5000000</v>
      </c>
      <c r="H183" s="123">
        <f t="shared" si="5"/>
        <v>5000000</v>
      </c>
      <c r="I183" s="62"/>
      <c r="J183" s="62"/>
      <c r="K183" s="62"/>
      <c r="L183" s="62"/>
      <c r="M183" s="62"/>
      <c r="N183" s="62"/>
      <c r="O183" s="62"/>
    </row>
    <row r="184" spans="1:15" ht="14.85" customHeight="1" x14ac:dyDescent="0.15">
      <c r="A184" s="73">
        <v>178</v>
      </c>
      <c r="B184" s="54" t="s">
        <v>128</v>
      </c>
      <c r="C184" s="75" t="s">
        <v>779</v>
      </c>
      <c r="D184" s="107">
        <v>206000</v>
      </c>
      <c r="E184" s="58">
        <v>2500000</v>
      </c>
      <c r="F184" s="58">
        <v>0</v>
      </c>
      <c r="G184" s="58">
        <f t="shared" si="6"/>
        <v>2500000</v>
      </c>
      <c r="H184" s="123">
        <f t="shared" si="5"/>
        <v>2706000</v>
      </c>
      <c r="I184" s="62"/>
      <c r="J184" s="62"/>
      <c r="K184" s="62"/>
      <c r="L184" s="62"/>
      <c r="M184" s="62"/>
      <c r="N184" s="62"/>
      <c r="O184" s="62"/>
    </row>
    <row r="185" spans="1:15" ht="14.85" customHeight="1" x14ac:dyDescent="0.15">
      <c r="A185" s="73">
        <v>179</v>
      </c>
      <c r="B185" s="174" t="s">
        <v>129</v>
      </c>
      <c r="C185" s="75" t="s">
        <v>129</v>
      </c>
      <c r="D185" s="107">
        <v>0</v>
      </c>
      <c r="E185" s="58">
        <v>3500000</v>
      </c>
      <c r="F185" s="58">
        <v>0</v>
      </c>
      <c r="G185" s="58">
        <f t="shared" si="6"/>
        <v>3500000</v>
      </c>
      <c r="H185" s="123">
        <f t="shared" si="5"/>
        <v>3500000</v>
      </c>
      <c r="I185" s="62"/>
      <c r="J185" s="62"/>
      <c r="K185" s="62"/>
      <c r="L185" s="62"/>
      <c r="M185" s="62"/>
      <c r="N185" s="62"/>
      <c r="O185" s="62"/>
    </row>
    <row r="186" spans="1:15" ht="14.85" customHeight="1" x14ac:dyDescent="0.15">
      <c r="A186" s="73">
        <v>180</v>
      </c>
      <c r="B186" s="179"/>
      <c r="C186" s="75" t="s">
        <v>863</v>
      </c>
      <c r="D186" s="107">
        <v>110000</v>
      </c>
      <c r="E186" s="58">
        <v>33000</v>
      </c>
      <c r="F186" s="58">
        <v>0</v>
      </c>
      <c r="G186" s="58">
        <f t="shared" si="6"/>
        <v>33000</v>
      </c>
      <c r="H186" s="123">
        <f t="shared" si="5"/>
        <v>143000</v>
      </c>
      <c r="I186" s="62"/>
      <c r="J186" s="62"/>
      <c r="K186" s="62"/>
      <c r="L186" s="62"/>
      <c r="M186" s="62"/>
      <c r="N186" s="62"/>
      <c r="O186" s="62"/>
    </row>
    <row r="187" spans="1:15" ht="14.85" customHeight="1" x14ac:dyDescent="0.15">
      <c r="A187" s="73">
        <v>181</v>
      </c>
      <c r="B187" s="175"/>
      <c r="C187" s="75" t="s">
        <v>781</v>
      </c>
      <c r="D187" s="107">
        <v>1149000</v>
      </c>
      <c r="E187" s="58">
        <v>1073000</v>
      </c>
      <c r="F187" s="58">
        <v>0</v>
      </c>
      <c r="G187" s="58">
        <f t="shared" si="6"/>
        <v>1073000</v>
      </c>
      <c r="H187" s="123">
        <f t="shared" si="5"/>
        <v>2222000</v>
      </c>
      <c r="I187" s="62"/>
      <c r="J187" s="62"/>
      <c r="K187" s="62"/>
      <c r="L187" s="62"/>
      <c r="M187" s="62"/>
      <c r="N187" s="62"/>
      <c r="O187" s="62"/>
    </row>
    <row r="188" spans="1:15" ht="14.85" customHeight="1" x14ac:dyDescent="0.15">
      <c r="A188" s="73">
        <v>182</v>
      </c>
      <c r="B188" s="54" t="s">
        <v>130</v>
      </c>
      <c r="C188" s="75" t="s">
        <v>130</v>
      </c>
      <c r="D188" s="107">
        <v>0</v>
      </c>
      <c r="E188" s="58">
        <v>9130000</v>
      </c>
      <c r="F188" s="58">
        <v>0</v>
      </c>
      <c r="G188" s="58">
        <f t="shared" si="6"/>
        <v>9130000</v>
      </c>
      <c r="H188" s="123">
        <f t="shared" si="5"/>
        <v>9130000</v>
      </c>
      <c r="I188" s="62"/>
      <c r="J188" s="62"/>
      <c r="K188" s="62"/>
      <c r="L188" s="62"/>
      <c r="M188" s="62"/>
      <c r="N188" s="62"/>
      <c r="O188" s="62"/>
    </row>
    <row r="189" spans="1:15" ht="14.85" customHeight="1" x14ac:dyDescent="0.15">
      <c r="A189" s="73">
        <v>183</v>
      </c>
      <c r="B189" s="174" t="s">
        <v>131</v>
      </c>
      <c r="C189" s="75" t="s">
        <v>131</v>
      </c>
      <c r="D189" s="107">
        <v>390000</v>
      </c>
      <c r="E189" s="58">
        <v>10000000</v>
      </c>
      <c r="F189" s="58">
        <v>0</v>
      </c>
      <c r="G189" s="58">
        <f t="shared" si="6"/>
        <v>10000000</v>
      </c>
      <c r="H189" s="123">
        <f t="shared" si="5"/>
        <v>10390000</v>
      </c>
      <c r="I189" s="62"/>
      <c r="J189" s="62"/>
      <c r="K189" s="62"/>
      <c r="L189" s="62"/>
      <c r="M189" s="62"/>
      <c r="N189" s="62"/>
      <c r="O189" s="62"/>
    </row>
    <row r="190" spans="1:15" ht="14.85" customHeight="1" x14ac:dyDescent="0.15">
      <c r="A190" s="73">
        <v>184</v>
      </c>
      <c r="B190" s="179"/>
      <c r="C190" s="75" t="s">
        <v>132</v>
      </c>
      <c r="D190" s="107">
        <v>0</v>
      </c>
      <c r="E190" s="58">
        <v>10000000</v>
      </c>
      <c r="F190" s="58">
        <v>0</v>
      </c>
      <c r="G190" s="58">
        <f t="shared" si="6"/>
        <v>10000000</v>
      </c>
      <c r="H190" s="123">
        <f t="shared" si="5"/>
        <v>10000000</v>
      </c>
      <c r="I190" s="62"/>
      <c r="J190" s="62"/>
      <c r="K190" s="62"/>
      <c r="L190" s="62"/>
      <c r="M190" s="62"/>
      <c r="N190" s="62"/>
      <c r="O190" s="62"/>
    </row>
    <row r="191" spans="1:15" ht="14.85" customHeight="1" x14ac:dyDescent="0.15">
      <c r="A191" s="73">
        <v>185</v>
      </c>
      <c r="B191" s="179"/>
      <c r="C191" s="75" t="s">
        <v>133</v>
      </c>
      <c r="D191" s="107">
        <v>0</v>
      </c>
      <c r="E191" s="58">
        <v>10000000</v>
      </c>
      <c r="F191" s="58">
        <v>0</v>
      </c>
      <c r="G191" s="58">
        <f t="shared" si="6"/>
        <v>10000000</v>
      </c>
      <c r="H191" s="123">
        <f t="shared" si="5"/>
        <v>10000000</v>
      </c>
      <c r="I191" s="62"/>
      <c r="J191" s="62"/>
      <c r="K191" s="62"/>
      <c r="L191" s="62"/>
      <c r="M191" s="62"/>
      <c r="N191" s="62"/>
      <c r="O191" s="62"/>
    </row>
    <row r="192" spans="1:15" ht="14.85" customHeight="1" x14ac:dyDescent="0.15">
      <c r="A192" s="73">
        <v>186</v>
      </c>
      <c r="B192" s="179"/>
      <c r="C192" s="75" t="s">
        <v>782</v>
      </c>
      <c r="D192" s="107">
        <v>1087000</v>
      </c>
      <c r="E192" s="58">
        <v>1681000</v>
      </c>
      <c r="F192" s="58">
        <v>0</v>
      </c>
      <c r="G192" s="58">
        <f t="shared" si="6"/>
        <v>1681000</v>
      </c>
      <c r="H192" s="123">
        <f t="shared" si="5"/>
        <v>2768000</v>
      </c>
      <c r="I192" s="62"/>
      <c r="J192" s="62"/>
      <c r="K192" s="62"/>
      <c r="L192" s="62"/>
      <c r="M192" s="62"/>
      <c r="N192" s="62"/>
      <c r="O192" s="62"/>
    </row>
    <row r="193" spans="1:15" ht="14.85" customHeight="1" x14ac:dyDescent="0.15">
      <c r="A193" s="73">
        <v>187</v>
      </c>
      <c r="B193" s="179"/>
      <c r="C193" s="75" t="s">
        <v>864</v>
      </c>
      <c r="D193" s="107">
        <v>0</v>
      </c>
      <c r="E193" s="58">
        <v>2515000</v>
      </c>
      <c r="F193" s="58">
        <v>0</v>
      </c>
      <c r="G193" s="58">
        <f t="shared" si="6"/>
        <v>2515000</v>
      </c>
      <c r="H193" s="123">
        <f t="shared" si="5"/>
        <v>2515000</v>
      </c>
      <c r="I193" s="62"/>
      <c r="J193" s="62"/>
      <c r="K193" s="62"/>
      <c r="L193" s="62"/>
      <c r="M193" s="62"/>
      <c r="N193" s="62"/>
      <c r="O193" s="62"/>
    </row>
    <row r="194" spans="1:15" ht="14.85" customHeight="1" x14ac:dyDescent="0.15">
      <c r="A194" s="73">
        <v>188</v>
      </c>
      <c r="B194" s="175"/>
      <c r="C194" s="75" t="s">
        <v>1234</v>
      </c>
      <c r="D194" s="107">
        <v>1602000</v>
      </c>
      <c r="E194" s="58">
        <v>863000</v>
      </c>
      <c r="F194" s="58">
        <v>0</v>
      </c>
      <c r="G194" s="58">
        <f t="shared" si="6"/>
        <v>863000</v>
      </c>
      <c r="H194" s="123">
        <f t="shared" si="5"/>
        <v>2465000</v>
      </c>
      <c r="I194" s="62"/>
      <c r="J194" s="62"/>
      <c r="K194" s="62"/>
      <c r="L194" s="62"/>
      <c r="M194" s="62"/>
      <c r="N194" s="62"/>
      <c r="O194" s="62"/>
    </row>
    <row r="195" spans="1:15" ht="14.85" customHeight="1" x14ac:dyDescent="0.15">
      <c r="A195" s="73">
        <v>189</v>
      </c>
      <c r="B195" s="54" t="s">
        <v>134</v>
      </c>
      <c r="C195" s="75" t="s">
        <v>134</v>
      </c>
      <c r="D195" s="107">
        <v>0</v>
      </c>
      <c r="E195" s="58">
        <v>6734000</v>
      </c>
      <c r="F195" s="58">
        <v>0</v>
      </c>
      <c r="G195" s="58">
        <f t="shared" si="6"/>
        <v>6734000</v>
      </c>
      <c r="H195" s="123">
        <f t="shared" si="5"/>
        <v>6734000</v>
      </c>
      <c r="I195" s="62"/>
      <c r="J195" s="62"/>
      <c r="K195" s="62"/>
      <c r="L195" s="62"/>
      <c r="M195" s="62"/>
      <c r="N195" s="62"/>
      <c r="O195" s="62"/>
    </row>
    <row r="196" spans="1:15" ht="14.85" customHeight="1" x14ac:dyDescent="0.15">
      <c r="A196" s="73">
        <v>190</v>
      </c>
      <c r="B196" s="171" t="s">
        <v>1212</v>
      </c>
      <c r="C196" s="75" t="s">
        <v>135</v>
      </c>
      <c r="D196" s="107">
        <v>0</v>
      </c>
      <c r="E196" s="58">
        <v>5406000</v>
      </c>
      <c r="F196" s="58">
        <v>0</v>
      </c>
      <c r="G196" s="58">
        <f t="shared" si="6"/>
        <v>5406000</v>
      </c>
      <c r="H196" s="123">
        <f t="shared" si="5"/>
        <v>5406000</v>
      </c>
      <c r="I196" s="62"/>
      <c r="J196" s="62"/>
      <c r="K196" s="62"/>
      <c r="L196" s="62"/>
      <c r="M196" s="62"/>
      <c r="N196" s="62"/>
      <c r="O196" s="62"/>
    </row>
    <row r="197" spans="1:15" ht="14.85" customHeight="1" x14ac:dyDescent="0.15">
      <c r="A197" s="73">
        <v>191</v>
      </c>
      <c r="B197" s="174" t="s">
        <v>137</v>
      </c>
      <c r="C197" s="75" t="s">
        <v>137</v>
      </c>
      <c r="D197" s="107">
        <v>0</v>
      </c>
      <c r="E197" s="58">
        <v>8232000</v>
      </c>
      <c r="F197" s="58">
        <v>0</v>
      </c>
      <c r="G197" s="58">
        <f t="shared" si="6"/>
        <v>8232000</v>
      </c>
      <c r="H197" s="123">
        <f t="shared" si="5"/>
        <v>8232000</v>
      </c>
      <c r="I197" s="62"/>
      <c r="J197" s="62"/>
      <c r="K197" s="62"/>
      <c r="L197" s="62"/>
      <c r="M197" s="62"/>
      <c r="N197" s="62"/>
      <c r="O197" s="62"/>
    </row>
    <row r="198" spans="1:15" ht="14.85" customHeight="1" x14ac:dyDescent="0.15">
      <c r="A198" s="73">
        <v>192</v>
      </c>
      <c r="B198" s="179"/>
      <c r="C198" s="75" t="s">
        <v>138</v>
      </c>
      <c r="D198" s="107">
        <v>0</v>
      </c>
      <c r="E198" s="58">
        <v>9521000</v>
      </c>
      <c r="F198" s="58">
        <v>93000</v>
      </c>
      <c r="G198" s="58">
        <f t="shared" si="6"/>
        <v>9614000</v>
      </c>
      <c r="H198" s="123">
        <f t="shared" si="5"/>
        <v>9614000</v>
      </c>
      <c r="I198" s="62"/>
      <c r="J198" s="62"/>
      <c r="K198" s="62"/>
      <c r="L198" s="62"/>
      <c r="M198" s="62"/>
      <c r="N198" s="62"/>
      <c r="O198" s="62"/>
    </row>
    <row r="199" spans="1:15" ht="14.85" customHeight="1" x14ac:dyDescent="0.15">
      <c r="A199" s="73">
        <v>193</v>
      </c>
      <c r="B199" s="175"/>
      <c r="C199" s="75" t="s">
        <v>865</v>
      </c>
      <c r="D199" s="107">
        <v>2000000</v>
      </c>
      <c r="E199" s="58">
        <v>0</v>
      </c>
      <c r="F199" s="58">
        <v>0</v>
      </c>
      <c r="G199" s="58">
        <f t="shared" si="6"/>
        <v>0</v>
      </c>
      <c r="H199" s="123">
        <f t="shared" ref="H199:H203" si="7">SUM(D199,G199)</f>
        <v>2000000</v>
      </c>
      <c r="I199" s="62"/>
      <c r="J199" s="62"/>
      <c r="K199" s="62"/>
      <c r="L199" s="62"/>
      <c r="M199" s="62"/>
      <c r="N199" s="62"/>
      <c r="O199" s="62"/>
    </row>
    <row r="200" spans="1:15" ht="14.85" customHeight="1" x14ac:dyDescent="0.15">
      <c r="A200" s="73">
        <v>194</v>
      </c>
      <c r="B200" s="54" t="s">
        <v>139</v>
      </c>
      <c r="C200" s="75" t="s">
        <v>139</v>
      </c>
      <c r="D200" s="107">
        <v>0</v>
      </c>
      <c r="E200" s="58">
        <v>9500000</v>
      </c>
      <c r="F200" s="58">
        <v>0</v>
      </c>
      <c r="G200" s="58">
        <f t="shared" si="6"/>
        <v>9500000</v>
      </c>
      <c r="H200" s="123">
        <f t="shared" si="7"/>
        <v>9500000</v>
      </c>
      <c r="I200" s="62"/>
      <c r="J200" s="62"/>
      <c r="K200" s="62"/>
      <c r="L200" s="62"/>
      <c r="M200" s="62"/>
      <c r="N200" s="62"/>
      <c r="O200" s="62"/>
    </row>
    <row r="201" spans="1:15" ht="14.85" customHeight="1" x14ac:dyDescent="0.15">
      <c r="A201" s="73">
        <v>195</v>
      </c>
      <c r="B201" s="54" t="s">
        <v>140</v>
      </c>
      <c r="C201" s="75" t="s">
        <v>140</v>
      </c>
      <c r="D201" s="107">
        <v>0</v>
      </c>
      <c r="E201" s="58">
        <v>9400000</v>
      </c>
      <c r="F201" s="58">
        <v>0</v>
      </c>
      <c r="G201" s="58">
        <f t="shared" si="6"/>
        <v>9400000</v>
      </c>
      <c r="H201" s="123">
        <f t="shared" si="7"/>
        <v>9400000</v>
      </c>
      <c r="I201" s="62"/>
      <c r="J201" s="62"/>
      <c r="K201" s="62"/>
      <c r="L201" s="62"/>
      <c r="M201" s="62"/>
      <c r="N201" s="62"/>
      <c r="O201" s="62"/>
    </row>
    <row r="202" spans="1:15" ht="14.85" customHeight="1" x14ac:dyDescent="0.15">
      <c r="A202" s="73">
        <v>196</v>
      </c>
      <c r="B202" s="171" t="s">
        <v>1213</v>
      </c>
      <c r="C202" s="75" t="s">
        <v>141</v>
      </c>
      <c r="D202" s="107">
        <v>0</v>
      </c>
      <c r="E202" s="58">
        <v>5288000</v>
      </c>
      <c r="F202" s="58">
        <v>0</v>
      </c>
      <c r="G202" s="58">
        <f t="shared" si="6"/>
        <v>5288000</v>
      </c>
      <c r="H202" s="123">
        <f t="shared" si="7"/>
        <v>5288000</v>
      </c>
      <c r="I202" s="62"/>
      <c r="J202" s="62"/>
      <c r="K202" s="62"/>
      <c r="L202" s="62"/>
      <c r="M202" s="62"/>
      <c r="N202" s="62"/>
      <c r="O202" s="62"/>
    </row>
    <row r="203" spans="1:15" ht="14.85" customHeight="1" thickBot="1" x14ac:dyDescent="0.2">
      <c r="A203" s="77">
        <v>197</v>
      </c>
      <c r="B203" s="69" t="s">
        <v>784</v>
      </c>
      <c r="C203" s="78" t="s">
        <v>785</v>
      </c>
      <c r="D203" s="109">
        <v>2124000</v>
      </c>
      <c r="E203" s="72">
        <v>1739000</v>
      </c>
      <c r="F203" s="72">
        <v>0</v>
      </c>
      <c r="G203" s="72">
        <f t="shared" ref="G203" si="8">E203+F203</f>
        <v>1739000</v>
      </c>
      <c r="H203" s="124">
        <f t="shared" si="7"/>
        <v>3863000</v>
      </c>
      <c r="I203" s="62"/>
      <c r="J203" s="62"/>
      <c r="K203" s="62"/>
      <c r="L203" s="62"/>
      <c r="M203" s="62"/>
      <c r="N203" s="62"/>
      <c r="O203" s="62"/>
    </row>
    <row r="204" spans="1:15" ht="14.85" customHeight="1" thickTop="1" x14ac:dyDescent="0.15">
      <c r="A204" s="194" t="s">
        <v>866</v>
      </c>
      <c r="B204" s="195"/>
      <c r="C204" s="196"/>
      <c r="D204" s="110">
        <f>SUM(D7:D203)</f>
        <v>84076000</v>
      </c>
      <c r="E204" s="60">
        <f>SUM(E7:E203)</f>
        <v>816227000</v>
      </c>
      <c r="F204" s="60">
        <f>SUM(F7:F203)</f>
        <v>53058000</v>
      </c>
      <c r="G204" s="60">
        <f>SUM(G7:G203)</f>
        <v>869285000</v>
      </c>
      <c r="H204" s="60">
        <f>SUM(H7:H203)</f>
        <v>953361000</v>
      </c>
      <c r="I204" s="62"/>
      <c r="J204" s="62"/>
      <c r="K204" s="62"/>
      <c r="L204" s="62"/>
      <c r="M204" s="62"/>
      <c r="N204" s="62"/>
      <c r="O204" s="62"/>
    </row>
    <row r="205" spans="1:15" ht="37.5" customHeight="1" x14ac:dyDescent="0.15">
      <c r="A205" s="165" t="s">
        <v>1331</v>
      </c>
      <c r="B205" s="193" t="s">
        <v>1332</v>
      </c>
      <c r="C205" s="193"/>
      <c r="D205" s="193"/>
      <c r="E205" s="193"/>
      <c r="F205" s="193"/>
      <c r="G205" s="193"/>
      <c r="H205" s="193"/>
      <c r="I205" s="50"/>
      <c r="J205" s="50"/>
      <c r="K205" s="50"/>
      <c r="L205" s="50"/>
      <c r="M205" s="50"/>
      <c r="N205" s="50"/>
      <c r="O205" s="50"/>
    </row>
  </sheetData>
  <mergeCells count="43">
    <mergeCell ref="B205:H205"/>
    <mergeCell ref="B139:B144"/>
    <mergeCell ref="B22:B23"/>
    <mergeCell ref="B49:B58"/>
    <mergeCell ref="B87:B93"/>
    <mergeCell ref="B94:B95"/>
    <mergeCell ref="B113:B129"/>
    <mergeCell ref="B137:B138"/>
    <mergeCell ref="B81:B83"/>
    <mergeCell ref="B84:B86"/>
    <mergeCell ref="A204:C204"/>
    <mergeCell ref="B185:B187"/>
    <mergeCell ref="B189:B194"/>
    <mergeCell ref="B197:B199"/>
    <mergeCell ref="B157:B161"/>
    <mergeCell ref="B162:B163"/>
    <mergeCell ref="B167:B172"/>
    <mergeCell ref="B180:B181"/>
    <mergeCell ref="A5:A6"/>
    <mergeCell ref="B5:B6"/>
    <mergeCell ref="C5:C6"/>
    <mergeCell ref="D5:D6"/>
    <mergeCell ref="E5:G5"/>
    <mergeCell ref="B7:B15"/>
    <mergeCell ref="B18:B19"/>
    <mergeCell ref="B4:C4"/>
    <mergeCell ref="D4:H4"/>
    <mergeCell ref="B2:H2"/>
    <mergeCell ref="H5:H6"/>
    <mergeCell ref="B99:B112"/>
    <mergeCell ref="B148:B156"/>
    <mergeCell ref="B173:B179"/>
    <mergeCell ref="B24:B28"/>
    <mergeCell ref="B29:B33"/>
    <mergeCell ref="B34:B39"/>
    <mergeCell ref="B40:B47"/>
    <mergeCell ref="B59:B63"/>
    <mergeCell ref="B64:B72"/>
    <mergeCell ref="B73:B76"/>
    <mergeCell ref="B77:B79"/>
    <mergeCell ref="B96:B98"/>
    <mergeCell ref="B130:B136"/>
    <mergeCell ref="B145:B147"/>
  </mergeCells>
  <phoneticPr fontId="5"/>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zoomScaleNormal="100" zoomScaleSheetLayoutView="100" workbookViewId="0"/>
  </sheetViews>
  <sheetFormatPr defaultRowHeight="12" x14ac:dyDescent="0.15"/>
  <cols>
    <col min="1" max="1" width="12.125" style="12" customWidth="1"/>
    <col min="2" max="2" width="16.125" style="12" customWidth="1"/>
    <col min="3" max="4" width="22.5" style="12" customWidth="1"/>
    <col min="5" max="16384" width="9" style="12"/>
  </cols>
  <sheetData>
    <row r="1" spans="1:4" ht="13.5" x14ac:dyDescent="0.15">
      <c r="D1" s="7" t="s">
        <v>212</v>
      </c>
    </row>
    <row r="3" spans="1:4" ht="14.25" x14ac:dyDescent="0.15">
      <c r="A3" s="198"/>
      <c r="B3" s="198"/>
      <c r="C3" s="198"/>
      <c r="D3" s="198"/>
    </row>
    <row r="4" spans="1:4" ht="14.25" x14ac:dyDescent="0.15">
      <c r="A4" s="205" t="s">
        <v>1314</v>
      </c>
      <c r="B4" s="205"/>
      <c r="C4" s="205"/>
      <c r="D4" s="205"/>
    </row>
    <row r="5" spans="1:4" ht="12.75" thickBot="1" x14ac:dyDescent="0.2"/>
    <row r="6" spans="1:4" ht="20.25" customHeight="1" x14ac:dyDescent="0.15">
      <c r="A6" s="203"/>
      <c r="B6" s="204"/>
      <c r="C6" s="111" t="s">
        <v>1224</v>
      </c>
      <c r="D6" s="112" t="s">
        <v>1225</v>
      </c>
    </row>
    <row r="7" spans="1:4" ht="36" customHeight="1" x14ac:dyDescent="0.15">
      <c r="A7" s="113" t="s">
        <v>143</v>
      </c>
      <c r="B7" s="114"/>
      <c r="C7" s="80">
        <v>207</v>
      </c>
      <c r="D7" s="100">
        <v>139</v>
      </c>
    </row>
    <row r="8" spans="1:4" ht="36" customHeight="1" x14ac:dyDescent="0.15">
      <c r="A8" s="115"/>
      <c r="B8" s="116" t="s">
        <v>207</v>
      </c>
      <c r="C8" s="80">
        <v>114</v>
      </c>
      <c r="D8" s="100">
        <v>64</v>
      </c>
    </row>
    <row r="9" spans="1:4" ht="36" customHeight="1" x14ac:dyDescent="0.15">
      <c r="A9" s="20"/>
      <c r="B9" s="117" t="s">
        <v>146</v>
      </c>
      <c r="C9" s="80">
        <v>77</v>
      </c>
      <c r="D9" s="100">
        <v>58</v>
      </c>
    </row>
    <row r="10" spans="1:4" ht="36" customHeight="1" thickBot="1" x14ac:dyDescent="0.2">
      <c r="A10" s="118"/>
      <c r="B10" s="119" t="s">
        <v>147</v>
      </c>
      <c r="C10" s="81">
        <v>16</v>
      </c>
      <c r="D10" s="101">
        <v>17</v>
      </c>
    </row>
    <row r="11" spans="1:4" ht="36" customHeight="1" thickTop="1" x14ac:dyDescent="0.15">
      <c r="A11" s="199" t="s">
        <v>144</v>
      </c>
      <c r="B11" s="200"/>
      <c r="C11" s="82">
        <v>46</v>
      </c>
      <c r="D11" s="102">
        <v>45</v>
      </c>
    </row>
    <row r="12" spans="1:4" ht="36" customHeight="1" x14ac:dyDescent="0.15">
      <c r="A12" s="115"/>
      <c r="B12" s="116" t="s">
        <v>207</v>
      </c>
      <c r="C12" s="80">
        <v>3</v>
      </c>
      <c r="D12" s="100">
        <v>1</v>
      </c>
    </row>
    <row r="13" spans="1:4" ht="36" customHeight="1" x14ac:dyDescent="0.15">
      <c r="A13" s="120"/>
      <c r="B13" s="116" t="s">
        <v>146</v>
      </c>
      <c r="C13" s="82">
        <v>37</v>
      </c>
      <c r="D13" s="100">
        <v>37</v>
      </c>
    </row>
    <row r="14" spans="1:4" ht="36" customHeight="1" x14ac:dyDescent="0.15">
      <c r="A14" s="115"/>
      <c r="B14" s="116" t="s">
        <v>147</v>
      </c>
      <c r="C14" s="127">
        <v>6</v>
      </c>
      <c r="D14" s="128">
        <v>7</v>
      </c>
    </row>
    <row r="15" spans="1:4" ht="36" customHeight="1" x14ac:dyDescent="0.15">
      <c r="A15" s="201" t="s">
        <v>145</v>
      </c>
      <c r="B15" s="202"/>
      <c r="C15" s="80">
        <v>19</v>
      </c>
      <c r="D15" s="100">
        <v>19</v>
      </c>
    </row>
    <row r="16" spans="1:4" ht="36" customHeight="1" x14ac:dyDescent="0.15">
      <c r="A16" s="115"/>
      <c r="B16" s="116" t="s">
        <v>207</v>
      </c>
      <c r="C16" s="80">
        <v>5</v>
      </c>
      <c r="D16" s="100">
        <v>4</v>
      </c>
    </row>
    <row r="17" spans="1:4" ht="36" customHeight="1" x14ac:dyDescent="0.15">
      <c r="A17" s="120"/>
      <c r="B17" s="116" t="s">
        <v>146</v>
      </c>
      <c r="C17" s="83">
        <v>8</v>
      </c>
      <c r="D17" s="100">
        <v>9</v>
      </c>
    </row>
    <row r="18" spans="1:4" ht="36" customHeight="1" x14ac:dyDescent="0.15">
      <c r="A18" s="120"/>
      <c r="B18" s="116" t="s">
        <v>147</v>
      </c>
      <c r="C18" s="83">
        <v>6</v>
      </c>
      <c r="D18" s="100">
        <v>6</v>
      </c>
    </row>
    <row r="19" spans="1:4" ht="36" customHeight="1" x14ac:dyDescent="0.15">
      <c r="A19" s="206" t="s">
        <v>1226</v>
      </c>
      <c r="B19" s="207"/>
      <c r="C19" s="83">
        <v>142</v>
      </c>
      <c r="D19" s="103">
        <v>75</v>
      </c>
    </row>
    <row r="20" spans="1:4" ht="36" customHeight="1" x14ac:dyDescent="0.15">
      <c r="A20" s="115"/>
      <c r="B20" s="116" t="s">
        <v>207</v>
      </c>
      <c r="C20" s="80">
        <v>106</v>
      </c>
      <c r="D20" s="100">
        <v>59</v>
      </c>
    </row>
    <row r="21" spans="1:4" ht="36" customHeight="1" x14ac:dyDescent="0.15">
      <c r="A21" s="120"/>
      <c r="B21" s="116" t="s">
        <v>146</v>
      </c>
      <c r="C21" s="80">
        <v>32</v>
      </c>
      <c r="D21" s="100">
        <v>12</v>
      </c>
    </row>
    <row r="22" spans="1:4" ht="36" customHeight="1" thickBot="1" x14ac:dyDescent="0.2">
      <c r="A22" s="121"/>
      <c r="B22" s="122" t="s">
        <v>147</v>
      </c>
      <c r="C22" s="84">
        <v>4</v>
      </c>
      <c r="D22" s="104">
        <v>4</v>
      </c>
    </row>
    <row r="23" spans="1:4" x14ac:dyDescent="0.15">
      <c r="A23" s="197" t="s">
        <v>1315</v>
      </c>
      <c r="B23" s="197"/>
      <c r="C23" s="197"/>
      <c r="D23" s="197"/>
    </row>
  </sheetData>
  <mergeCells count="7">
    <mergeCell ref="A23:D23"/>
    <mergeCell ref="A3:D3"/>
    <mergeCell ref="A11:B11"/>
    <mergeCell ref="A15:B15"/>
    <mergeCell ref="A6:B6"/>
    <mergeCell ref="A4:D4"/>
    <mergeCell ref="A19:B19"/>
  </mergeCells>
  <phoneticPr fontId="5"/>
  <pageMargins left="1" right="1" top="1" bottom="1" header="0.5" footer="0.5"/>
  <pageSetup paperSize="9" orientation="portrait" r:id="rId1"/>
  <colBreaks count="1" manualBreakCount="1">
    <brk id="5"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00" zoomScaleSheetLayoutView="100" workbookViewId="0"/>
  </sheetViews>
  <sheetFormatPr defaultRowHeight="13.5" x14ac:dyDescent="0.15"/>
  <cols>
    <col min="1" max="1" width="3.5" style="1" customWidth="1"/>
    <col min="2" max="2" width="27.75" style="1" customWidth="1"/>
    <col min="3" max="4" width="21.125" style="1" customWidth="1"/>
    <col min="5" max="5" width="18.125" style="1" customWidth="1"/>
    <col min="6" max="16384" width="9" style="1"/>
  </cols>
  <sheetData>
    <row r="1" spans="1:7" x14ac:dyDescent="0.15">
      <c r="D1" s="7" t="s">
        <v>213</v>
      </c>
    </row>
    <row r="2" spans="1:7" x14ac:dyDescent="0.15">
      <c r="D2" s="7"/>
    </row>
    <row r="3" spans="1:7" ht="18.75" customHeight="1" x14ac:dyDescent="0.15">
      <c r="B3" s="208" t="s">
        <v>1202</v>
      </c>
      <c r="C3" s="208"/>
      <c r="D3" s="208"/>
      <c r="E3" s="4"/>
      <c r="F3" s="8"/>
      <c r="G3" s="8"/>
    </row>
    <row r="4" spans="1:7" ht="18.75" customHeight="1" x14ac:dyDescent="0.15">
      <c r="B4" s="208"/>
      <c r="C4" s="208"/>
      <c r="D4" s="208"/>
      <c r="E4" s="4"/>
      <c r="F4" s="9"/>
      <c r="G4" s="9"/>
    </row>
    <row r="5" spans="1:7" ht="17.25" x14ac:dyDescent="0.2">
      <c r="B5" s="13"/>
      <c r="C5" s="13"/>
      <c r="D5" s="13"/>
      <c r="E5" s="4"/>
      <c r="F5" s="9"/>
      <c r="G5" s="9"/>
    </row>
    <row r="6" spans="1:7" ht="14.25" thickBot="1" x14ac:dyDescent="0.2">
      <c r="D6" s="7"/>
    </row>
    <row r="7" spans="1:7" ht="20.25" customHeight="1" x14ac:dyDescent="0.15">
      <c r="A7" s="203"/>
      <c r="B7" s="204"/>
      <c r="C7" s="111" t="s">
        <v>1336</v>
      </c>
      <c r="D7" s="112" t="s">
        <v>1337</v>
      </c>
    </row>
    <row r="8" spans="1:7" ht="45" customHeight="1" thickBot="1" x14ac:dyDescent="0.2">
      <c r="A8" s="211" t="s">
        <v>1233</v>
      </c>
      <c r="B8" s="212"/>
      <c r="C8" s="81">
        <v>161</v>
      </c>
      <c r="D8" s="141">
        <v>94</v>
      </c>
    </row>
    <row r="9" spans="1:7" ht="45" customHeight="1" thickTop="1" x14ac:dyDescent="0.15">
      <c r="A9" s="213" t="s">
        <v>1316</v>
      </c>
      <c r="B9" s="131" t="s">
        <v>1317</v>
      </c>
      <c r="C9" s="80">
        <v>68</v>
      </c>
      <c r="D9" s="142">
        <v>56</v>
      </c>
    </row>
    <row r="10" spans="1:7" ht="45" customHeight="1" x14ac:dyDescent="0.15">
      <c r="A10" s="214"/>
      <c r="B10" s="132" t="s">
        <v>1318</v>
      </c>
      <c r="C10" s="80">
        <v>66</v>
      </c>
      <c r="D10" s="142">
        <v>26</v>
      </c>
    </row>
    <row r="11" spans="1:7" ht="45" customHeight="1" x14ac:dyDescent="0.15">
      <c r="A11" s="214"/>
      <c r="B11" s="132" t="s">
        <v>1319</v>
      </c>
      <c r="C11" s="80">
        <v>14</v>
      </c>
      <c r="D11" s="142">
        <v>6</v>
      </c>
    </row>
    <row r="12" spans="1:7" ht="45" customHeight="1" thickBot="1" x14ac:dyDescent="0.2">
      <c r="A12" s="215"/>
      <c r="B12" s="133" t="s">
        <v>1320</v>
      </c>
      <c r="C12" s="84">
        <v>13</v>
      </c>
      <c r="D12" s="143">
        <v>6</v>
      </c>
    </row>
    <row r="13" spans="1:7" s="12" customFormat="1" ht="15" customHeight="1" x14ac:dyDescent="0.15">
      <c r="A13" s="163" t="s">
        <v>1321</v>
      </c>
      <c r="B13" s="210" t="s">
        <v>1322</v>
      </c>
      <c r="C13" s="210"/>
      <c r="D13" s="210"/>
      <c r="E13" s="79"/>
    </row>
    <row r="14" spans="1:7" ht="35.25" customHeight="1" x14ac:dyDescent="0.15">
      <c r="A14" s="170" t="s">
        <v>1335</v>
      </c>
      <c r="B14" s="209" t="s">
        <v>1334</v>
      </c>
      <c r="C14" s="209"/>
      <c r="D14" s="209"/>
    </row>
  </sheetData>
  <mergeCells count="6">
    <mergeCell ref="B3:D4"/>
    <mergeCell ref="B14:D14"/>
    <mergeCell ref="B13:D13"/>
    <mergeCell ref="A7:B7"/>
    <mergeCell ref="A8:B8"/>
    <mergeCell ref="A9:A12"/>
  </mergeCells>
  <phoneticPr fontId="5"/>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2" x14ac:dyDescent="0.15"/>
  <cols>
    <col min="1" max="1" width="5.125" style="28" customWidth="1"/>
    <col min="2" max="2" width="9.5" style="12" bestFit="1" customWidth="1"/>
    <col min="3" max="3" width="9.625" style="11" customWidth="1"/>
    <col min="4" max="4" width="8.75" style="11" customWidth="1"/>
    <col min="5" max="17" width="8.5" style="11" customWidth="1"/>
    <col min="18" max="18" width="10.125" style="12" customWidth="1"/>
    <col min="19" max="16384" width="9" style="12"/>
  </cols>
  <sheetData>
    <row r="1" spans="1:18" ht="13.5" x14ac:dyDescent="0.15">
      <c r="N1" s="10"/>
      <c r="O1" s="10"/>
      <c r="P1" s="10"/>
      <c r="R1" s="10" t="s">
        <v>214</v>
      </c>
    </row>
    <row r="2" spans="1:18" s="1" customFormat="1" ht="14.25" x14ac:dyDescent="0.15">
      <c r="A2" s="198"/>
      <c r="B2" s="198"/>
      <c r="C2" s="198"/>
      <c r="D2" s="198"/>
      <c r="E2" s="198"/>
      <c r="F2" s="198"/>
      <c r="G2" s="198"/>
      <c r="H2" s="198"/>
      <c r="I2" s="198"/>
      <c r="J2" s="198"/>
      <c r="K2" s="198"/>
      <c r="L2" s="198"/>
      <c r="M2" s="198"/>
      <c r="N2" s="198"/>
      <c r="O2" s="198"/>
      <c r="P2" s="198"/>
      <c r="Q2" s="198"/>
      <c r="R2" s="67"/>
    </row>
    <row r="3" spans="1:18" ht="17.25" x14ac:dyDescent="0.15">
      <c r="A3" s="225" t="s">
        <v>1188</v>
      </c>
      <c r="B3" s="225"/>
      <c r="C3" s="225"/>
      <c r="D3" s="225"/>
      <c r="E3" s="225"/>
      <c r="F3" s="225"/>
      <c r="G3" s="225"/>
      <c r="H3" s="225"/>
      <c r="I3" s="225"/>
      <c r="J3" s="225"/>
      <c r="K3" s="225"/>
      <c r="L3" s="225"/>
      <c r="M3" s="225"/>
      <c r="N3" s="225"/>
      <c r="O3" s="225"/>
      <c r="P3" s="225"/>
      <c r="Q3" s="225"/>
      <c r="R3" s="67"/>
    </row>
    <row r="4" spans="1:18" ht="14.25" customHeight="1" x14ac:dyDescent="0.15">
      <c r="A4" s="23"/>
    </row>
    <row r="5" spans="1:18" ht="18.75" customHeight="1" x14ac:dyDescent="0.15">
      <c r="A5" s="220" t="s">
        <v>398</v>
      </c>
      <c r="B5" s="221" t="s">
        <v>195</v>
      </c>
      <c r="C5" s="218" t="s">
        <v>1214</v>
      </c>
      <c r="D5" s="31"/>
      <c r="E5" s="31"/>
      <c r="F5" s="223"/>
      <c r="G5" s="223"/>
      <c r="H5" s="223"/>
      <c r="I5" s="223"/>
      <c r="J5" s="223"/>
      <c r="K5" s="223"/>
      <c r="L5" s="223"/>
      <c r="M5" s="223"/>
      <c r="N5" s="223"/>
      <c r="O5" s="223"/>
      <c r="P5" s="223"/>
      <c r="Q5" s="224"/>
      <c r="R5" s="216" t="s">
        <v>1215</v>
      </c>
    </row>
    <row r="6" spans="1:18" s="22" customFormat="1" ht="54" x14ac:dyDescent="0.4">
      <c r="A6" s="220"/>
      <c r="B6" s="222"/>
      <c r="C6" s="219"/>
      <c r="D6" s="14" t="s">
        <v>1178</v>
      </c>
      <c r="E6" s="14" t="s">
        <v>1325</v>
      </c>
      <c r="F6" s="14" t="s">
        <v>1179</v>
      </c>
      <c r="G6" s="15" t="s">
        <v>1180</v>
      </c>
      <c r="H6" s="15" t="s">
        <v>1181</v>
      </c>
      <c r="I6" s="15" t="s">
        <v>1323</v>
      </c>
      <c r="J6" s="129" t="s">
        <v>1223</v>
      </c>
      <c r="K6" s="130" t="s">
        <v>1182</v>
      </c>
      <c r="L6" s="15" t="s">
        <v>1324</v>
      </c>
      <c r="M6" s="15" t="s">
        <v>1183</v>
      </c>
      <c r="N6" s="15" t="s">
        <v>1184</v>
      </c>
      <c r="O6" s="15" t="s">
        <v>1222</v>
      </c>
      <c r="P6" s="15" t="s">
        <v>1326</v>
      </c>
      <c r="Q6" s="99" t="s">
        <v>1185</v>
      </c>
      <c r="R6" s="217"/>
    </row>
    <row r="7" spans="1:18" ht="21" customHeight="1" x14ac:dyDescent="0.15">
      <c r="A7" s="32">
        <v>1</v>
      </c>
      <c r="B7" s="156" t="s">
        <v>148</v>
      </c>
      <c r="C7" s="158">
        <f t="shared" ref="C7:C52" si="0">SUM(D7:Q7)</f>
        <v>4476</v>
      </c>
      <c r="D7" s="159">
        <v>612</v>
      </c>
      <c r="E7" s="159">
        <v>462</v>
      </c>
      <c r="F7" s="159">
        <v>174</v>
      </c>
      <c r="G7" s="160">
        <v>129</v>
      </c>
      <c r="H7" s="160">
        <v>212</v>
      </c>
      <c r="I7" s="160">
        <v>99</v>
      </c>
      <c r="J7" s="160">
        <v>70</v>
      </c>
      <c r="K7" s="160">
        <v>518</v>
      </c>
      <c r="L7" s="160">
        <v>25</v>
      </c>
      <c r="M7" s="160">
        <v>96</v>
      </c>
      <c r="N7" s="160">
        <v>60</v>
      </c>
      <c r="O7" s="160">
        <v>270</v>
      </c>
      <c r="P7" s="160">
        <v>361</v>
      </c>
      <c r="Q7" s="161">
        <v>1388</v>
      </c>
      <c r="R7" s="98">
        <v>1208</v>
      </c>
    </row>
    <row r="8" spans="1:18" ht="21" customHeight="1" x14ac:dyDescent="0.15">
      <c r="A8" s="32">
        <v>2</v>
      </c>
      <c r="B8" s="156" t="s">
        <v>149</v>
      </c>
      <c r="C8" s="158">
        <f t="shared" si="0"/>
        <v>103</v>
      </c>
      <c r="D8" s="160">
        <v>15</v>
      </c>
      <c r="E8" s="160">
        <v>11</v>
      </c>
      <c r="F8" s="160">
        <v>2</v>
      </c>
      <c r="G8" s="160"/>
      <c r="H8" s="160">
        <v>7</v>
      </c>
      <c r="I8" s="160"/>
      <c r="J8" s="160">
        <v>8</v>
      </c>
      <c r="K8" s="160">
        <v>12</v>
      </c>
      <c r="L8" s="160"/>
      <c r="M8" s="160">
        <v>1</v>
      </c>
      <c r="N8" s="160">
        <v>4</v>
      </c>
      <c r="O8" s="160">
        <v>1</v>
      </c>
      <c r="P8" s="160">
        <v>20</v>
      </c>
      <c r="Q8" s="161">
        <v>22</v>
      </c>
      <c r="R8" s="98">
        <v>27</v>
      </c>
    </row>
    <row r="9" spans="1:18" ht="21" customHeight="1" x14ac:dyDescent="0.15">
      <c r="A9" s="32">
        <v>3</v>
      </c>
      <c r="B9" s="156" t="s">
        <v>150</v>
      </c>
      <c r="C9" s="158">
        <f t="shared" si="0"/>
        <v>1123</v>
      </c>
      <c r="D9" s="160">
        <v>128</v>
      </c>
      <c r="E9" s="160">
        <v>136</v>
      </c>
      <c r="F9" s="160">
        <v>14</v>
      </c>
      <c r="G9" s="160">
        <v>5</v>
      </c>
      <c r="H9" s="160">
        <v>132</v>
      </c>
      <c r="I9" s="160">
        <v>14</v>
      </c>
      <c r="J9" s="160">
        <v>42</v>
      </c>
      <c r="K9" s="160">
        <v>78</v>
      </c>
      <c r="L9" s="160">
        <v>23</v>
      </c>
      <c r="M9" s="160">
        <v>29</v>
      </c>
      <c r="N9" s="160">
        <v>45</v>
      </c>
      <c r="O9" s="160">
        <v>3</v>
      </c>
      <c r="P9" s="160">
        <v>68</v>
      </c>
      <c r="Q9" s="161">
        <v>406</v>
      </c>
      <c r="R9" s="98">
        <v>239</v>
      </c>
    </row>
    <row r="10" spans="1:18" ht="21" customHeight="1" x14ac:dyDescent="0.15">
      <c r="A10" s="32">
        <v>4</v>
      </c>
      <c r="B10" s="156" t="s">
        <v>151</v>
      </c>
      <c r="C10" s="158">
        <f t="shared" si="0"/>
        <v>2563</v>
      </c>
      <c r="D10" s="160">
        <v>143</v>
      </c>
      <c r="E10" s="160">
        <v>135</v>
      </c>
      <c r="F10" s="160">
        <v>138</v>
      </c>
      <c r="G10" s="160">
        <v>27</v>
      </c>
      <c r="H10" s="160">
        <v>225</v>
      </c>
      <c r="I10" s="160">
        <v>110</v>
      </c>
      <c r="J10" s="160">
        <v>63</v>
      </c>
      <c r="K10" s="160">
        <v>127</v>
      </c>
      <c r="L10" s="160">
        <v>0</v>
      </c>
      <c r="M10" s="160">
        <v>83</v>
      </c>
      <c r="N10" s="160">
        <v>133</v>
      </c>
      <c r="O10" s="160">
        <v>15</v>
      </c>
      <c r="P10" s="160">
        <v>29</v>
      </c>
      <c r="Q10" s="161">
        <v>1335</v>
      </c>
      <c r="R10" s="98">
        <v>2347</v>
      </c>
    </row>
    <row r="11" spans="1:18" ht="21" customHeight="1" x14ac:dyDescent="0.15">
      <c r="A11" s="32">
        <v>5</v>
      </c>
      <c r="B11" s="156" t="s">
        <v>152</v>
      </c>
      <c r="C11" s="158">
        <f t="shared" si="0"/>
        <v>766</v>
      </c>
      <c r="D11" s="160">
        <v>34</v>
      </c>
      <c r="E11" s="160">
        <v>64</v>
      </c>
      <c r="F11" s="160">
        <v>13</v>
      </c>
      <c r="G11" s="160">
        <v>2</v>
      </c>
      <c r="H11" s="160">
        <v>38</v>
      </c>
      <c r="I11" s="160">
        <v>29</v>
      </c>
      <c r="J11" s="160">
        <v>43</v>
      </c>
      <c r="K11" s="160">
        <v>172</v>
      </c>
      <c r="L11" s="160">
        <v>5</v>
      </c>
      <c r="M11" s="160">
        <v>8</v>
      </c>
      <c r="N11" s="160">
        <v>40</v>
      </c>
      <c r="O11" s="160">
        <v>10</v>
      </c>
      <c r="P11" s="160">
        <v>49</v>
      </c>
      <c r="Q11" s="161">
        <v>259</v>
      </c>
      <c r="R11" s="98">
        <v>681</v>
      </c>
    </row>
    <row r="12" spans="1:18" ht="21" customHeight="1" x14ac:dyDescent="0.15">
      <c r="A12" s="32">
        <v>6</v>
      </c>
      <c r="B12" s="156" t="s">
        <v>153</v>
      </c>
      <c r="C12" s="158">
        <f t="shared" si="0"/>
        <v>474</v>
      </c>
      <c r="D12" s="160">
        <v>70</v>
      </c>
      <c r="E12" s="160">
        <v>69</v>
      </c>
      <c r="F12" s="160">
        <v>8</v>
      </c>
      <c r="G12" s="160">
        <v>2</v>
      </c>
      <c r="H12" s="160">
        <v>43</v>
      </c>
      <c r="I12" s="160">
        <v>19</v>
      </c>
      <c r="J12" s="160">
        <v>10</v>
      </c>
      <c r="K12" s="160">
        <v>13</v>
      </c>
      <c r="L12" s="160"/>
      <c r="M12" s="160">
        <v>8</v>
      </c>
      <c r="N12" s="160">
        <v>60</v>
      </c>
      <c r="O12" s="160">
        <v>15</v>
      </c>
      <c r="P12" s="160">
        <v>18</v>
      </c>
      <c r="Q12" s="161">
        <v>139</v>
      </c>
      <c r="R12" s="98">
        <v>489</v>
      </c>
    </row>
    <row r="13" spans="1:18" ht="21" customHeight="1" x14ac:dyDescent="0.15">
      <c r="A13" s="32">
        <v>7</v>
      </c>
      <c r="B13" s="156" t="s">
        <v>154</v>
      </c>
      <c r="C13" s="158">
        <f t="shared" si="0"/>
        <v>701</v>
      </c>
      <c r="D13" s="160">
        <v>54</v>
      </c>
      <c r="E13" s="160">
        <v>60</v>
      </c>
      <c r="F13" s="160">
        <v>40</v>
      </c>
      <c r="G13" s="160">
        <v>19</v>
      </c>
      <c r="H13" s="160">
        <v>24</v>
      </c>
      <c r="I13" s="160">
        <v>3</v>
      </c>
      <c r="J13" s="160">
        <v>93</v>
      </c>
      <c r="K13" s="160">
        <v>12</v>
      </c>
      <c r="L13" s="160">
        <v>16</v>
      </c>
      <c r="M13" s="160">
        <v>23</v>
      </c>
      <c r="N13" s="160">
        <v>14</v>
      </c>
      <c r="O13" s="160">
        <v>3</v>
      </c>
      <c r="P13" s="160">
        <v>2</v>
      </c>
      <c r="Q13" s="161">
        <v>338</v>
      </c>
      <c r="R13" s="98">
        <v>198</v>
      </c>
    </row>
    <row r="14" spans="1:18" ht="21" customHeight="1" x14ac:dyDescent="0.15">
      <c r="A14" s="32">
        <v>8</v>
      </c>
      <c r="B14" s="156" t="s">
        <v>155</v>
      </c>
      <c r="C14" s="158">
        <f t="shared" si="0"/>
        <v>2311</v>
      </c>
      <c r="D14" s="160">
        <v>186</v>
      </c>
      <c r="E14" s="160">
        <v>141</v>
      </c>
      <c r="F14" s="160">
        <v>202</v>
      </c>
      <c r="G14" s="160">
        <v>158</v>
      </c>
      <c r="H14" s="160">
        <v>94</v>
      </c>
      <c r="I14" s="160">
        <v>111</v>
      </c>
      <c r="J14" s="160">
        <v>69</v>
      </c>
      <c r="K14" s="160">
        <v>42</v>
      </c>
      <c r="L14" s="160">
        <v>3</v>
      </c>
      <c r="M14" s="160">
        <v>90</v>
      </c>
      <c r="N14" s="160">
        <v>144</v>
      </c>
      <c r="O14" s="160">
        <v>37</v>
      </c>
      <c r="P14" s="160">
        <v>449</v>
      </c>
      <c r="Q14" s="161">
        <v>585</v>
      </c>
      <c r="R14" s="98">
        <v>1919</v>
      </c>
    </row>
    <row r="15" spans="1:18" ht="21" customHeight="1" x14ac:dyDescent="0.15">
      <c r="A15" s="32">
        <v>9</v>
      </c>
      <c r="B15" s="156" t="s">
        <v>156</v>
      </c>
      <c r="C15" s="158">
        <f t="shared" si="0"/>
        <v>14108</v>
      </c>
      <c r="D15" s="160">
        <v>816</v>
      </c>
      <c r="E15" s="160">
        <v>569</v>
      </c>
      <c r="F15" s="160">
        <v>1053</v>
      </c>
      <c r="G15" s="160">
        <v>1977</v>
      </c>
      <c r="H15" s="160">
        <v>1665</v>
      </c>
      <c r="I15" s="160">
        <v>435</v>
      </c>
      <c r="J15" s="160">
        <v>329</v>
      </c>
      <c r="K15" s="160">
        <v>328</v>
      </c>
      <c r="L15" s="160">
        <v>2</v>
      </c>
      <c r="M15" s="160">
        <v>200</v>
      </c>
      <c r="N15" s="160">
        <v>284</v>
      </c>
      <c r="O15" s="160">
        <v>72</v>
      </c>
      <c r="P15" s="160">
        <v>861</v>
      </c>
      <c r="Q15" s="161">
        <v>5517</v>
      </c>
      <c r="R15" s="98">
        <v>5793</v>
      </c>
    </row>
    <row r="16" spans="1:18" ht="21" customHeight="1" x14ac:dyDescent="0.15">
      <c r="A16" s="32">
        <v>10</v>
      </c>
      <c r="B16" s="156" t="s">
        <v>157</v>
      </c>
      <c r="C16" s="158">
        <f t="shared" si="0"/>
        <v>20967</v>
      </c>
      <c r="D16" s="160">
        <v>660</v>
      </c>
      <c r="E16" s="160">
        <v>1172</v>
      </c>
      <c r="F16" s="160">
        <v>2369</v>
      </c>
      <c r="G16" s="160">
        <v>3849</v>
      </c>
      <c r="H16" s="160">
        <v>2058</v>
      </c>
      <c r="I16" s="160">
        <v>1674</v>
      </c>
      <c r="J16" s="160">
        <v>527</v>
      </c>
      <c r="K16" s="160">
        <v>318</v>
      </c>
      <c r="L16" s="160">
        <v>7</v>
      </c>
      <c r="M16" s="160">
        <v>780</v>
      </c>
      <c r="N16" s="160">
        <v>694</v>
      </c>
      <c r="O16" s="160">
        <v>117</v>
      </c>
      <c r="P16" s="160">
        <v>193</v>
      </c>
      <c r="Q16" s="161">
        <v>6549</v>
      </c>
      <c r="R16" s="98">
        <v>10964</v>
      </c>
    </row>
    <row r="17" spans="1:18" ht="21" customHeight="1" x14ac:dyDescent="0.15">
      <c r="A17" s="32">
        <v>11</v>
      </c>
      <c r="B17" s="156" t="s">
        <v>158</v>
      </c>
      <c r="C17" s="158">
        <f t="shared" si="0"/>
        <v>13012</v>
      </c>
      <c r="D17" s="160">
        <v>3678</v>
      </c>
      <c r="E17" s="160">
        <v>1219</v>
      </c>
      <c r="F17" s="160">
        <v>533</v>
      </c>
      <c r="G17" s="160">
        <v>525</v>
      </c>
      <c r="H17" s="160">
        <v>1580</v>
      </c>
      <c r="I17" s="160">
        <v>425</v>
      </c>
      <c r="J17" s="160">
        <v>443</v>
      </c>
      <c r="K17" s="160">
        <v>283</v>
      </c>
      <c r="L17" s="160">
        <v>2</v>
      </c>
      <c r="M17" s="160">
        <v>307</v>
      </c>
      <c r="N17" s="160">
        <v>328</v>
      </c>
      <c r="O17" s="160">
        <v>11</v>
      </c>
      <c r="P17" s="160">
        <v>832</v>
      </c>
      <c r="Q17" s="161">
        <v>2846</v>
      </c>
      <c r="R17" s="98">
        <v>5772</v>
      </c>
    </row>
    <row r="18" spans="1:18" ht="21" customHeight="1" x14ac:dyDescent="0.15">
      <c r="A18" s="32">
        <v>12</v>
      </c>
      <c r="B18" s="156" t="s">
        <v>159</v>
      </c>
      <c r="C18" s="158">
        <f t="shared" si="0"/>
        <v>13091</v>
      </c>
      <c r="D18" s="160">
        <v>1995</v>
      </c>
      <c r="E18" s="160">
        <v>630</v>
      </c>
      <c r="F18" s="160">
        <v>1644</v>
      </c>
      <c r="G18" s="160">
        <v>1038</v>
      </c>
      <c r="H18" s="160">
        <v>697</v>
      </c>
      <c r="I18" s="160">
        <v>781</v>
      </c>
      <c r="J18" s="160">
        <v>390</v>
      </c>
      <c r="K18" s="160">
        <v>659</v>
      </c>
      <c r="L18" s="160">
        <v>3</v>
      </c>
      <c r="M18" s="160">
        <v>402</v>
      </c>
      <c r="N18" s="160">
        <v>370</v>
      </c>
      <c r="O18" s="160">
        <v>34</v>
      </c>
      <c r="P18" s="160">
        <v>233</v>
      </c>
      <c r="Q18" s="161">
        <v>4215</v>
      </c>
      <c r="R18" s="98">
        <v>6564</v>
      </c>
    </row>
    <row r="19" spans="1:18" ht="21" customHeight="1" x14ac:dyDescent="0.15">
      <c r="A19" s="32">
        <v>13</v>
      </c>
      <c r="B19" s="156" t="s">
        <v>160</v>
      </c>
      <c r="C19" s="158">
        <f t="shared" si="0"/>
        <v>11285</v>
      </c>
      <c r="D19" s="160">
        <v>393</v>
      </c>
      <c r="E19" s="160">
        <v>258</v>
      </c>
      <c r="F19" s="160">
        <v>1168</v>
      </c>
      <c r="G19" s="160">
        <v>684</v>
      </c>
      <c r="H19" s="160">
        <v>776</v>
      </c>
      <c r="I19" s="160">
        <v>207</v>
      </c>
      <c r="J19" s="160">
        <v>240</v>
      </c>
      <c r="K19" s="160">
        <v>454</v>
      </c>
      <c r="L19" s="160">
        <v>4</v>
      </c>
      <c r="M19" s="160">
        <v>259</v>
      </c>
      <c r="N19" s="160">
        <v>296</v>
      </c>
      <c r="O19" s="160">
        <v>17</v>
      </c>
      <c r="P19" s="160">
        <v>1937</v>
      </c>
      <c r="Q19" s="161">
        <v>4592</v>
      </c>
      <c r="R19" s="98">
        <v>5745</v>
      </c>
    </row>
    <row r="20" spans="1:18" ht="21" customHeight="1" x14ac:dyDescent="0.15">
      <c r="A20" s="32">
        <v>14</v>
      </c>
      <c r="B20" s="156" t="s">
        <v>161</v>
      </c>
      <c r="C20" s="158">
        <f t="shared" si="0"/>
        <v>30030</v>
      </c>
      <c r="D20" s="160">
        <v>1282</v>
      </c>
      <c r="E20" s="160">
        <v>1078</v>
      </c>
      <c r="F20" s="160">
        <v>3659</v>
      </c>
      <c r="G20" s="160">
        <v>1225</v>
      </c>
      <c r="H20" s="160">
        <v>3171</v>
      </c>
      <c r="I20" s="160">
        <v>2093</v>
      </c>
      <c r="J20" s="160">
        <v>1580</v>
      </c>
      <c r="K20" s="160">
        <v>987</v>
      </c>
      <c r="L20" s="160">
        <v>44</v>
      </c>
      <c r="M20" s="160">
        <v>963</v>
      </c>
      <c r="N20" s="160">
        <v>1164</v>
      </c>
      <c r="O20" s="160">
        <v>56</v>
      </c>
      <c r="P20" s="160">
        <v>2660</v>
      </c>
      <c r="Q20" s="161">
        <v>10068</v>
      </c>
      <c r="R20" s="98">
        <v>18127</v>
      </c>
    </row>
    <row r="21" spans="1:18" ht="21" customHeight="1" x14ac:dyDescent="0.15">
      <c r="A21" s="32">
        <v>15</v>
      </c>
      <c r="B21" s="156" t="s">
        <v>162</v>
      </c>
      <c r="C21" s="158">
        <f t="shared" si="0"/>
        <v>1582</v>
      </c>
      <c r="D21" s="160">
        <v>293</v>
      </c>
      <c r="E21" s="160">
        <v>111</v>
      </c>
      <c r="F21" s="160">
        <v>33</v>
      </c>
      <c r="G21" s="160">
        <v>11</v>
      </c>
      <c r="H21" s="160">
        <v>57</v>
      </c>
      <c r="I21" s="160">
        <v>38</v>
      </c>
      <c r="J21" s="160">
        <v>188</v>
      </c>
      <c r="K21" s="160">
        <v>189</v>
      </c>
      <c r="L21" s="160">
        <v>5</v>
      </c>
      <c r="M21" s="160">
        <v>47</v>
      </c>
      <c r="N21" s="160">
        <v>86</v>
      </c>
      <c r="O21" s="160">
        <v>25</v>
      </c>
      <c r="P21" s="160">
        <v>91</v>
      </c>
      <c r="Q21" s="161">
        <v>408</v>
      </c>
      <c r="R21" s="98">
        <v>874</v>
      </c>
    </row>
    <row r="22" spans="1:18" ht="21" customHeight="1" x14ac:dyDescent="0.15">
      <c r="A22" s="32">
        <v>16</v>
      </c>
      <c r="B22" s="156" t="s">
        <v>163</v>
      </c>
      <c r="C22" s="158">
        <f t="shared" si="0"/>
        <v>6777</v>
      </c>
      <c r="D22" s="160">
        <v>374</v>
      </c>
      <c r="E22" s="160">
        <v>360</v>
      </c>
      <c r="F22" s="160">
        <v>587</v>
      </c>
      <c r="G22" s="160">
        <v>722</v>
      </c>
      <c r="H22" s="160">
        <v>335</v>
      </c>
      <c r="I22" s="160">
        <v>504</v>
      </c>
      <c r="J22" s="160">
        <v>507</v>
      </c>
      <c r="K22" s="160">
        <v>251</v>
      </c>
      <c r="L22" s="160">
        <v>6</v>
      </c>
      <c r="M22" s="160">
        <v>315</v>
      </c>
      <c r="N22" s="160">
        <v>924</v>
      </c>
      <c r="O22" s="160">
        <v>120</v>
      </c>
      <c r="P22" s="160">
        <v>270</v>
      </c>
      <c r="Q22" s="161">
        <v>1502</v>
      </c>
      <c r="R22" s="98">
        <v>2232</v>
      </c>
    </row>
    <row r="23" spans="1:18" ht="21" customHeight="1" x14ac:dyDescent="0.15">
      <c r="A23" s="32">
        <v>17</v>
      </c>
      <c r="B23" s="156" t="s">
        <v>164</v>
      </c>
      <c r="C23" s="158">
        <f t="shared" si="0"/>
        <v>78</v>
      </c>
      <c r="D23" s="160">
        <v>12</v>
      </c>
      <c r="E23" s="160">
        <v>2</v>
      </c>
      <c r="F23" s="160">
        <v>1</v>
      </c>
      <c r="G23" s="160">
        <v>1</v>
      </c>
      <c r="H23" s="160">
        <v>2</v>
      </c>
      <c r="I23" s="160"/>
      <c r="J23" s="160"/>
      <c r="K23" s="160">
        <v>43</v>
      </c>
      <c r="L23" s="160"/>
      <c r="M23" s="160"/>
      <c r="N23" s="160">
        <v>2</v>
      </c>
      <c r="O23" s="160"/>
      <c r="P23" s="160"/>
      <c r="Q23" s="161">
        <v>15</v>
      </c>
      <c r="R23" s="98">
        <v>145</v>
      </c>
    </row>
    <row r="24" spans="1:18" ht="21" customHeight="1" x14ac:dyDescent="0.15">
      <c r="A24" s="32">
        <v>18</v>
      </c>
      <c r="B24" s="156" t="s">
        <v>165</v>
      </c>
      <c r="C24" s="158">
        <f t="shared" si="0"/>
        <v>14401</v>
      </c>
      <c r="D24" s="160">
        <v>430</v>
      </c>
      <c r="E24" s="160">
        <v>169</v>
      </c>
      <c r="F24" s="160">
        <v>858</v>
      </c>
      <c r="G24" s="160">
        <v>1403</v>
      </c>
      <c r="H24" s="160">
        <v>188</v>
      </c>
      <c r="I24" s="160">
        <v>795</v>
      </c>
      <c r="J24" s="160">
        <v>135</v>
      </c>
      <c r="K24" s="160">
        <v>217</v>
      </c>
      <c r="L24" s="160">
        <v>10</v>
      </c>
      <c r="M24" s="160">
        <v>133</v>
      </c>
      <c r="N24" s="160">
        <v>197</v>
      </c>
      <c r="O24" s="160">
        <v>51</v>
      </c>
      <c r="P24" s="160">
        <v>81</v>
      </c>
      <c r="Q24" s="161">
        <v>9734</v>
      </c>
      <c r="R24" s="98">
        <v>3707</v>
      </c>
    </row>
    <row r="25" spans="1:18" ht="21" customHeight="1" x14ac:dyDescent="0.15">
      <c r="A25" s="32">
        <v>19</v>
      </c>
      <c r="B25" s="156" t="s">
        <v>166</v>
      </c>
      <c r="C25" s="158">
        <f t="shared" si="0"/>
        <v>5425</v>
      </c>
      <c r="D25" s="160">
        <v>215</v>
      </c>
      <c r="E25" s="160">
        <v>90</v>
      </c>
      <c r="F25" s="160">
        <v>582</v>
      </c>
      <c r="G25" s="160">
        <v>945</v>
      </c>
      <c r="H25" s="160">
        <v>159</v>
      </c>
      <c r="I25" s="160">
        <v>571</v>
      </c>
      <c r="J25" s="160">
        <v>149</v>
      </c>
      <c r="K25" s="160">
        <v>29</v>
      </c>
      <c r="L25" s="160">
        <v>3</v>
      </c>
      <c r="M25" s="160">
        <v>79</v>
      </c>
      <c r="N25" s="160">
        <v>50</v>
      </c>
      <c r="O25" s="160">
        <v>21</v>
      </c>
      <c r="P25" s="160">
        <v>118</v>
      </c>
      <c r="Q25" s="161">
        <v>2414</v>
      </c>
      <c r="R25" s="98">
        <v>1034</v>
      </c>
    </row>
    <row r="26" spans="1:18" ht="21" customHeight="1" x14ac:dyDescent="0.15">
      <c r="A26" s="32">
        <v>20</v>
      </c>
      <c r="B26" s="156" t="s">
        <v>167</v>
      </c>
      <c r="C26" s="158">
        <f t="shared" si="0"/>
        <v>16305</v>
      </c>
      <c r="D26" s="160">
        <v>1182</v>
      </c>
      <c r="E26" s="160">
        <v>527</v>
      </c>
      <c r="F26" s="160">
        <v>1141</v>
      </c>
      <c r="G26" s="160">
        <v>1389</v>
      </c>
      <c r="H26" s="160">
        <v>650</v>
      </c>
      <c r="I26" s="160">
        <v>616</v>
      </c>
      <c r="J26" s="160">
        <v>747</v>
      </c>
      <c r="K26" s="160">
        <v>420</v>
      </c>
      <c r="L26" s="160">
        <v>7</v>
      </c>
      <c r="M26" s="160">
        <v>634</v>
      </c>
      <c r="N26" s="160">
        <v>1884</v>
      </c>
      <c r="O26" s="160">
        <v>85</v>
      </c>
      <c r="P26" s="160">
        <v>1908</v>
      </c>
      <c r="Q26" s="161">
        <v>5115</v>
      </c>
      <c r="R26" s="98">
        <v>5424</v>
      </c>
    </row>
    <row r="27" spans="1:18" ht="21" customHeight="1" x14ac:dyDescent="0.15">
      <c r="A27" s="32">
        <v>21</v>
      </c>
      <c r="B27" s="156" t="s">
        <v>168</v>
      </c>
      <c r="C27" s="158">
        <f t="shared" si="0"/>
        <v>27824</v>
      </c>
      <c r="D27" s="160">
        <v>1146</v>
      </c>
      <c r="E27" s="160">
        <v>221</v>
      </c>
      <c r="F27" s="160">
        <v>4132</v>
      </c>
      <c r="G27" s="160">
        <v>5687</v>
      </c>
      <c r="H27" s="160">
        <v>685</v>
      </c>
      <c r="I27" s="160">
        <v>1626</v>
      </c>
      <c r="J27" s="160">
        <v>521</v>
      </c>
      <c r="K27" s="160">
        <v>31</v>
      </c>
      <c r="L27" s="160">
        <v>2</v>
      </c>
      <c r="M27" s="160">
        <v>408</v>
      </c>
      <c r="N27" s="160">
        <v>6416</v>
      </c>
      <c r="O27" s="160">
        <v>39</v>
      </c>
      <c r="P27" s="160">
        <v>8</v>
      </c>
      <c r="Q27" s="161">
        <v>6902</v>
      </c>
      <c r="R27" s="98">
        <v>24526</v>
      </c>
    </row>
    <row r="28" spans="1:18" ht="21" customHeight="1" x14ac:dyDescent="0.15">
      <c r="A28" s="32">
        <v>22</v>
      </c>
      <c r="B28" s="156" t="s">
        <v>169</v>
      </c>
      <c r="C28" s="158">
        <f t="shared" si="0"/>
        <v>60281</v>
      </c>
      <c r="D28" s="160">
        <v>4835</v>
      </c>
      <c r="E28" s="160">
        <v>3545</v>
      </c>
      <c r="F28" s="160">
        <v>7773</v>
      </c>
      <c r="G28" s="160">
        <v>8700</v>
      </c>
      <c r="H28" s="160">
        <v>1504</v>
      </c>
      <c r="I28" s="160">
        <v>2881</v>
      </c>
      <c r="J28" s="160">
        <v>1931</v>
      </c>
      <c r="K28" s="160">
        <v>819</v>
      </c>
      <c r="L28" s="160">
        <v>159</v>
      </c>
      <c r="M28" s="160">
        <v>1471</v>
      </c>
      <c r="N28" s="160">
        <v>5596</v>
      </c>
      <c r="O28" s="160">
        <v>1820</v>
      </c>
      <c r="P28" s="160">
        <v>1067</v>
      </c>
      <c r="Q28" s="161">
        <v>18180</v>
      </c>
      <c r="R28" s="98">
        <v>16274</v>
      </c>
    </row>
    <row r="29" spans="1:18" ht="21" customHeight="1" x14ac:dyDescent="0.15">
      <c r="A29" s="32">
        <v>23</v>
      </c>
      <c r="B29" s="156" t="s">
        <v>170</v>
      </c>
      <c r="C29" s="158">
        <f t="shared" si="0"/>
        <v>100018</v>
      </c>
      <c r="D29" s="160">
        <v>4207</v>
      </c>
      <c r="E29" s="160">
        <v>3789</v>
      </c>
      <c r="F29" s="160">
        <v>9212</v>
      </c>
      <c r="G29" s="160">
        <v>18260</v>
      </c>
      <c r="H29" s="160">
        <v>6084</v>
      </c>
      <c r="I29" s="160">
        <v>6786</v>
      </c>
      <c r="J29" s="160">
        <v>3159</v>
      </c>
      <c r="K29" s="160">
        <v>1860</v>
      </c>
      <c r="L29" s="160">
        <v>1900</v>
      </c>
      <c r="M29" s="160">
        <v>5351</v>
      </c>
      <c r="N29" s="160">
        <v>7802</v>
      </c>
      <c r="O29" s="160">
        <v>481</v>
      </c>
      <c r="P29" s="160">
        <v>1431</v>
      </c>
      <c r="Q29" s="161">
        <v>29696</v>
      </c>
      <c r="R29" s="98">
        <v>40073</v>
      </c>
    </row>
    <row r="30" spans="1:18" ht="21" customHeight="1" x14ac:dyDescent="0.15">
      <c r="A30" s="32">
        <v>24</v>
      </c>
      <c r="B30" s="156" t="s">
        <v>171</v>
      </c>
      <c r="C30" s="158">
        <f t="shared" si="0"/>
        <v>34120</v>
      </c>
      <c r="D30" s="160">
        <v>2592</v>
      </c>
      <c r="E30" s="160">
        <v>1104</v>
      </c>
      <c r="F30" s="160">
        <v>5520</v>
      </c>
      <c r="G30" s="160">
        <v>3817</v>
      </c>
      <c r="H30" s="160">
        <v>1138</v>
      </c>
      <c r="I30" s="160">
        <v>3018</v>
      </c>
      <c r="J30" s="160">
        <v>701</v>
      </c>
      <c r="K30" s="160">
        <v>101</v>
      </c>
      <c r="L30" s="160">
        <v>15</v>
      </c>
      <c r="M30" s="160">
        <v>2039</v>
      </c>
      <c r="N30" s="160">
        <v>1048</v>
      </c>
      <c r="O30" s="160">
        <v>126</v>
      </c>
      <c r="P30" s="160">
        <v>182</v>
      </c>
      <c r="Q30" s="161">
        <v>12719</v>
      </c>
      <c r="R30" s="98">
        <v>10524</v>
      </c>
    </row>
    <row r="31" spans="1:18" ht="21" customHeight="1" x14ac:dyDescent="0.15">
      <c r="A31" s="32">
        <v>25</v>
      </c>
      <c r="B31" s="156" t="s">
        <v>172</v>
      </c>
      <c r="C31" s="158">
        <f t="shared" si="0"/>
        <v>21342</v>
      </c>
      <c r="D31" s="160">
        <v>1389</v>
      </c>
      <c r="E31" s="160">
        <v>617</v>
      </c>
      <c r="F31" s="160">
        <v>1274</v>
      </c>
      <c r="G31" s="160">
        <v>2020</v>
      </c>
      <c r="H31" s="160">
        <v>1215</v>
      </c>
      <c r="I31" s="160">
        <v>853</v>
      </c>
      <c r="J31" s="160">
        <v>1271</v>
      </c>
      <c r="K31" s="160">
        <v>447</v>
      </c>
      <c r="L31" s="160">
        <v>40</v>
      </c>
      <c r="M31" s="160">
        <v>660</v>
      </c>
      <c r="N31" s="160">
        <v>360</v>
      </c>
      <c r="O31" s="160">
        <v>288</v>
      </c>
      <c r="P31" s="160">
        <v>2358</v>
      </c>
      <c r="Q31" s="161">
        <v>8550</v>
      </c>
      <c r="R31" s="98">
        <v>1112</v>
      </c>
    </row>
    <row r="32" spans="1:18" ht="21" customHeight="1" x14ac:dyDescent="0.15">
      <c r="A32" s="32">
        <v>26</v>
      </c>
      <c r="B32" s="156" t="s">
        <v>173</v>
      </c>
      <c r="C32" s="158">
        <f t="shared" si="0"/>
        <v>7751</v>
      </c>
      <c r="D32" s="160">
        <v>363</v>
      </c>
      <c r="E32" s="160">
        <v>1227</v>
      </c>
      <c r="F32" s="160">
        <v>603</v>
      </c>
      <c r="G32" s="160">
        <v>39</v>
      </c>
      <c r="H32" s="160">
        <v>172</v>
      </c>
      <c r="I32" s="160">
        <v>674</v>
      </c>
      <c r="J32" s="160">
        <v>75</v>
      </c>
      <c r="K32" s="160">
        <v>131</v>
      </c>
      <c r="L32" s="160">
        <v>18</v>
      </c>
      <c r="M32" s="160">
        <v>141</v>
      </c>
      <c r="N32" s="160">
        <v>45</v>
      </c>
      <c r="O32" s="160">
        <v>14</v>
      </c>
      <c r="P32" s="160">
        <v>47</v>
      </c>
      <c r="Q32" s="161">
        <v>4202</v>
      </c>
      <c r="R32" s="98">
        <v>10638</v>
      </c>
    </row>
    <row r="33" spans="1:18" ht="21" customHeight="1" x14ac:dyDescent="0.15">
      <c r="A33" s="32">
        <v>27</v>
      </c>
      <c r="B33" s="156" t="s">
        <v>174</v>
      </c>
      <c r="C33" s="158">
        <f t="shared" si="0"/>
        <v>19644</v>
      </c>
      <c r="D33" s="160">
        <v>1206</v>
      </c>
      <c r="E33" s="160">
        <v>1108</v>
      </c>
      <c r="F33" s="160">
        <v>916</v>
      </c>
      <c r="G33" s="160">
        <v>452</v>
      </c>
      <c r="H33" s="160">
        <v>3078</v>
      </c>
      <c r="I33" s="160">
        <v>1025</v>
      </c>
      <c r="J33" s="160">
        <v>849</v>
      </c>
      <c r="K33" s="160">
        <v>626</v>
      </c>
      <c r="L33" s="160">
        <v>15</v>
      </c>
      <c r="M33" s="160">
        <v>661</v>
      </c>
      <c r="N33" s="160">
        <v>818</v>
      </c>
      <c r="O33" s="160">
        <v>113</v>
      </c>
      <c r="P33" s="160">
        <v>2386</v>
      </c>
      <c r="Q33" s="161">
        <v>6391</v>
      </c>
      <c r="R33" s="98">
        <v>7088</v>
      </c>
    </row>
    <row r="34" spans="1:18" ht="21" customHeight="1" x14ac:dyDescent="0.15">
      <c r="A34" s="32">
        <v>28</v>
      </c>
      <c r="B34" s="156" t="s">
        <v>175</v>
      </c>
      <c r="C34" s="158">
        <f t="shared" si="0"/>
        <v>6111</v>
      </c>
      <c r="D34" s="160">
        <v>542</v>
      </c>
      <c r="E34" s="160">
        <v>479</v>
      </c>
      <c r="F34" s="160">
        <v>448</v>
      </c>
      <c r="G34" s="160">
        <v>296</v>
      </c>
      <c r="H34" s="160">
        <v>331</v>
      </c>
      <c r="I34" s="160">
        <v>430</v>
      </c>
      <c r="J34" s="160">
        <v>310</v>
      </c>
      <c r="K34" s="160">
        <v>147</v>
      </c>
      <c r="L34" s="160">
        <v>73</v>
      </c>
      <c r="M34" s="160">
        <v>304</v>
      </c>
      <c r="N34" s="160">
        <v>287</v>
      </c>
      <c r="O34" s="160">
        <v>112</v>
      </c>
      <c r="P34" s="160">
        <v>946</v>
      </c>
      <c r="Q34" s="161">
        <v>1406</v>
      </c>
      <c r="R34" s="98">
        <v>3495</v>
      </c>
    </row>
    <row r="35" spans="1:18" ht="21" customHeight="1" x14ac:dyDescent="0.15">
      <c r="A35" s="32">
        <v>29</v>
      </c>
      <c r="B35" s="156" t="s">
        <v>176</v>
      </c>
      <c r="C35" s="158">
        <f t="shared" si="0"/>
        <v>593</v>
      </c>
      <c r="D35" s="160">
        <v>29</v>
      </c>
      <c r="E35" s="160">
        <v>62</v>
      </c>
      <c r="F35" s="160">
        <v>7</v>
      </c>
      <c r="G35" s="160">
        <v>6</v>
      </c>
      <c r="H35" s="160">
        <v>34</v>
      </c>
      <c r="I35" s="160">
        <v>21</v>
      </c>
      <c r="J35" s="160">
        <v>62</v>
      </c>
      <c r="K35" s="160">
        <v>75</v>
      </c>
      <c r="L35" s="160">
        <v>2</v>
      </c>
      <c r="M35" s="160">
        <v>11</v>
      </c>
      <c r="N35" s="160">
        <v>9</v>
      </c>
      <c r="O35" s="160">
        <v>6</v>
      </c>
      <c r="P35" s="160">
        <v>95</v>
      </c>
      <c r="Q35" s="161">
        <v>174</v>
      </c>
      <c r="R35" s="98">
        <v>427</v>
      </c>
    </row>
    <row r="36" spans="1:18" ht="21" customHeight="1" x14ac:dyDescent="0.15">
      <c r="A36" s="32">
        <v>30</v>
      </c>
      <c r="B36" s="156" t="s">
        <v>177</v>
      </c>
      <c r="C36" s="158">
        <f t="shared" si="0"/>
        <v>742</v>
      </c>
      <c r="D36" s="160">
        <v>89</v>
      </c>
      <c r="E36" s="160">
        <v>64</v>
      </c>
      <c r="F36" s="160">
        <v>24</v>
      </c>
      <c r="G36" s="160">
        <v>26</v>
      </c>
      <c r="H36" s="160">
        <v>42</v>
      </c>
      <c r="I36" s="160">
        <v>5</v>
      </c>
      <c r="J36" s="160">
        <v>61</v>
      </c>
      <c r="K36" s="160">
        <v>49</v>
      </c>
      <c r="L36" s="160">
        <v>1</v>
      </c>
      <c r="M36" s="160">
        <v>11</v>
      </c>
      <c r="N36" s="160">
        <v>68</v>
      </c>
      <c r="O36" s="160">
        <v>3</v>
      </c>
      <c r="P36" s="160">
        <v>30</v>
      </c>
      <c r="Q36" s="161">
        <v>269</v>
      </c>
      <c r="R36" s="98">
        <v>411</v>
      </c>
    </row>
    <row r="37" spans="1:18" ht="21" customHeight="1" x14ac:dyDescent="0.15">
      <c r="A37" s="32">
        <v>31</v>
      </c>
      <c r="B37" s="156" t="s">
        <v>178</v>
      </c>
      <c r="C37" s="158">
        <f t="shared" si="0"/>
        <v>337</v>
      </c>
      <c r="D37" s="160">
        <v>12</v>
      </c>
      <c r="E37" s="160">
        <v>41</v>
      </c>
      <c r="F37" s="160">
        <v>8</v>
      </c>
      <c r="G37" s="160">
        <v>2</v>
      </c>
      <c r="H37" s="160">
        <v>22</v>
      </c>
      <c r="I37" s="160">
        <v>11</v>
      </c>
      <c r="J37" s="160">
        <v>9</v>
      </c>
      <c r="K37" s="160">
        <v>34</v>
      </c>
      <c r="L37" s="160"/>
      <c r="M37" s="160">
        <v>4</v>
      </c>
      <c r="N37" s="160">
        <v>6</v>
      </c>
      <c r="O37" s="160">
        <v>7</v>
      </c>
      <c r="P37" s="160">
        <v>59</v>
      </c>
      <c r="Q37" s="161">
        <v>122</v>
      </c>
      <c r="R37" s="98">
        <v>447</v>
      </c>
    </row>
    <row r="38" spans="1:18" ht="21" customHeight="1" x14ac:dyDescent="0.15">
      <c r="A38" s="32">
        <v>32</v>
      </c>
      <c r="B38" s="156" t="s">
        <v>179</v>
      </c>
      <c r="C38" s="158">
        <f t="shared" si="0"/>
        <v>1796</v>
      </c>
      <c r="D38" s="160">
        <v>104</v>
      </c>
      <c r="E38" s="160">
        <v>129</v>
      </c>
      <c r="F38" s="160">
        <v>40</v>
      </c>
      <c r="G38" s="160">
        <v>16</v>
      </c>
      <c r="H38" s="160">
        <v>193</v>
      </c>
      <c r="I38" s="160">
        <v>40</v>
      </c>
      <c r="J38" s="160">
        <v>124</v>
      </c>
      <c r="K38" s="160">
        <v>41</v>
      </c>
      <c r="L38" s="160">
        <v>4</v>
      </c>
      <c r="M38" s="160">
        <v>44</v>
      </c>
      <c r="N38" s="160">
        <v>35</v>
      </c>
      <c r="O38" s="160">
        <v>33</v>
      </c>
      <c r="P38" s="160">
        <v>363</v>
      </c>
      <c r="Q38" s="161">
        <v>630</v>
      </c>
      <c r="R38" s="98">
        <v>774</v>
      </c>
    </row>
    <row r="39" spans="1:18" ht="21" customHeight="1" x14ac:dyDescent="0.15">
      <c r="A39" s="32">
        <v>33</v>
      </c>
      <c r="B39" s="156" t="s">
        <v>180</v>
      </c>
      <c r="C39" s="158">
        <f t="shared" si="0"/>
        <v>7464</v>
      </c>
      <c r="D39" s="160">
        <v>466</v>
      </c>
      <c r="E39" s="160">
        <v>352</v>
      </c>
      <c r="F39" s="160">
        <v>903</v>
      </c>
      <c r="G39" s="160">
        <v>260</v>
      </c>
      <c r="H39" s="160">
        <v>216</v>
      </c>
      <c r="I39" s="160">
        <v>336</v>
      </c>
      <c r="J39" s="160">
        <v>244</v>
      </c>
      <c r="K39" s="160">
        <v>326</v>
      </c>
      <c r="L39" s="160">
        <v>4</v>
      </c>
      <c r="M39" s="160">
        <v>182</v>
      </c>
      <c r="N39" s="160">
        <v>145</v>
      </c>
      <c r="O39" s="160">
        <v>65</v>
      </c>
      <c r="P39" s="160">
        <v>1344</v>
      </c>
      <c r="Q39" s="161">
        <v>2621</v>
      </c>
      <c r="R39" s="98">
        <v>4581</v>
      </c>
    </row>
    <row r="40" spans="1:18" ht="21" customHeight="1" x14ac:dyDescent="0.15">
      <c r="A40" s="32">
        <v>34</v>
      </c>
      <c r="B40" s="156" t="s">
        <v>181</v>
      </c>
      <c r="C40" s="158">
        <f t="shared" si="0"/>
        <v>14134</v>
      </c>
      <c r="D40" s="160">
        <v>933</v>
      </c>
      <c r="E40" s="160">
        <v>843</v>
      </c>
      <c r="F40" s="160">
        <v>1288</v>
      </c>
      <c r="G40" s="160">
        <v>763</v>
      </c>
      <c r="H40" s="160">
        <v>959</v>
      </c>
      <c r="I40" s="160">
        <v>442</v>
      </c>
      <c r="J40" s="160">
        <v>745</v>
      </c>
      <c r="K40" s="160">
        <v>624</v>
      </c>
      <c r="L40" s="160">
        <v>3</v>
      </c>
      <c r="M40" s="160">
        <v>436</v>
      </c>
      <c r="N40" s="160">
        <v>189</v>
      </c>
      <c r="O40" s="160">
        <v>92</v>
      </c>
      <c r="P40" s="160">
        <v>1580</v>
      </c>
      <c r="Q40" s="161">
        <v>5237</v>
      </c>
      <c r="R40" s="98">
        <v>5906</v>
      </c>
    </row>
    <row r="41" spans="1:18" ht="21" customHeight="1" x14ac:dyDescent="0.15">
      <c r="A41" s="32">
        <v>35</v>
      </c>
      <c r="B41" s="156" t="s">
        <v>182</v>
      </c>
      <c r="C41" s="158">
        <f t="shared" si="0"/>
        <v>949</v>
      </c>
      <c r="D41" s="160">
        <v>77</v>
      </c>
      <c r="E41" s="160">
        <v>55</v>
      </c>
      <c r="F41" s="160">
        <v>15</v>
      </c>
      <c r="G41" s="160">
        <v>20</v>
      </c>
      <c r="H41" s="160">
        <v>57</v>
      </c>
      <c r="I41" s="160">
        <v>32</v>
      </c>
      <c r="J41" s="160">
        <v>48</v>
      </c>
      <c r="K41" s="160">
        <v>76</v>
      </c>
      <c r="L41" s="160">
        <v>10</v>
      </c>
      <c r="M41" s="160">
        <v>12</v>
      </c>
      <c r="N41" s="160">
        <v>45</v>
      </c>
      <c r="O41" s="160">
        <v>13</v>
      </c>
      <c r="P41" s="160">
        <v>129</v>
      </c>
      <c r="Q41" s="161">
        <v>360</v>
      </c>
      <c r="R41" s="98">
        <v>798</v>
      </c>
    </row>
    <row r="42" spans="1:18" ht="21" customHeight="1" x14ac:dyDescent="0.15">
      <c r="A42" s="32">
        <v>36</v>
      </c>
      <c r="B42" s="156" t="s">
        <v>183</v>
      </c>
      <c r="C42" s="158">
        <f t="shared" si="0"/>
        <v>493</v>
      </c>
      <c r="D42" s="160">
        <v>28</v>
      </c>
      <c r="E42" s="160">
        <v>110</v>
      </c>
      <c r="F42" s="160">
        <v>4</v>
      </c>
      <c r="G42" s="160">
        <v>5</v>
      </c>
      <c r="H42" s="160">
        <v>18</v>
      </c>
      <c r="I42" s="160">
        <v>12</v>
      </c>
      <c r="J42" s="160">
        <v>17</v>
      </c>
      <c r="K42" s="160">
        <v>50</v>
      </c>
      <c r="L42" s="160">
        <v>2</v>
      </c>
      <c r="M42" s="160">
        <v>6</v>
      </c>
      <c r="N42" s="160">
        <v>5</v>
      </c>
      <c r="O42" s="160">
        <v>14</v>
      </c>
      <c r="P42" s="160">
        <v>13</v>
      </c>
      <c r="Q42" s="161">
        <v>209</v>
      </c>
      <c r="R42" s="98">
        <v>1662</v>
      </c>
    </row>
    <row r="43" spans="1:18" ht="21" customHeight="1" x14ac:dyDescent="0.15">
      <c r="A43" s="32">
        <v>37</v>
      </c>
      <c r="B43" s="156" t="s">
        <v>184</v>
      </c>
      <c r="C43" s="158">
        <f t="shared" si="0"/>
        <v>3252</v>
      </c>
      <c r="D43" s="160">
        <v>188</v>
      </c>
      <c r="E43" s="160">
        <v>65</v>
      </c>
      <c r="F43" s="160">
        <v>205</v>
      </c>
      <c r="G43" s="160">
        <v>384</v>
      </c>
      <c r="H43" s="160">
        <v>22</v>
      </c>
      <c r="I43" s="160">
        <v>379</v>
      </c>
      <c r="J43" s="160">
        <v>527</v>
      </c>
      <c r="K43" s="160">
        <v>86</v>
      </c>
      <c r="L43" s="160">
        <v>0</v>
      </c>
      <c r="M43" s="160">
        <v>210</v>
      </c>
      <c r="N43" s="160">
        <v>268</v>
      </c>
      <c r="O43" s="160">
        <v>11</v>
      </c>
      <c r="P43" s="160">
        <v>48</v>
      </c>
      <c r="Q43" s="161">
        <v>859</v>
      </c>
      <c r="R43" s="98">
        <v>202</v>
      </c>
    </row>
    <row r="44" spans="1:18" ht="21" customHeight="1" x14ac:dyDescent="0.15">
      <c r="A44" s="32">
        <v>38</v>
      </c>
      <c r="B44" s="156" t="s">
        <v>185</v>
      </c>
      <c r="C44" s="158">
        <f t="shared" si="0"/>
        <v>1846</v>
      </c>
      <c r="D44" s="160">
        <v>49</v>
      </c>
      <c r="E44" s="160">
        <v>55</v>
      </c>
      <c r="F44" s="160">
        <v>154</v>
      </c>
      <c r="G44" s="160">
        <v>9</v>
      </c>
      <c r="H44" s="160">
        <v>98</v>
      </c>
      <c r="I44" s="160">
        <v>28</v>
      </c>
      <c r="J44" s="160">
        <v>14</v>
      </c>
      <c r="K44" s="160">
        <v>59</v>
      </c>
      <c r="L44" s="160">
        <v>0</v>
      </c>
      <c r="M44" s="160">
        <v>8</v>
      </c>
      <c r="N44" s="160">
        <v>36</v>
      </c>
      <c r="O44" s="160">
        <v>21</v>
      </c>
      <c r="P44" s="160">
        <v>33</v>
      </c>
      <c r="Q44" s="161">
        <v>1282</v>
      </c>
      <c r="R44" s="98">
        <v>221</v>
      </c>
    </row>
    <row r="45" spans="1:18" ht="21" customHeight="1" x14ac:dyDescent="0.15">
      <c r="A45" s="32">
        <v>39</v>
      </c>
      <c r="B45" s="156" t="s">
        <v>186</v>
      </c>
      <c r="C45" s="158">
        <f t="shared" si="0"/>
        <v>573</v>
      </c>
      <c r="D45" s="160">
        <v>135</v>
      </c>
      <c r="E45" s="160">
        <v>145</v>
      </c>
      <c r="F45" s="160">
        <v>19</v>
      </c>
      <c r="G45" s="160">
        <v>5</v>
      </c>
      <c r="H45" s="160">
        <v>29</v>
      </c>
      <c r="I45" s="160">
        <v>3</v>
      </c>
      <c r="J45" s="160">
        <v>10</v>
      </c>
      <c r="K45" s="160">
        <v>27</v>
      </c>
      <c r="L45" s="160">
        <v>2</v>
      </c>
      <c r="M45" s="160">
        <v>20</v>
      </c>
      <c r="N45" s="160">
        <v>22</v>
      </c>
      <c r="O45" s="160">
        <v>11</v>
      </c>
      <c r="P45" s="160">
        <v>60</v>
      </c>
      <c r="Q45" s="161">
        <v>85</v>
      </c>
      <c r="R45" s="98">
        <v>377</v>
      </c>
    </row>
    <row r="46" spans="1:18" ht="21" customHeight="1" x14ac:dyDescent="0.15">
      <c r="A46" s="32">
        <v>40</v>
      </c>
      <c r="B46" s="156" t="s">
        <v>187</v>
      </c>
      <c r="C46" s="158">
        <f t="shared" si="0"/>
        <v>5497</v>
      </c>
      <c r="D46" s="160">
        <v>650</v>
      </c>
      <c r="E46" s="160">
        <v>460</v>
      </c>
      <c r="F46" s="160">
        <v>179</v>
      </c>
      <c r="G46" s="160">
        <v>60</v>
      </c>
      <c r="H46" s="160">
        <v>135</v>
      </c>
      <c r="I46" s="160">
        <v>170</v>
      </c>
      <c r="J46" s="160">
        <v>162</v>
      </c>
      <c r="K46" s="160">
        <v>168</v>
      </c>
      <c r="L46" s="160">
        <v>7</v>
      </c>
      <c r="M46" s="160">
        <v>156</v>
      </c>
      <c r="N46" s="160">
        <v>336</v>
      </c>
      <c r="O46" s="160">
        <v>41</v>
      </c>
      <c r="P46" s="160">
        <v>329</v>
      </c>
      <c r="Q46" s="161">
        <v>2644</v>
      </c>
      <c r="R46" s="98">
        <v>5585</v>
      </c>
    </row>
    <row r="47" spans="1:18" ht="21" customHeight="1" x14ac:dyDescent="0.15">
      <c r="A47" s="32">
        <v>41</v>
      </c>
      <c r="B47" s="156" t="s">
        <v>188</v>
      </c>
      <c r="C47" s="158">
        <f t="shared" si="0"/>
        <v>353</v>
      </c>
      <c r="D47" s="160">
        <v>25</v>
      </c>
      <c r="E47" s="160">
        <v>47</v>
      </c>
      <c r="F47" s="160">
        <v>12</v>
      </c>
      <c r="G47" s="160">
        <v>3</v>
      </c>
      <c r="H47" s="160">
        <v>82</v>
      </c>
      <c r="I47" s="160">
        <v>4</v>
      </c>
      <c r="J47" s="160">
        <v>5</v>
      </c>
      <c r="K47" s="160">
        <v>18</v>
      </c>
      <c r="L47" s="160">
        <v>2</v>
      </c>
      <c r="M47" s="160">
        <v>6</v>
      </c>
      <c r="N47" s="160">
        <v>16</v>
      </c>
      <c r="O47" s="160">
        <v>9</v>
      </c>
      <c r="P47" s="160">
        <v>32</v>
      </c>
      <c r="Q47" s="161">
        <v>92</v>
      </c>
      <c r="R47" s="98">
        <v>145</v>
      </c>
    </row>
    <row r="48" spans="1:18" ht="21" customHeight="1" x14ac:dyDescent="0.15">
      <c r="A48" s="32">
        <v>42</v>
      </c>
      <c r="B48" s="156" t="s">
        <v>189</v>
      </c>
      <c r="C48" s="158">
        <f t="shared" si="0"/>
        <v>331</v>
      </c>
      <c r="D48" s="160">
        <v>53</v>
      </c>
      <c r="E48" s="160">
        <v>75</v>
      </c>
      <c r="F48" s="160">
        <v>10</v>
      </c>
      <c r="G48" s="160">
        <v>2</v>
      </c>
      <c r="H48" s="160">
        <v>28</v>
      </c>
      <c r="I48" s="160">
        <v>14</v>
      </c>
      <c r="J48" s="160">
        <v>4</v>
      </c>
      <c r="K48" s="160">
        <v>7</v>
      </c>
      <c r="L48" s="160">
        <v>3</v>
      </c>
      <c r="M48" s="160">
        <v>32</v>
      </c>
      <c r="N48" s="160">
        <v>7</v>
      </c>
      <c r="O48" s="160">
        <v>7</v>
      </c>
      <c r="P48" s="160">
        <v>10</v>
      </c>
      <c r="Q48" s="161">
        <v>79</v>
      </c>
      <c r="R48" s="98">
        <v>244</v>
      </c>
    </row>
    <row r="49" spans="1:19" ht="21" customHeight="1" x14ac:dyDescent="0.15">
      <c r="A49" s="32">
        <v>43</v>
      </c>
      <c r="B49" s="156" t="s">
        <v>190</v>
      </c>
      <c r="C49" s="158">
        <f t="shared" si="0"/>
        <v>2122</v>
      </c>
      <c r="D49" s="160">
        <v>203</v>
      </c>
      <c r="E49" s="160">
        <v>245</v>
      </c>
      <c r="F49" s="160">
        <v>57</v>
      </c>
      <c r="G49" s="160">
        <v>12</v>
      </c>
      <c r="H49" s="160">
        <v>47</v>
      </c>
      <c r="I49" s="160">
        <v>159</v>
      </c>
      <c r="J49" s="160">
        <v>65</v>
      </c>
      <c r="K49" s="160">
        <v>86</v>
      </c>
      <c r="L49" s="160">
        <v>14</v>
      </c>
      <c r="M49" s="160">
        <v>67</v>
      </c>
      <c r="N49" s="160">
        <v>54</v>
      </c>
      <c r="O49" s="160">
        <v>16</v>
      </c>
      <c r="P49" s="160">
        <v>293</v>
      </c>
      <c r="Q49" s="161">
        <v>804</v>
      </c>
      <c r="R49" s="98">
        <v>1323</v>
      </c>
    </row>
    <row r="50" spans="1:19" ht="21" customHeight="1" x14ac:dyDescent="0.15">
      <c r="A50" s="32">
        <v>44</v>
      </c>
      <c r="B50" s="156" t="s">
        <v>191</v>
      </c>
      <c r="C50" s="158">
        <f t="shared" si="0"/>
        <v>476</v>
      </c>
      <c r="D50" s="160">
        <v>63</v>
      </c>
      <c r="E50" s="160">
        <v>123</v>
      </c>
      <c r="F50" s="160">
        <v>4</v>
      </c>
      <c r="G50" s="160">
        <v>3</v>
      </c>
      <c r="H50" s="160">
        <v>16</v>
      </c>
      <c r="I50" s="160">
        <v>7</v>
      </c>
      <c r="J50" s="160">
        <v>41</v>
      </c>
      <c r="K50" s="160">
        <v>24</v>
      </c>
      <c r="L50" s="160">
        <v>3</v>
      </c>
      <c r="M50" s="160">
        <v>14</v>
      </c>
      <c r="N50" s="160">
        <v>25</v>
      </c>
      <c r="O50" s="160">
        <v>4</v>
      </c>
      <c r="P50" s="160">
        <v>55</v>
      </c>
      <c r="Q50" s="161">
        <v>94</v>
      </c>
      <c r="R50" s="98">
        <v>262</v>
      </c>
    </row>
    <row r="51" spans="1:19" ht="21" customHeight="1" x14ac:dyDescent="0.15">
      <c r="A51" s="32">
        <v>45</v>
      </c>
      <c r="B51" s="156" t="s">
        <v>192</v>
      </c>
      <c r="C51" s="158">
        <f t="shared" si="0"/>
        <v>341</v>
      </c>
      <c r="D51" s="160">
        <v>25</v>
      </c>
      <c r="E51" s="160">
        <v>37</v>
      </c>
      <c r="F51" s="160">
        <v>10</v>
      </c>
      <c r="G51" s="160">
        <v>2</v>
      </c>
      <c r="H51" s="160">
        <v>24</v>
      </c>
      <c r="I51" s="160">
        <v>14</v>
      </c>
      <c r="J51" s="160">
        <v>17</v>
      </c>
      <c r="K51" s="160">
        <v>30</v>
      </c>
      <c r="L51" s="160">
        <v>4</v>
      </c>
      <c r="M51" s="160">
        <v>8</v>
      </c>
      <c r="N51" s="160">
        <v>6</v>
      </c>
      <c r="O51" s="160">
        <v>22</v>
      </c>
      <c r="P51" s="160">
        <v>18</v>
      </c>
      <c r="Q51" s="161">
        <v>124</v>
      </c>
      <c r="R51" s="98">
        <v>232</v>
      </c>
    </row>
    <row r="52" spans="1:19" ht="21" customHeight="1" x14ac:dyDescent="0.15">
      <c r="A52" s="32">
        <v>46</v>
      </c>
      <c r="B52" s="156" t="s">
        <v>193</v>
      </c>
      <c r="C52" s="158">
        <f t="shared" si="0"/>
        <v>446</v>
      </c>
      <c r="D52" s="160">
        <v>75</v>
      </c>
      <c r="E52" s="160">
        <v>83</v>
      </c>
      <c r="F52" s="160">
        <v>20</v>
      </c>
      <c r="G52" s="160">
        <v>12</v>
      </c>
      <c r="H52" s="160">
        <v>30</v>
      </c>
      <c r="I52" s="160">
        <v>6</v>
      </c>
      <c r="J52" s="160">
        <v>18</v>
      </c>
      <c r="K52" s="160">
        <v>35</v>
      </c>
      <c r="L52" s="160"/>
      <c r="M52" s="160">
        <v>14</v>
      </c>
      <c r="N52" s="160">
        <v>9</v>
      </c>
      <c r="O52" s="160">
        <v>13</v>
      </c>
      <c r="P52" s="160">
        <v>14</v>
      </c>
      <c r="Q52" s="161">
        <v>117</v>
      </c>
      <c r="R52" s="98">
        <v>260</v>
      </c>
    </row>
    <row r="53" spans="1:19" ht="21" customHeight="1" x14ac:dyDescent="0.15">
      <c r="A53" s="32">
        <v>47</v>
      </c>
      <c r="B53" s="156" t="s">
        <v>194</v>
      </c>
      <c r="C53" s="158">
        <f>SUM(D53:Q53)</f>
        <v>345</v>
      </c>
      <c r="D53" s="160">
        <v>20</v>
      </c>
      <c r="E53" s="160">
        <v>29</v>
      </c>
      <c r="F53" s="160">
        <v>43</v>
      </c>
      <c r="G53" s="160">
        <v>23</v>
      </c>
      <c r="H53" s="160">
        <v>11</v>
      </c>
      <c r="I53" s="160">
        <v>5</v>
      </c>
      <c r="J53" s="160">
        <v>6</v>
      </c>
      <c r="K53" s="160">
        <v>7</v>
      </c>
      <c r="L53" s="160"/>
      <c r="M53" s="160">
        <v>25</v>
      </c>
      <c r="N53" s="160">
        <v>60</v>
      </c>
      <c r="O53" s="160">
        <v>8</v>
      </c>
      <c r="P53" s="160">
        <v>16</v>
      </c>
      <c r="Q53" s="161">
        <v>92</v>
      </c>
      <c r="R53" s="162" t="s">
        <v>1203</v>
      </c>
    </row>
    <row r="54" spans="1:19" ht="21" customHeight="1" x14ac:dyDescent="0.15">
      <c r="B54" s="157" t="s">
        <v>206</v>
      </c>
      <c r="C54" s="158">
        <f>SUM(C7:C53)</f>
        <v>478759</v>
      </c>
      <c r="D54" s="160">
        <f t="shared" ref="D54:Q54" si="1">SUM(D7:D53)</f>
        <v>32076</v>
      </c>
      <c r="E54" s="160">
        <f t="shared" si="1"/>
        <v>22373</v>
      </c>
      <c r="F54" s="160">
        <f t="shared" si="1"/>
        <v>47099</v>
      </c>
      <c r="G54" s="160">
        <f t="shared" si="1"/>
        <v>54995</v>
      </c>
      <c r="H54" s="160">
        <f t="shared" si="1"/>
        <v>28383</v>
      </c>
      <c r="I54" s="160">
        <f t="shared" si="1"/>
        <v>27505</v>
      </c>
      <c r="J54" s="160">
        <f t="shared" si="1"/>
        <v>16629</v>
      </c>
      <c r="K54" s="160">
        <f t="shared" si="1"/>
        <v>11136</v>
      </c>
      <c r="L54" s="160">
        <f t="shared" si="1"/>
        <v>2448</v>
      </c>
      <c r="M54" s="160">
        <f t="shared" si="1"/>
        <v>16758</v>
      </c>
      <c r="N54" s="160">
        <f t="shared" si="1"/>
        <v>30492</v>
      </c>
      <c r="O54" s="160">
        <f t="shared" si="1"/>
        <v>4352</v>
      </c>
      <c r="P54" s="160">
        <f t="shared" si="1"/>
        <v>23126</v>
      </c>
      <c r="Q54" s="161">
        <f t="shared" si="1"/>
        <v>161387</v>
      </c>
      <c r="R54" s="98">
        <v>211076</v>
      </c>
    </row>
    <row r="55" spans="1:19" s="1" customFormat="1" ht="14.25" x14ac:dyDescent="0.15">
      <c r="A55" s="125" t="s">
        <v>1328</v>
      </c>
      <c r="B55" s="12"/>
      <c r="C55" s="11"/>
      <c r="D55" s="11"/>
      <c r="E55" s="11"/>
      <c r="F55" s="11"/>
      <c r="G55" s="11"/>
      <c r="H55" s="11"/>
      <c r="I55" s="11"/>
      <c r="J55" s="11"/>
      <c r="K55" s="11"/>
      <c r="L55" s="11"/>
      <c r="M55" s="11"/>
      <c r="N55" s="11"/>
      <c r="O55" s="11"/>
      <c r="P55" s="11"/>
      <c r="Q55" s="11"/>
      <c r="R55" s="11"/>
      <c r="S55" s="95"/>
    </row>
    <row r="56" spans="1:19" s="1" customFormat="1" ht="14.25" x14ac:dyDescent="0.15">
      <c r="A56" s="125" t="s">
        <v>1327</v>
      </c>
      <c r="B56" s="12"/>
      <c r="C56" s="11"/>
      <c r="D56" s="11"/>
      <c r="E56" s="11"/>
      <c r="F56" s="11"/>
      <c r="G56" s="11"/>
      <c r="H56" s="11"/>
      <c r="I56" s="11"/>
      <c r="J56" s="11"/>
      <c r="K56" s="11"/>
      <c r="L56" s="11"/>
      <c r="M56" s="11"/>
      <c r="N56" s="11"/>
      <c r="O56" s="11"/>
      <c r="P56" s="11"/>
      <c r="Q56" s="11"/>
      <c r="R56" s="11"/>
      <c r="S56" s="95"/>
    </row>
    <row r="57" spans="1:19" s="1" customFormat="1" ht="14.25" x14ac:dyDescent="0.15">
      <c r="A57" s="125" t="s">
        <v>1227</v>
      </c>
      <c r="B57" s="22" t="s">
        <v>1232</v>
      </c>
      <c r="C57" s="11"/>
      <c r="D57" s="11"/>
      <c r="E57" s="11"/>
      <c r="F57" s="11"/>
      <c r="G57" s="11"/>
      <c r="H57" s="11"/>
      <c r="I57" s="11"/>
      <c r="J57" s="11"/>
      <c r="K57" s="11"/>
      <c r="L57" s="11"/>
      <c r="M57" s="11"/>
      <c r="N57" s="11"/>
      <c r="O57" s="11"/>
      <c r="P57" s="11"/>
      <c r="Q57" s="11"/>
      <c r="R57" s="11"/>
      <c r="S57" s="95"/>
    </row>
    <row r="58" spans="1:19" s="1" customFormat="1" ht="14.25" x14ac:dyDescent="0.15">
      <c r="A58" s="125" t="s">
        <v>1228</v>
      </c>
      <c r="B58" s="22" t="s">
        <v>1229</v>
      </c>
      <c r="C58" s="11"/>
      <c r="D58" s="11"/>
      <c r="E58" s="11"/>
      <c r="F58" s="11"/>
      <c r="G58" s="11"/>
      <c r="H58" s="11"/>
      <c r="I58" s="11"/>
      <c r="J58" s="11"/>
      <c r="K58" s="11"/>
      <c r="L58" s="11"/>
      <c r="M58" s="11"/>
      <c r="N58" s="11"/>
      <c r="O58" s="11"/>
      <c r="P58" s="11"/>
      <c r="Q58" s="11"/>
      <c r="R58" s="11"/>
      <c r="S58" s="95"/>
    </row>
    <row r="59" spans="1:19" s="1" customFormat="1" ht="14.25" x14ac:dyDescent="0.15">
      <c r="A59" s="125" t="s">
        <v>1230</v>
      </c>
      <c r="B59" s="22" t="s">
        <v>1329</v>
      </c>
      <c r="C59" s="11"/>
      <c r="D59" s="11"/>
      <c r="E59" s="11"/>
      <c r="F59" s="11"/>
      <c r="G59" s="11"/>
      <c r="H59" s="11"/>
      <c r="I59" s="11"/>
      <c r="J59" s="11"/>
      <c r="K59" s="11"/>
      <c r="L59" s="11"/>
      <c r="M59" s="11"/>
      <c r="N59" s="11"/>
      <c r="O59" s="11"/>
      <c r="P59" s="11"/>
      <c r="Q59" s="11"/>
      <c r="R59" s="11"/>
      <c r="S59" s="95"/>
    </row>
  </sheetData>
  <mergeCells count="7">
    <mergeCell ref="R5:R6"/>
    <mergeCell ref="A2:Q2"/>
    <mergeCell ref="C5:C6"/>
    <mergeCell ref="A5:A6"/>
    <mergeCell ref="B5:B6"/>
    <mergeCell ref="F5:Q5"/>
    <mergeCell ref="A3:Q3"/>
  </mergeCells>
  <phoneticPr fontId="5"/>
  <pageMargins left="0.70866141732283472" right="0.70866141732283472" top="0.74803149606299213" bottom="0.74803149606299213" header="0.31496062992125984" footer="0.31496062992125984"/>
  <pageSetup paperSize="9" scale="75"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Zeros="0" view="pageBreakPreview" zoomScale="115" zoomScaleNormal="100" zoomScaleSheetLayoutView="115" workbookViewId="0">
      <pane ySplit="6" topLeftCell="A7" activePane="bottomLeft" state="frozen"/>
      <selection activeCell="A42" sqref="A42"/>
      <selection pane="bottomLeft"/>
    </sheetView>
  </sheetViews>
  <sheetFormatPr defaultRowHeight="14.25" x14ac:dyDescent="0.15"/>
  <cols>
    <col min="1" max="1" width="4.625" style="28" customWidth="1"/>
    <col min="2" max="2" width="8.375" style="12" customWidth="1"/>
    <col min="3" max="3" width="10.75" style="11" customWidth="1"/>
    <col min="4" max="18" width="7.875" style="11" customWidth="1"/>
    <col min="19" max="19" width="11.625" style="95" customWidth="1"/>
    <col min="20" max="16384" width="9" style="1"/>
  </cols>
  <sheetData>
    <row r="1" spans="1:19" ht="13.5" customHeight="1" x14ac:dyDescent="0.15">
      <c r="P1" s="1"/>
      <c r="Q1" s="1"/>
      <c r="S1" s="1" t="s">
        <v>215</v>
      </c>
    </row>
    <row r="2" spans="1:19" x14ac:dyDescent="0.15">
      <c r="A2" s="198"/>
      <c r="B2" s="198"/>
      <c r="C2" s="198"/>
      <c r="D2" s="198"/>
      <c r="E2" s="198"/>
      <c r="F2" s="198"/>
      <c r="G2" s="198"/>
      <c r="H2" s="198"/>
      <c r="I2" s="198"/>
      <c r="J2" s="198"/>
      <c r="K2" s="198"/>
      <c r="L2" s="198"/>
      <c r="M2" s="198"/>
      <c r="N2" s="198"/>
      <c r="O2" s="198"/>
      <c r="P2" s="198"/>
      <c r="Q2" s="198"/>
      <c r="R2" s="198"/>
    </row>
    <row r="3" spans="1:19" ht="17.25" x14ac:dyDescent="0.15">
      <c r="A3" s="229" t="s">
        <v>1187</v>
      </c>
      <c r="B3" s="229"/>
      <c r="C3" s="229"/>
      <c r="D3" s="229"/>
      <c r="E3" s="229"/>
      <c r="F3" s="229"/>
      <c r="G3" s="229"/>
      <c r="H3" s="229"/>
      <c r="I3" s="229"/>
      <c r="J3" s="229"/>
      <c r="K3" s="229"/>
      <c r="L3" s="229"/>
      <c r="M3" s="229"/>
      <c r="N3" s="229"/>
      <c r="O3" s="229"/>
      <c r="P3" s="229"/>
      <c r="Q3" s="229"/>
      <c r="R3" s="229"/>
    </row>
    <row r="4" spans="1:19" s="17" customFormat="1" x14ac:dyDescent="0.15">
      <c r="A4" s="29"/>
      <c r="B4" s="29"/>
      <c r="C4" s="29"/>
      <c r="D4" s="30"/>
      <c r="E4" s="29"/>
      <c r="F4" s="29"/>
      <c r="G4" s="30"/>
      <c r="H4" s="30"/>
      <c r="I4" s="30"/>
      <c r="J4" s="30"/>
      <c r="K4" s="30"/>
      <c r="L4" s="30"/>
      <c r="M4" s="30"/>
      <c r="N4" s="30"/>
      <c r="O4" s="30"/>
      <c r="P4" s="30"/>
      <c r="Q4" s="30"/>
      <c r="R4" s="30"/>
      <c r="S4" s="96"/>
    </row>
    <row r="5" spans="1:19" ht="18.75" customHeight="1" x14ac:dyDescent="0.15">
      <c r="A5" s="230" t="s">
        <v>398</v>
      </c>
      <c r="B5" s="231" t="s">
        <v>195</v>
      </c>
      <c r="C5" s="218" t="s">
        <v>1214</v>
      </c>
      <c r="D5" s="227"/>
      <c r="E5" s="227"/>
      <c r="F5" s="227"/>
      <c r="G5" s="227"/>
      <c r="H5" s="227"/>
      <c r="I5" s="227"/>
      <c r="J5" s="227"/>
      <c r="K5" s="227"/>
      <c r="L5" s="227"/>
      <c r="M5" s="227"/>
      <c r="N5" s="227"/>
      <c r="O5" s="227"/>
      <c r="P5" s="227"/>
      <c r="Q5" s="227"/>
      <c r="R5" s="228"/>
      <c r="S5" s="216" t="s">
        <v>1215</v>
      </c>
    </row>
    <row r="6" spans="1:19" s="16" customFormat="1" ht="12" x14ac:dyDescent="0.4">
      <c r="A6" s="230"/>
      <c r="B6" s="231"/>
      <c r="C6" s="219"/>
      <c r="D6" s="33" t="s">
        <v>1164</v>
      </c>
      <c r="E6" s="34" t="s">
        <v>1165</v>
      </c>
      <c r="F6" s="34" t="s">
        <v>1166</v>
      </c>
      <c r="G6" s="34" t="s">
        <v>1167</v>
      </c>
      <c r="H6" s="33" t="s">
        <v>1333</v>
      </c>
      <c r="I6" s="33" t="s">
        <v>1168</v>
      </c>
      <c r="J6" s="33" t="s">
        <v>1169</v>
      </c>
      <c r="K6" s="33" t="s">
        <v>1170</v>
      </c>
      <c r="L6" s="33" t="s">
        <v>1171</v>
      </c>
      <c r="M6" s="33" t="s">
        <v>1172</v>
      </c>
      <c r="N6" s="33" t="s">
        <v>1173</v>
      </c>
      <c r="O6" s="33" t="s">
        <v>1174</v>
      </c>
      <c r="P6" s="33" t="s">
        <v>1175</v>
      </c>
      <c r="Q6" s="33" t="s">
        <v>1176</v>
      </c>
      <c r="R6" s="97" t="s">
        <v>1177</v>
      </c>
      <c r="S6" s="217"/>
    </row>
    <row r="7" spans="1:19" ht="21" customHeight="1" x14ac:dyDescent="0.15">
      <c r="A7" s="32">
        <v>1</v>
      </c>
      <c r="B7" s="156" t="s">
        <v>148</v>
      </c>
      <c r="C7" s="158">
        <f t="shared" ref="C7:C52" si="0">SUM(D7:R7)</f>
        <v>4084</v>
      </c>
      <c r="D7" s="160">
        <v>1455</v>
      </c>
      <c r="E7" s="159">
        <v>1546</v>
      </c>
      <c r="F7" s="159">
        <v>413</v>
      </c>
      <c r="G7" s="159">
        <v>22</v>
      </c>
      <c r="H7" s="160">
        <v>37</v>
      </c>
      <c r="I7" s="160">
        <v>570</v>
      </c>
      <c r="J7" s="160">
        <v>0</v>
      </c>
      <c r="K7" s="160">
        <v>13</v>
      </c>
      <c r="L7" s="160">
        <v>0</v>
      </c>
      <c r="M7" s="160">
        <v>1</v>
      </c>
      <c r="N7" s="160">
        <v>7</v>
      </c>
      <c r="O7" s="160">
        <v>0</v>
      </c>
      <c r="P7" s="160">
        <v>0</v>
      </c>
      <c r="Q7" s="160">
        <v>16</v>
      </c>
      <c r="R7" s="161">
        <v>4</v>
      </c>
      <c r="S7" s="98">
        <v>1096</v>
      </c>
    </row>
    <row r="8" spans="1:19" ht="21" customHeight="1" x14ac:dyDescent="0.15">
      <c r="A8" s="32">
        <v>2</v>
      </c>
      <c r="B8" s="156" t="s">
        <v>149</v>
      </c>
      <c r="C8" s="158">
        <f t="shared" si="0"/>
        <v>103</v>
      </c>
      <c r="D8" s="160">
        <v>78</v>
      </c>
      <c r="E8" s="160">
        <v>9</v>
      </c>
      <c r="F8" s="160">
        <v>13</v>
      </c>
      <c r="G8" s="160"/>
      <c r="H8" s="160"/>
      <c r="I8" s="160"/>
      <c r="J8" s="160"/>
      <c r="K8" s="160">
        <v>2</v>
      </c>
      <c r="L8" s="160"/>
      <c r="M8" s="160"/>
      <c r="N8" s="160"/>
      <c r="O8" s="160"/>
      <c r="P8" s="160"/>
      <c r="Q8" s="160"/>
      <c r="R8" s="161">
        <v>1</v>
      </c>
      <c r="S8" s="98">
        <v>27</v>
      </c>
    </row>
    <row r="9" spans="1:19" ht="21" customHeight="1" x14ac:dyDescent="0.15">
      <c r="A9" s="32">
        <v>3</v>
      </c>
      <c r="B9" s="156" t="s">
        <v>150</v>
      </c>
      <c r="C9" s="158">
        <f t="shared" si="0"/>
        <v>1123</v>
      </c>
      <c r="D9" s="160">
        <v>674</v>
      </c>
      <c r="E9" s="160">
        <v>188</v>
      </c>
      <c r="F9" s="160">
        <v>201</v>
      </c>
      <c r="G9" s="160">
        <v>7</v>
      </c>
      <c r="H9" s="160"/>
      <c r="I9" s="160">
        <v>39</v>
      </c>
      <c r="J9" s="160"/>
      <c r="K9" s="160"/>
      <c r="L9" s="160">
        <v>14</v>
      </c>
      <c r="M9" s="160"/>
      <c r="N9" s="160"/>
      <c r="O9" s="160"/>
      <c r="P9" s="160"/>
      <c r="Q9" s="160"/>
      <c r="R9" s="161"/>
      <c r="S9" s="98">
        <v>239</v>
      </c>
    </row>
    <row r="10" spans="1:19" ht="21" customHeight="1" x14ac:dyDescent="0.15">
      <c r="A10" s="32">
        <v>4</v>
      </c>
      <c r="B10" s="156" t="s">
        <v>151</v>
      </c>
      <c r="C10" s="158">
        <f t="shared" si="0"/>
        <v>2534</v>
      </c>
      <c r="D10" s="160">
        <v>1226</v>
      </c>
      <c r="E10" s="160">
        <v>662</v>
      </c>
      <c r="F10" s="160">
        <v>234</v>
      </c>
      <c r="G10" s="160">
        <v>15</v>
      </c>
      <c r="H10" s="160">
        <v>30</v>
      </c>
      <c r="I10" s="160">
        <v>71</v>
      </c>
      <c r="J10" s="160">
        <v>3</v>
      </c>
      <c r="K10" s="160">
        <v>1</v>
      </c>
      <c r="L10" s="160">
        <v>6</v>
      </c>
      <c r="M10" s="160">
        <v>7</v>
      </c>
      <c r="N10" s="160">
        <v>266</v>
      </c>
      <c r="O10" s="160">
        <v>0</v>
      </c>
      <c r="P10" s="160">
        <v>0</v>
      </c>
      <c r="Q10" s="160">
        <v>0</v>
      </c>
      <c r="R10" s="161">
        <v>13</v>
      </c>
      <c r="S10" s="98">
        <v>2292</v>
      </c>
    </row>
    <row r="11" spans="1:19" ht="21" customHeight="1" x14ac:dyDescent="0.15">
      <c r="A11" s="32">
        <v>5</v>
      </c>
      <c r="B11" s="156" t="s">
        <v>152</v>
      </c>
      <c r="C11" s="158">
        <f t="shared" si="0"/>
        <v>707</v>
      </c>
      <c r="D11" s="160">
        <v>683</v>
      </c>
      <c r="E11" s="160">
        <v>19</v>
      </c>
      <c r="F11" s="160">
        <v>3</v>
      </c>
      <c r="G11" s="160"/>
      <c r="H11" s="160">
        <v>2</v>
      </c>
      <c r="I11" s="160"/>
      <c r="J11" s="160"/>
      <c r="K11" s="160"/>
      <c r="L11" s="160"/>
      <c r="M11" s="160"/>
      <c r="N11" s="160"/>
      <c r="O11" s="160"/>
      <c r="P11" s="160"/>
      <c r="Q11" s="160"/>
      <c r="R11" s="161"/>
      <c r="S11" s="98">
        <v>681</v>
      </c>
    </row>
    <row r="12" spans="1:19" ht="21" customHeight="1" x14ac:dyDescent="0.15">
      <c r="A12" s="32">
        <v>6</v>
      </c>
      <c r="B12" s="156" t="s">
        <v>153</v>
      </c>
      <c r="C12" s="158">
        <f t="shared" si="0"/>
        <v>474</v>
      </c>
      <c r="D12" s="160">
        <v>167</v>
      </c>
      <c r="E12" s="160">
        <v>53</v>
      </c>
      <c r="F12" s="160">
        <v>73</v>
      </c>
      <c r="G12" s="160">
        <v>57</v>
      </c>
      <c r="H12" s="160">
        <v>50</v>
      </c>
      <c r="I12" s="160">
        <v>18</v>
      </c>
      <c r="J12" s="160"/>
      <c r="K12" s="160"/>
      <c r="L12" s="160"/>
      <c r="M12" s="160">
        <v>52</v>
      </c>
      <c r="N12" s="160">
        <v>4</v>
      </c>
      <c r="O12" s="160"/>
      <c r="P12" s="160"/>
      <c r="Q12" s="160"/>
      <c r="R12" s="161"/>
      <c r="S12" s="98">
        <v>489</v>
      </c>
    </row>
    <row r="13" spans="1:19" ht="21" customHeight="1" x14ac:dyDescent="0.15">
      <c r="A13" s="32">
        <v>7</v>
      </c>
      <c r="B13" s="156" t="s">
        <v>154</v>
      </c>
      <c r="C13" s="158">
        <f t="shared" si="0"/>
        <v>701</v>
      </c>
      <c r="D13" s="160">
        <v>204</v>
      </c>
      <c r="E13" s="160">
        <v>121</v>
      </c>
      <c r="F13" s="160">
        <v>352</v>
      </c>
      <c r="G13" s="160">
        <v>1</v>
      </c>
      <c r="H13" s="160">
        <v>11</v>
      </c>
      <c r="I13" s="160">
        <v>1</v>
      </c>
      <c r="J13" s="160">
        <v>1</v>
      </c>
      <c r="K13" s="160">
        <v>0</v>
      </c>
      <c r="L13" s="160">
        <v>6</v>
      </c>
      <c r="M13" s="160">
        <v>2</v>
      </c>
      <c r="N13" s="160">
        <v>1</v>
      </c>
      <c r="O13" s="160">
        <v>0</v>
      </c>
      <c r="P13" s="160">
        <v>0</v>
      </c>
      <c r="Q13" s="160">
        <v>0</v>
      </c>
      <c r="R13" s="161">
        <v>1</v>
      </c>
      <c r="S13" s="98">
        <v>171</v>
      </c>
    </row>
    <row r="14" spans="1:19" ht="21" customHeight="1" x14ac:dyDescent="0.15">
      <c r="A14" s="32">
        <v>8</v>
      </c>
      <c r="B14" s="156" t="s">
        <v>155</v>
      </c>
      <c r="C14" s="158">
        <f t="shared" si="0"/>
        <v>2298</v>
      </c>
      <c r="D14" s="160">
        <v>184</v>
      </c>
      <c r="E14" s="160">
        <v>792</v>
      </c>
      <c r="F14" s="160">
        <v>297</v>
      </c>
      <c r="G14" s="160">
        <v>40</v>
      </c>
      <c r="H14" s="160">
        <v>192</v>
      </c>
      <c r="I14" s="160">
        <v>173</v>
      </c>
      <c r="J14" s="160">
        <v>35</v>
      </c>
      <c r="K14" s="160">
        <v>244</v>
      </c>
      <c r="L14" s="160">
        <v>133</v>
      </c>
      <c r="M14" s="160">
        <v>173</v>
      </c>
      <c r="N14" s="160">
        <v>6</v>
      </c>
      <c r="O14" s="160">
        <v>4</v>
      </c>
      <c r="P14" s="160">
        <v>0</v>
      </c>
      <c r="Q14" s="160">
        <v>0</v>
      </c>
      <c r="R14" s="161">
        <v>25</v>
      </c>
      <c r="S14" s="98">
        <v>1918</v>
      </c>
    </row>
    <row r="15" spans="1:19" ht="21" customHeight="1" x14ac:dyDescent="0.15">
      <c r="A15" s="32">
        <v>9</v>
      </c>
      <c r="B15" s="156" t="s">
        <v>156</v>
      </c>
      <c r="C15" s="158">
        <f t="shared" si="0"/>
        <v>12069</v>
      </c>
      <c r="D15" s="160">
        <v>2525</v>
      </c>
      <c r="E15" s="160">
        <v>863</v>
      </c>
      <c r="F15" s="160">
        <v>165</v>
      </c>
      <c r="G15" s="160">
        <v>6</v>
      </c>
      <c r="H15" s="160">
        <v>160</v>
      </c>
      <c r="I15" s="160">
        <v>248</v>
      </c>
      <c r="J15" s="160">
        <v>13</v>
      </c>
      <c r="K15" s="160">
        <v>219</v>
      </c>
      <c r="L15" s="160">
        <v>4172</v>
      </c>
      <c r="M15" s="160">
        <v>3390</v>
      </c>
      <c r="N15" s="160">
        <v>46</v>
      </c>
      <c r="O15" s="160">
        <v>15</v>
      </c>
      <c r="P15" s="160">
        <v>8</v>
      </c>
      <c r="Q15" s="160">
        <v>3</v>
      </c>
      <c r="R15" s="161">
        <v>236</v>
      </c>
      <c r="S15" s="98">
        <v>4391</v>
      </c>
    </row>
    <row r="16" spans="1:19" ht="21" customHeight="1" x14ac:dyDescent="0.15">
      <c r="A16" s="32">
        <v>10</v>
      </c>
      <c r="B16" s="156" t="s">
        <v>157</v>
      </c>
      <c r="C16" s="158">
        <f t="shared" si="0"/>
        <v>15698</v>
      </c>
      <c r="D16" s="160">
        <v>1039</v>
      </c>
      <c r="E16" s="160">
        <v>907</v>
      </c>
      <c r="F16" s="160">
        <v>884</v>
      </c>
      <c r="G16" s="160">
        <v>0</v>
      </c>
      <c r="H16" s="160">
        <v>1380</v>
      </c>
      <c r="I16" s="160">
        <v>204</v>
      </c>
      <c r="J16" s="160">
        <v>0</v>
      </c>
      <c r="K16" s="160">
        <v>1</v>
      </c>
      <c r="L16" s="160">
        <v>4931</v>
      </c>
      <c r="M16" s="160">
        <v>6350</v>
      </c>
      <c r="N16" s="160">
        <v>0</v>
      </c>
      <c r="O16" s="160">
        <v>0</v>
      </c>
      <c r="P16" s="160">
        <v>0</v>
      </c>
      <c r="Q16" s="160">
        <v>0</v>
      </c>
      <c r="R16" s="161">
        <v>2</v>
      </c>
      <c r="S16" s="98">
        <v>8956</v>
      </c>
    </row>
    <row r="17" spans="1:19" ht="21" customHeight="1" x14ac:dyDescent="0.15">
      <c r="A17" s="32">
        <v>11</v>
      </c>
      <c r="B17" s="156" t="s">
        <v>158</v>
      </c>
      <c r="C17" s="158">
        <f t="shared" si="0"/>
        <v>12200</v>
      </c>
      <c r="D17" s="160">
        <v>4468</v>
      </c>
      <c r="E17" s="160">
        <v>2102</v>
      </c>
      <c r="F17" s="160">
        <v>2627</v>
      </c>
      <c r="G17" s="160">
        <v>20</v>
      </c>
      <c r="H17" s="160">
        <v>87</v>
      </c>
      <c r="I17" s="160">
        <v>222</v>
      </c>
      <c r="J17" s="160">
        <v>1</v>
      </c>
      <c r="K17" s="160">
        <v>53</v>
      </c>
      <c r="L17" s="160">
        <v>1707</v>
      </c>
      <c r="M17" s="160">
        <v>551</v>
      </c>
      <c r="N17" s="160">
        <v>35</v>
      </c>
      <c r="O17" s="160">
        <v>0</v>
      </c>
      <c r="P17" s="160">
        <v>0</v>
      </c>
      <c r="Q17" s="160">
        <v>1</v>
      </c>
      <c r="R17" s="161">
        <v>326</v>
      </c>
      <c r="S17" s="98">
        <v>6609</v>
      </c>
    </row>
    <row r="18" spans="1:19" ht="21" customHeight="1" x14ac:dyDescent="0.15">
      <c r="A18" s="32">
        <v>12</v>
      </c>
      <c r="B18" s="156" t="s">
        <v>159</v>
      </c>
      <c r="C18" s="158">
        <f t="shared" si="0"/>
        <v>11363</v>
      </c>
      <c r="D18" s="160">
        <v>3860</v>
      </c>
      <c r="E18" s="160">
        <v>4396</v>
      </c>
      <c r="F18" s="160">
        <v>1281</v>
      </c>
      <c r="G18" s="160">
        <v>30</v>
      </c>
      <c r="H18" s="160">
        <v>47</v>
      </c>
      <c r="I18" s="160">
        <v>151</v>
      </c>
      <c r="J18" s="160">
        <v>11</v>
      </c>
      <c r="K18" s="160">
        <v>30</v>
      </c>
      <c r="L18" s="160">
        <v>790</v>
      </c>
      <c r="M18" s="160">
        <v>625</v>
      </c>
      <c r="N18" s="160">
        <v>62</v>
      </c>
      <c r="O18" s="160">
        <v>0</v>
      </c>
      <c r="P18" s="160">
        <v>0</v>
      </c>
      <c r="Q18" s="160">
        <v>3</v>
      </c>
      <c r="R18" s="161">
        <v>77</v>
      </c>
      <c r="S18" s="98">
        <v>5761</v>
      </c>
    </row>
    <row r="19" spans="1:19" ht="21" customHeight="1" x14ac:dyDescent="0.15">
      <c r="A19" s="32">
        <v>13</v>
      </c>
      <c r="B19" s="156" t="s">
        <v>160</v>
      </c>
      <c r="C19" s="158">
        <f t="shared" si="0"/>
        <v>8519</v>
      </c>
      <c r="D19" s="160">
        <v>1165</v>
      </c>
      <c r="E19" s="160">
        <v>2440</v>
      </c>
      <c r="F19" s="160">
        <v>3030</v>
      </c>
      <c r="G19" s="160">
        <v>1173</v>
      </c>
      <c r="H19" s="160">
        <v>113</v>
      </c>
      <c r="I19" s="160">
        <v>123</v>
      </c>
      <c r="J19" s="160">
        <v>5</v>
      </c>
      <c r="K19" s="160">
        <v>46</v>
      </c>
      <c r="L19" s="160">
        <v>39</v>
      </c>
      <c r="M19" s="160">
        <v>14</v>
      </c>
      <c r="N19" s="160">
        <v>279</v>
      </c>
      <c r="O19" s="160">
        <v>0</v>
      </c>
      <c r="P19" s="160">
        <v>22</v>
      </c>
      <c r="Q19" s="160">
        <v>0</v>
      </c>
      <c r="R19" s="161">
        <v>70</v>
      </c>
      <c r="S19" s="98">
        <v>5426</v>
      </c>
    </row>
    <row r="20" spans="1:19" ht="21" customHeight="1" x14ac:dyDescent="0.15">
      <c r="A20" s="32">
        <v>14</v>
      </c>
      <c r="B20" s="156" t="s">
        <v>161</v>
      </c>
      <c r="C20" s="158">
        <f t="shared" si="0"/>
        <v>26234</v>
      </c>
      <c r="D20" s="160">
        <v>6812</v>
      </c>
      <c r="E20" s="160">
        <v>3655</v>
      </c>
      <c r="F20" s="160">
        <v>2553</v>
      </c>
      <c r="G20" s="160">
        <v>66</v>
      </c>
      <c r="H20" s="160">
        <v>1654</v>
      </c>
      <c r="I20" s="160">
        <v>1618</v>
      </c>
      <c r="J20" s="160">
        <v>661</v>
      </c>
      <c r="K20" s="160">
        <v>603</v>
      </c>
      <c r="L20" s="160">
        <v>4999</v>
      </c>
      <c r="M20" s="160">
        <v>2242</v>
      </c>
      <c r="N20" s="160">
        <v>1299</v>
      </c>
      <c r="O20" s="160">
        <v>18</v>
      </c>
      <c r="P20" s="160">
        <v>0</v>
      </c>
      <c r="Q20" s="160">
        <v>0</v>
      </c>
      <c r="R20" s="161">
        <v>54</v>
      </c>
      <c r="S20" s="98">
        <v>15855</v>
      </c>
    </row>
    <row r="21" spans="1:19" ht="21" customHeight="1" x14ac:dyDescent="0.15">
      <c r="A21" s="32">
        <v>15</v>
      </c>
      <c r="B21" s="156" t="s">
        <v>162</v>
      </c>
      <c r="C21" s="158">
        <f t="shared" si="0"/>
        <v>1579</v>
      </c>
      <c r="D21" s="160">
        <v>1065</v>
      </c>
      <c r="E21" s="160">
        <v>101</v>
      </c>
      <c r="F21" s="160">
        <v>334</v>
      </c>
      <c r="G21" s="160">
        <v>0</v>
      </c>
      <c r="H21" s="160">
        <v>55</v>
      </c>
      <c r="I21" s="160">
        <v>2</v>
      </c>
      <c r="J21" s="160">
        <v>0</v>
      </c>
      <c r="K21" s="160">
        <v>15</v>
      </c>
      <c r="L21" s="160">
        <v>4</v>
      </c>
      <c r="M21" s="160">
        <v>3</v>
      </c>
      <c r="N21" s="160">
        <v>0</v>
      </c>
      <c r="O21" s="160">
        <v>0</v>
      </c>
      <c r="P21" s="160">
        <v>0</v>
      </c>
      <c r="Q21" s="160">
        <v>0</v>
      </c>
      <c r="R21" s="161">
        <v>0</v>
      </c>
      <c r="S21" s="98">
        <v>538</v>
      </c>
    </row>
    <row r="22" spans="1:19" ht="21" customHeight="1" x14ac:dyDescent="0.15">
      <c r="A22" s="32">
        <v>16</v>
      </c>
      <c r="B22" s="156" t="s">
        <v>163</v>
      </c>
      <c r="C22" s="158">
        <f t="shared" si="0"/>
        <v>6777</v>
      </c>
      <c r="D22" s="160">
        <v>1259</v>
      </c>
      <c r="E22" s="160">
        <v>180</v>
      </c>
      <c r="F22" s="160">
        <v>912</v>
      </c>
      <c r="G22" s="160">
        <v>142</v>
      </c>
      <c r="H22" s="160">
        <v>0</v>
      </c>
      <c r="I22" s="160">
        <v>66</v>
      </c>
      <c r="J22" s="160">
        <v>0</v>
      </c>
      <c r="K22" s="160">
        <v>0</v>
      </c>
      <c r="L22" s="160">
        <v>18</v>
      </c>
      <c r="M22" s="160">
        <v>4199</v>
      </c>
      <c r="N22" s="160">
        <v>0</v>
      </c>
      <c r="O22" s="160">
        <v>0</v>
      </c>
      <c r="P22" s="160">
        <v>0</v>
      </c>
      <c r="Q22" s="160">
        <v>0</v>
      </c>
      <c r="R22" s="161">
        <v>1</v>
      </c>
      <c r="S22" s="98">
        <v>2232</v>
      </c>
    </row>
    <row r="23" spans="1:19" ht="21" customHeight="1" x14ac:dyDescent="0.15">
      <c r="A23" s="32">
        <v>17</v>
      </c>
      <c r="B23" s="156" t="s">
        <v>164</v>
      </c>
      <c r="C23" s="158">
        <f t="shared" si="0"/>
        <v>78</v>
      </c>
      <c r="D23" s="160">
        <v>37</v>
      </c>
      <c r="E23" s="160">
        <v>26</v>
      </c>
      <c r="F23" s="160">
        <v>6</v>
      </c>
      <c r="G23" s="160">
        <v>2</v>
      </c>
      <c r="H23" s="160"/>
      <c r="I23" s="160">
        <v>2</v>
      </c>
      <c r="J23" s="160">
        <v>1</v>
      </c>
      <c r="K23" s="160"/>
      <c r="L23" s="160"/>
      <c r="M23" s="160">
        <v>1</v>
      </c>
      <c r="N23" s="160"/>
      <c r="O23" s="160"/>
      <c r="P23" s="160"/>
      <c r="Q23" s="160"/>
      <c r="R23" s="161">
        <v>3</v>
      </c>
      <c r="S23" s="98">
        <v>145</v>
      </c>
    </row>
    <row r="24" spans="1:19" ht="21" customHeight="1" x14ac:dyDescent="0.15">
      <c r="A24" s="32">
        <v>18</v>
      </c>
      <c r="B24" s="156" t="s">
        <v>165</v>
      </c>
      <c r="C24" s="158">
        <f t="shared" si="0"/>
        <v>12862</v>
      </c>
      <c r="D24" s="160">
        <v>1980</v>
      </c>
      <c r="E24" s="160">
        <v>71</v>
      </c>
      <c r="F24" s="160">
        <v>291</v>
      </c>
      <c r="G24" s="160">
        <v>0</v>
      </c>
      <c r="H24" s="160">
        <v>6</v>
      </c>
      <c r="I24" s="160">
        <v>174</v>
      </c>
      <c r="J24" s="160">
        <v>2</v>
      </c>
      <c r="K24" s="160">
        <v>8</v>
      </c>
      <c r="L24" s="160">
        <v>2</v>
      </c>
      <c r="M24" s="160">
        <v>10322</v>
      </c>
      <c r="N24" s="160">
        <v>0</v>
      </c>
      <c r="O24" s="160">
        <v>1</v>
      </c>
      <c r="P24" s="160">
        <v>0</v>
      </c>
      <c r="Q24" s="160">
        <v>0</v>
      </c>
      <c r="R24" s="161">
        <v>5</v>
      </c>
      <c r="S24" s="98">
        <v>3242</v>
      </c>
    </row>
    <row r="25" spans="1:19" ht="21" customHeight="1" x14ac:dyDescent="0.15">
      <c r="A25" s="32">
        <v>19</v>
      </c>
      <c r="B25" s="156" t="s">
        <v>166</v>
      </c>
      <c r="C25" s="158">
        <f t="shared" si="0"/>
        <v>4866</v>
      </c>
      <c r="D25" s="160">
        <v>421</v>
      </c>
      <c r="E25" s="160">
        <v>302</v>
      </c>
      <c r="F25" s="160">
        <v>225</v>
      </c>
      <c r="G25" s="160">
        <v>113</v>
      </c>
      <c r="H25" s="160">
        <v>7</v>
      </c>
      <c r="I25" s="160">
        <v>2</v>
      </c>
      <c r="J25" s="160">
        <v>0</v>
      </c>
      <c r="K25" s="160">
        <v>1</v>
      </c>
      <c r="L25" s="160">
        <v>308</v>
      </c>
      <c r="M25" s="160">
        <v>3487</v>
      </c>
      <c r="N25" s="160">
        <v>0</v>
      </c>
      <c r="O25" s="160">
        <v>0</v>
      </c>
      <c r="P25" s="160">
        <v>0</v>
      </c>
      <c r="Q25" s="160">
        <v>0</v>
      </c>
      <c r="R25" s="161">
        <v>0</v>
      </c>
      <c r="S25" s="98">
        <v>962</v>
      </c>
    </row>
    <row r="26" spans="1:19" ht="21" customHeight="1" x14ac:dyDescent="0.15">
      <c r="A26" s="32">
        <v>20</v>
      </c>
      <c r="B26" s="156" t="s">
        <v>167</v>
      </c>
      <c r="C26" s="158">
        <f t="shared" si="0"/>
        <v>13505</v>
      </c>
      <c r="D26" s="160">
        <v>3221</v>
      </c>
      <c r="E26" s="160">
        <v>381</v>
      </c>
      <c r="F26" s="160">
        <v>1653</v>
      </c>
      <c r="G26" s="160">
        <v>10</v>
      </c>
      <c r="H26" s="160">
        <v>372</v>
      </c>
      <c r="I26" s="160">
        <v>27</v>
      </c>
      <c r="J26" s="160">
        <v>3</v>
      </c>
      <c r="K26" s="160">
        <v>466</v>
      </c>
      <c r="L26" s="160">
        <v>1299</v>
      </c>
      <c r="M26" s="160">
        <v>6050</v>
      </c>
      <c r="N26" s="160">
        <v>6</v>
      </c>
      <c r="O26" s="160">
        <v>2</v>
      </c>
      <c r="P26" s="160">
        <v>5</v>
      </c>
      <c r="Q26" s="160">
        <v>0</v>
      </c>
      <c r="R26" s="161">
        <v>10</v>
      </c>
      <c r="S26" s="98">
        <v>4902</v>
      </c>
    </row>
    <row r="27" spans="1:19" ht="21" customHeight="1" x14ac:dyDescent="0.15">
      <c r="A27" s="32">
        <v>21</v>
      </c>
      <c r="B27" s="156" t="s">
        <v>168</v>
      </c>
      <c r="C27" s="158">
        <f t="shared" si="0"/>
        <v>27824</v>
      </c>
      <c r="D27" s="160">
        <v>65</v>
      </c>
      <c r="E27" s="160">
        <v>1139</v>
      </c>
      <c r="F27" s="160">
        <v>154</v>
      </c>
      <c r="G27" s="160">
        <v>1</v>
      </c>
      <c r="H27" s="160">
        <v>10308</v>
      </c>
      <c r="I27" s="160">
        <v>111</v>
      </c>
      <c r="J27" s="160">
        <v>1</v>
      </c>
      <c r="K27" s="160">
        <v>1</v>
      </c>
      <c r="L27" s="160">
        <v>26</v>
      </c>
      <c r="M27" s="160">
        <v>16008</v>
      </c>
      <c r="N27" s="160">
        <v>9</v>
      </c>
      <c r="O27" s="160">
        <v>0</v>
      </c>
      <c r="P27" s="160">
        <v>0</v>
      </c>
      <c r="Q27" s="160">
        <v>0</v>
      </c>
      <c r="R27" s="161">
        <v>1</v>
      </c>
      <c r="S27" s="98">
        <v>24526</v>
      </c>
    </row>
    <row r="28" spans="1:19" ht="21" customHeight="1" x14ac:dyDescent="0.15">
      <c r="A28" s="32">
        <v>22</v>
      </c>
      <c r="B28" s="156" t="s">
        <v>169</v>
      </c>
      <c r="C28" s="158">
        <f t="shared" si="0"/>
        <v>57724</v>
      </c>
      <c r="D28" s="160">
        <v>5695</v>
      </c>
      <c r="E28" s="160">
        <v>2998</v>
      </c>
      <c r="F28" s="160">
        <v>462</v>
      </c>
      <c r="G28" s="160">
        <v>3</v>
      </c>
      <c r="H28" s="160">
        <v>4958</v>
      </c>
      <c r="I28" s="160">
        <v>790</v>
      </c>
      <c r="J28" s="160">
        <v>224</v>
      </c>
      <c r="K28" s="160">
        <v>16</v>
      </c>
      <c r="L28" s="160">
        <v>6959</v>
      </c>
      <c r="M28" s="160">
        <v>35566</v>
      </c>
      <c r="N28" s="160">
        <v>27</v>
      </c>
      <c r="O28" s="160">
        <v>0</v>
      </c>
      <c r="P28" s="160">
        <v>2</v>
      </c>
      <c r="Q28" s="160">
        <v>0</v>
      </c>
      <c r="R28" s="161">
        <v>24</v>
      </c>
      <c r="S28" s="98">
        <v>15595</v>
      </c>
    </row>
    <row r="29" spans="1:19" ht="21" customHeight="1" x14ac:dyDescent="0.15">
      <c r="A29" s="32">
        <v>23</v>
      </c>
      <c r="B29" s="156" t="s">
        <v>170</v>
      </c>
      <c r="C29" s="158">
        <f t="shared" si="0"/>
        <v>90768</v>
      </c>
      <c r="D29" s="160">
        <v>7305</v>
      </c>
      <c r="E29" s="160">
        <v>5204</v>
      </c>
      <c r="F29" s="160">
        <v>2655</v>
      </c>
      <c r="G29" s="160">
        <v>61</v>
      </c>
      <c r="H29" s="160">
        <v>3372</v>
      </c>
      <c r="I29" s="160">
        <v>1173</v>
      </c>
      <c r="J29" s="160">
        <v>74</v>
      </c>
      <c r="K29" s="160">
        <v>32</v>
      </c>
      <c r="L29" s="160">
        <v>10277</v>
      </c>
      <c r="M29" s="160">
        <v>60210</v>
      </c>
      <c r="N29" s="160">
        <v>220</v>
      </c>
      <c r="O29" s="160">
        <v>0</v>
      </c>
      <c r="P29" s="160">
        <v>8</v>
      </c>
      <c r="Q29" s="160">
        <v>0</v>
      </c>
      <c r="R29" s="161">
        <v>177</v>
      </c>
      <c r="S29" s="98">
        <v>36472</v>
      </c>
    </row>
    <row r="30" spans="1:19" ht="21" customHeight="1" x14ac:dyDescent="0.15">
      <c r="A30" s="32">
        <v>24</v>
      </c>
      <c r="B30" s="156" t="s">
        <v>171</v>
      </c>
      <c r="C30" s="158">
        <f t="shared" si="0"/>
        <v>32253</v>
      </c>
      <c r="D30" s="160">
        <v>833</v>
      </c>
      <c r="E30" s="160">
        <v>520</v>
      </c>
      <c r="F30" s="160">
        <v>738</v>
      </c>
      <c r="G30" s="160">
        <v>7</v>
      </c>
      <c r="H30" s="160">
        <v>242</v>
      </c>
      <c r="I30" s="160">
        <v>382</v>
      </c>
      <c r="J30" s="160">
        <v>25</v>
      </c>
      <c r="K30" s="160">
        <v>36</v>
      </c>
      <c r="L30" s="160">
        <v>11565</v>
      </c>
      <c r="M30" s="160">
        <v>17827</v>
      </c>
      <c r="N30" s="160">
        <v>55</v>
      </c>
      <c r="O30" s="160">
        <v>0</v>
      </c>
      <c r="P30" s="160">
        <v>0</v>
      </c>
      <c r="Q30" s="160">
        <v>0</v>
      </c>
      <c r="R30" s="161">
        <v>23</v>
      </c>
      <c r="S30" s="98">
        <v>9314</v>
      </c>
    </row>
    <row r="31" spans="1:19" ht="21" customHeight="1" x14ac:dyDescent="0.15">
      <c r="A31" s="32">
        <v>25</v>
      </c>
      <c r="B31" s="156" t="s">
        <v>172</v>
      </c>
      <c r="C31" s="158">
        <f t="shared" si="0"/>
        <v>16450</v>
      </c>
      <c r="D31" s="160">
        <v>1059</v>
      </c>
      <c r="E31" s="160">
        <v>690</v>
      </c>
      <c r="F31" s="160">
        <v>276</v>
      </c>
      <c r="G31" s="160">
        <v>1</v>
      </c>
      <c r="H31" s="160">
        <v>169</v>
      </c>
      <c r="I31" s="160">
        <v>214</v>
      </c>
      <c r="J31" s="160">
        <v>3</v>
      </c>
      <c r="K31" s="160">
        <v>1</v>
      </c>
      <c r="L31" s="160">
        <v>2254</v>
      </c>
      <c r="M31" s="160">
        <v>11545</v>
      </c>
      <c r="N31" s="160">
        <v>4</v>
      </c>
      <c r="O31" s="160">
        <v>0</v>
      </c>
      <c r="P31" s="160">
        <v>0</v>
      </c>
      <c r="Q31" s="160">
        <v>0</v>
      </c>
      <c r="R31" s="161">
        <v>234</v>
      </c>
      <c r="S31" s="98">
        <v>1094</v>
      </c>
    </row>
    <row r="32" spans="1:19" ht="21" customHeight="1" x14ac:dyDescent="0.15">
      <c r="A32" s="32">
        <v>26</v>
      </c>
      <c r="B32" s="156" t="s">
        <v>173</v>
      </c>
      <c r="C32" s="158">
        <f t="shared" si="0"/>
        <v>7747</v>
      </c>
      <c r="D32" s="160">
        <v>3564</v>
      </c>
      <c r="E32" s="160">
        <v>3795</v>
      </c>
      <c r="F32" s="160">
        <v>342</v>
      </c>
      <c r="G32" s="160">
        <v>0</v>
      </c>
      <c r="H32" s="160">
        <v>3</v>
      </c>
      <c r="I32" s="160">
        <v>6</v>
      </c>
      <c r="J32" s="160">
        <v>1</v>
      </c>
      <c r="K32" s="160">
        <v>1</v>
      </c>
      <c r="L32" s="160">
        <v>8</v>
      </c>
      <c r="M32" s="160">
        <v>14</v>
      </c>
      <c r="N32" s="160">
        <v>4</v>
      </c>
      <c r="O32" s="160">
        <v>0</v>
      </c>
      <c r="P32" s="160">
        <v>0</v>
      </c>
      <c r="Q32" s="160">
        <v>0</v>
      </c>
      <c r="R32" s="161">
        <v>9</v>
      </c>
      <c r="S32" s="98">
        <v>10638</v>
      </c>
    </row>
    <row r="33" spans="1:19" ht="21" customHeight="1" x14ac:dyDescent="0.15">
      <c r="A33" s="32">
        <v>27</v>
      </c>
      <c r="B33" s="156" t="s">
        <v>174</v>
      </c>
      <c r="C33" s="158">
        <f t="shared" si="0"/>
        <v>16297</v>
      </c>
      <c r="D33" s="160">
        <v>4606</v>
      </c>
      <c r="E33" s="160">
        <v>3803</v>
      </c>
      <c r="F33" s="160">
        <v>3244</v>
      </c>
      <c r="G33" s="160">
        <v>288</v>
      </c>
      <c r="H33" s="160">
        <v>487</v>
      </c>
      <c r="I33" s="160">
        <v>2486</v>
      </c>
      <c r="J33" s="160">
        <v>14</v>
      </c>
      <c r="K33" s="160">
        <v>94</v>
      </c>
      <c r="L33" s="160">
        <v>514</v>
      </c>
      <c r="M33" s="160">
        <v>358</v>
      </c>
      <c r="N33" s="160">
        <v>307</v>
      </c>
      <c r="O33" s="160">
        <v>0</v>
      </c>
      <c r="P33" s="160">
        <v>0</v>
      </c>
      <c r="Q33" s="160">
        <v>24</v>
      </c>
      <c r="R33" s="161">
        <v>72</v>
      </c>
      <c r="S33" s="98">
        <v>6864</v>
      </c>
    </row>
    <row r="34" spans="1:19" ht="21" customHeight="1" x14ac:dyDescent="0.15">
      <c r="A34" s="32">
        <v>28</v>
      </c>
      <c r="B34" s="156" t="s">
        <v>175</v>
      </c>
      <c r="C34" s="158">
        <f t="shared" si="0"/>
        <v>5569</v>
      </c>
      <c r="D34" s="160">
        <v>1085</v>
      </c>
      <c r="E34" s="160">
        <v>909</v>
      </c>
      <c r="F34" s="160">
        <v>293</v>
      </c>
      <c r="G34" s="160">
        <v>6</v>
      </c>
      <c r="H34" s="160">
        <v>111</v>
      </c>
      <c r="I34" s="160">
        <v>636</v>
      </c>
      <c r="J34" s="160">
        <v>2</v>
      </c>
      <c r="K34" s="160">
        <v>3</v>
      </c>
      <c r="L34" s="160">
        <v>1706</v>
      </c>
      <c r="M34" s="160">
        <v>654</v>
      </c>
      <c r="N34" s="160">
        <v>23</v>
      </c>
      <c r="O34" s="160">
        <v>0</v>
      </c>
      <c r="P34" s="160">
        <v>1</v>
      </c>
      <c r="Q34" s="160">
        <v>0</v>
      </c>
      <c r="R34" s="161">
        <v>140</v>
      </c>
      <c r="S34" s="98">
        <v>3478</v>
      </c>
    </row>
    <row r="35" spans="1:19" ht="21" customHeight="1" x14ac:dyDescent="0.15">
      <c r="A35" s="32">
        <v>29</v>
      </c>
      <c r="B35" s="156" t="s">
        <v>176</v>
      </c>
      <c r="C35" s="158">
        <f t="shared" si="0"/>
        <v>593</v>
      </c>
      <c r="D35" s="160">
        <v>283</v>
      </c>
      <c r="E35" s="160">
        <v>102</v>
      </c>
      <c r="F35" s="160">
        <v>107</v>
      </c>
      <c r="G35" s="160">
        <v>0</v>
      </c>
      <c r="H35" s="160">
        <v>0</v>
      </c>
      <c r="I35" s="160">
        <v>3</v>
      </c>
      <c r="J35" s="160">
        <v>0</v>
      </c>
      <c r="K35" s="160">
        <v>0</v>
      </c>
      <c r="L35" s="160">
        <v>13</v>
      </c>
      <c r="M35" s="160">
        <v>85</v>
      </c>
      <c r="N35" s="160">
        <v>0</v>
      </c>
      <c r="O35" s="160">
        <v>0</v>
      </c>
      <c r="P35" s="160">
        <v>0</v>
      </c>
      <c r="Q35" s="160">
        <v>0</v>
      </c>
      <c r="R35" s="161">
        <v>0</v>
      </c>
      <c r="S35" s="98">
        <v>427</v>
      </c>
    </row>
    <row r="36" spans="1:19" ht="21" customHeight="1" x14ac:dyDescent="0.15">
      <c r="A36" s="32">
        <v>30</v>
      </c>
      <c r="B36" s="156" t="s">
        <v>177</v>
      </c>
      <c r="C36" s="158">
        <f t="shared" si="0"/>
        <v>742</v>
      </c>
      <c r="D36" s="160">
        <v>158</v>
      </c>
      <c r="E36" s="160">
        <v>46</v>
      </c>
      <c r="F36" s="160">
        <v>115</v>
      </c>
      <c r="G36" s="160"/>
      <c r="H36" s="160">
        <v>360</v>
      </c>
      <c r="I36" s="160">
        <v>63</v>
      </c>
      <c r="J36" s="160"/>
      <c r="K36" s="160"/>
      <c r="L36" s="160"/>
      <c r="M36" s="160"/>
      <c r="N36" s="160"/>
      <c r="O36" s="160"/>
      <c r="P36" s="160"/>
      <c r="Q36" s="160"/>
      <c r="R36" s="161"/>
      <c r="S36" s="98">
        <v>411</v>
      </c>
    </row>
    <row r="37" spans="1:19" ht="21" customHeight="1" x14ac:dyDescent="0.15">
      <c r="A37" s="32">
        <v>31</v>
      </c>
      <c r="B37" s="156" t="s">
        <v>178</v>
      </c>
      <c r="C37" s="158">
        <f t="shared" si="0"/>
        <v>333</v>
      </c>
      <c r="D37" s="160">
        <v>214</v>
      </c>
      <c r="E37" s="160">
        <v>31</v>
      </c>
      <c r="F37" s="160">
        <v>30</v>
      </c>
      <c r="G37" s="160"/>
      <c r="H37" s="160"/>
      <c r="I37" s="160">
        <v>57</v>
      </c>
      <c r="J37" s="160"/>
      <c r="K37" s="160"/>
      <c r="L37" s="160"/>
      <c r="M37" s="160">
        <v>1</v>
      </c>
      <c r="N37" s="160"/>
      <c r="O37" s="160"/>
      <c r="P37" s="160"/>
      <c r="Q37" s="160"/>
      <c r="R37" s="161"/>
      <c r="S37" s="98">
        <v>447</v>
      </c>
    </row>
    <row r="38" spans="1:19" ht="21" customHeight="1" x14ac:dyDescent="0.15">
      <c r="A38" s="32">
        <v>32</v>
      </c>
      <c r="B38" s="156" t="s">
        <v>179</v>
      </c>
      <c r="C38" s="158">
        <f t="shared" si="0"/>
        <v>1254</v>
      </c>
      <c r="D38" s="160">
        <v>508</v>
      </c>
      <c r="E38" s="160">
        <v>67</v>
      </c>
      <c r="F38" s="160">
        <v>129</v>
      </c>
      <c r="G38" s="160"/>
      <c r="H38" s="160">
        <v>26</v>
      </c>
      <c r="I38" s="160">
        <v>74</v>
      </c>
      <c r="J38" s="160">
        <v>1</v>
      </c>
      <c r="K38" s="160">
        <v>2</v>
      </c>
      <c r="L38" s="160">
        <v>3</v>
      </c>
      <c r="M38" s="160">
        <v>432</v>
      </c>
      <c r="N38" s="160">
        <v>12</v>
      </c>
      <c r="O38" s="160"/>
      <c r="P38" s="160"/>
      <c r="Q38" s="160"/>
      <c r="R38" s="161"/>
      <c r="S38" s="98">
        <v>621</v>
      </c>
    </row>
    <row r="39" spans="1:19" ht="21" customHeight="1" x14ac:dyDescent="0.15">
      <c r="A39" s="32">
        <v>33</v>
      </c>
      <c r="B39" s="156" t="s">
        <v>180</v>
      </c>
      <c r="C39" s="158">
        <f t="shared" si="0"/>
        <v>6544</v>
      </c>
      <c r="D39" s="160">
        <v>1356</v>
      </c>
      <c r="E39" s="160">
        <v>929</v>
      </c>
      <c r="F39" s="160">
        <v>1128</v>
      </c>
      <c r="G39" s="160">
        <v>46</v>
      </c>
      <c r="H39" s="160">
        <v>21</v>
      </c>
      <c r="I39" s="160">
        <v>1181</v>
      </c>
      <c r="J39" s="160">
        <v>0</v>
      </c>
      <c r="K39" s="160">
        <v>2</v>
      </c>
      <c r="L39" s="160">
        <v>373</v>
      </c>
      <c r="M39" s="160">
        <v>1493</v>
      </c>
      <c r="N39" s="160">
        <v>8</v>
      </c>
      <c r="O39" s="160">
        <v>0</v>
      </c>
      <c r="P39" s="160">
        <v>0</v>
      </c>
      <c r="Q39" s="160">
        <v>2</v>
      </c>
      <c r="R39" s="161">
        <v>5</v>
      </c>
      <c r="S39" s="98">
        <v>4017</v>
      </c>
    </row>
    <row r="40" spans="1:19" ht="21" customHeight="1" x14ac:dyDescent="0.15">
      <c r="A40" s="32">
        <v>34</v>
      </c>
      <c r="B40" s="156" t="s">
        <v>181</v>
      </c>
      <c r="C40" s="158">
        <f t="shared" si="0"/>
        <v>12981</v>
      </c>
      <c r="D40" s="160">
        <v>2071</v>
      </c>
      <c r="E40" s="160">
        <v>2756</v>
      </c>
      <c r="F40" s="160">
        <v>2435</v>
      </c>
      <c r="G40" s="160">
        <v>2</v>
      </c>
      <c r="H40" s="160">
        <v>63</v>
      </c>
      <c r="I40" s="160">
        <v>775</v>
      </c>
      <c r="J40" s="160">
        <v>23</v>
      </c>
      <c r="K40" s="160">
        <v>3</v>
      </c>
      <c r="L40" s="160">
        <v>937</v>
      </c>
      <c r="M40" s="160">
        <v>3876</v>
      </c>
      <c r="N40" s="160">
        <v>6</v>
      </c>
      <c r="O40" s="160">
        <v>0</v>
      </c>
      <c r="P40" s="160">
        <v>0</v>
      </c>
      <c r="Q40" s="160">
        <v>0</v>
      </c>
      <c r="R40" s="161">
        <v>34</v>
      </c>
      <c r="S40" s="98">
        <v>6383</v>
      </c>
    </row>
    <row r="41" spans="1:19" ht="21" customHeight="1" x14ac:dyDescent="0.15">
      <c r="A41" s="32">
        <v>35</v>
      </c>
      <c r="B41" s="156" t="s">
        <v>182</v>
      </c>
      <c r="C41" s="158">
        <f t="shared" si="0"/>
        <v>949</v>
      </c>
      <c r="D41" s="160">
        <v>591</v>
      </c>
      <c r="E41" s="160">
        <v>42</v>
      </c>
      <c r="F41" s="160">
        <v>59</v>
      </c>
      <c r="G41" s="160">
        <v>3</v>
      </c>
      <c r="H41" s="160">
        <v>153</v>
      </c>
      <c r="I41" s="160">
        <v>24</v>
      </c>
      <c r="J41" s="160">
        <v>6</v>
      </c>
      <c r="K41" s="160">
        <v>1</v>
      </c>
      <c r="L41" s="160">
        <v>12</v>
      </c>
      <c r="M41" s="160">
        <v>13</v>
      </c>
      <c r="N41" s="160">
        <v>0</v>
      </c>
      <c r="O41" s="160">
        <v>39</v>
      </c>
      <c r="P41" s="160">
        <v>0</v>
      </c>
      <c r="Q41" s="160">
        <v>0</v>
      </c>
      <c r="R41" s="161">
        <v>6</v>
      </c>
      <c r="S41" s="98">
        <v>782</v>
      </c>
    </row>
    <row r="42" spans="1:19" ht="21" customHeight="1" x14ac:dyDescent="0.15">
      <c r="A42" s="32">
        <v>36</v>
      </c>
      <c r="B42" s="156" t="s">
        <v>183</v>
      </c>
      <c r="C42" s="158">
        <f t="shared" si="0"/>
        <v>493</v>
      </c>
      <c r="D42" s="160">
        <v>89</v>
      </c>
      <c r="E42" s="160">
        <v>103</v>
      </c>
      <c r="F42" s="160">
        <v>161</v>
      </c>
      <c r="G42" s="160"/>
      <c r="H42" s="160"/>
      <c r="I42" s="160">
        <v>139</v>
      </c>
      <c r="J42" s="160"/>
      <c r="K42" s="160"/>
      <c r="L42" s="160"/>
      <c r="M42" s="160"/>
      <c r="N42" s="160">
        <v>1</v>
      </c>
      <c r="O42" s="160"/>
      <c r="P42" s="160"/>
      <c r="Q42" s="160"/>
      <c r="R42" s="161"/>
      <c r="S42" s="98">
        <v>1662</v>
      </c>
    </row>
    <row r="43" spans="1:19" ht="21" customHeight="1" x14ac:dyDescent="0.15">
      <c r="A43" s="32">
        <v>37</v>
      </c>
      <c r="B43" s="156" t="s">
        <v>184</v>
      </c>
      <c r="C43" s="158">
        <f t="shared" si="0"/>
        <v>3252</v>
      </c>
      <c r="D43" s="160">
        <v>484</v>
      </c>
      <c r="E43" s="160">
        <v>660</v>
      </c>
      <c r="F43" s="160">
        <v>699</v>
      </c>
      <c r="G43" s="160">
        <v>0</v>
      </c>
      <c r="H43" s="160">
        <v>5</v>
      </c>
      <c r="I43" s="160">
        <v>8</v>
      </c>
      <c r="J43" s="160">
        <v>0</v>
      </c>
      <c r="K43" s="160">
        <v>1</v>
      </c>
      <c r="L43" s="160">
        <v>1355</v>
      </c>
      <c r="M43" s="160">
        <v>33</v>
      </c>
      <c r="N43" s="160">
        <v>0</v>
      </c>
      <c r="O43" s="160">
        <v>0</v>
      </c>
      <c r="P43" s="160">
        <v>1</v>
      </c>
      <c r="Q43" s="160">
        <v>0</v>
      </c>
      <c r="R43" s="161">
        <v>6</v>
      </c>
      <c r="S43" s="98">
        <v>202</v>
      </c>
    </row>
    <row r="44" spans="1:19" ht="21" customHeight="1" x14ac:dyDescent="0.15">
      <c r="A44" s="32">
        <v>38</v>
      </c>
      <c r="B44" s="156" t="s">
        <v>185</v>
      </c>
      <c r="C44" s="158">
        <f t="shared" si="0"/>
        <v>1615</v>
      </c>
      <c r="D44" s="160">
        <v>1387</v>
      </c>
      <c r="E44" s="160">
        <v>175</v>
      </c>
      <c r="F44" s="160">
        <v>30</v>
      </c>
      <c r="G44" s="160">
        <v>0</v>
      </c>
      <c r="H44" s="160">
        <v>0</v>
      </c>
      <c r="I44" s="160">
        <v>8</v>
      </c>
      <c r="J44" s="160">
        <v>5</v>
      </c>
      <c r="K44" s="160">
        <v>0</v>
      </c>
      <c r="L44" s="160">
        <v>4</v>
      </c>
      <c r="M44" s="160">
        <v>2</v>
      </c>
      <c r="N44" s="160">
        <v>0</v>
      </c>
      <c r="O44" s="160">
        <v>0</v>
      </c>
      <c r="P44" s="160">
        <v>0</v>
      </c>
      <c r="Q44" s="160">
        <v>0</v>
      </c>
      <c r="R44" s="161">
        <v>4</v>
      </c>
      <c r="S44" s="98">
        <v>221</v>
      </c>
    </row>
    <row r="45" spans="1:19" ht="21" customHeight="1" x14ac:dyDescent="0.15">
      <c r="A45" s="32">
        <v>39</v>
      </c>
      <c r="B45" s="156" t="s">
        <v>186</v>
      </c>
      <c r="C45" s="158">
        <f t="shared" si="0"/>
        <v>573</v>
      </c>
      <c r="D45" s="160">
        <v>371</v>
      </c>
      <c r="E45" s="160">
        <v>191</v>
      </c>
      <c r="F45" s="160">
        <v>4</v>
      </c>
      <c r="G45" s="160"/>
      <c r="H45" s="160"/>
      <c r="I45" s="160">
        <v>6</v>
      </c>
      <c r="J45" s="160"/>
      <c r="K45" s="160"/>
      <c r="L45" s="160">
        <v>1</v>
      </c>
      <c r="M45" s="160"/>
      <c r="N45" s="160"/>
      <c r="O45" s="160"/>
      <c r="P45" s="160"/>
      <c r="Q45" s="160"/>
      <c r="R45" s="161"/>
      <c r="S45" s="98">
        <v>377</v>
      </c>
    </row>
    <row r="46" spans="1:19" ht="21" customHeight="1" x14ac:dyDescent="0.15">
      <c r="A46" s="32">
        <v>40</v>
      </c>
      <c r="B46" s="156" t="s">
        <v>187</v>
      </c>
      <c r="C46" s="158">
        <f t="shared" si="0"/>
        <v>4766</v>
      </c>
      <c r="D46" s="160">
        <v>3337</v>
      </c>
      <c r="E46" s="160">
        <v>725</v>
      </c>
      <c r="F46" s="160">
        <v>381</v>
      </c>
      <c r="G46" s="160">
        <v>35</v>
      </c>
      <c r="H46" s="160">
        <v>10</v>
      </c>
      <c r="I46" s="160">
        <v>178</v>
      </c>
      <c r="J46" s="160">
        <v>5</v>
      </c>
      <c r="K46" s="160">
        <v>2</v>
      </c>
      <c r="L46" s="160">
        <v>13</v>
      </c>
      <c r="M46" s="160">
        <v>18</v>
      </c>
      <c r="N46" s="160">
        <v>32</v>
      </c>
      <c r="O46" s="160">
        <v>0</v>
      </c>
      <c r="P46" s="160">
        <v>1</v>
      </c>
      <c r="Q46" s="160">
        <v>0</v>
      </c>
      <c r="R46" s="161">
        <v>29</v>
      </c>
      <c r="S46" s="98">
        <v>5452</v>
      </c>
    </row>
    <row r="47" spans="1:19" ht="21" customHeight="1" x14ac:dyDescent="0.15">
      <c r="A47" s="32">
        <v>41</v>
      </c>
      <c r="B47" s="156" t="s">
        <v>188</v>
      </c>
      <c r="C47" s="158">
        <f t="shared" si="0"/>
        <v>353</v>
      </c>
      <c r="D47" s="160">
        <v>219</v>
      </c>
      <c r="E47" s="160">
        <v>85</v>
      </c>
      <c r="F47" s="160">
        <v>22</v>
      </c>
      <c r="G47" s="160">
        <v>5</v>
      </c>
      <c r="H47" s="160"/>
      <c r="I47" s="160">
        <v>17</v>
      </c>
      <c r="J47" s="160">
        <v>2</v>
      </c>
      <c r="K47" s="160"/>
      <c r="L47" s="160"/>
      <c r="M47" s="160">
        <v>3</v>
      </c>
      <c r="N47" s="160"/>
      <c r="O47" s="160"/>
      <c r="P47" s="160"/>
      <c r="Q47" s="160"/>
      <c r="R47" s="161"/>
      <c r="S47" s="98">
        <v>145</v>
      </c>
    </row>
    <row r="48" spans="1:19" ht="21" customHeight="1" x14ac:dyDescent="0.15">
      <c r="A48" s="32">
        <v>42</v>
      </c>
      <c r="B48" s="156" t="s">
        <v>189</v>
      </c>
      <c r="C48" s="158">
        <f t="shared" si="0"/>
        <v>331</v>
      </c>
      <c r="D48" s="160">
        <v>133</v>
      </c>
      <c r="E48" s="160">
        <v>75</v>
      </c>
      <c r="F48" s="160">
        <v>12</v>
      </c>
      <c r="G48" s="160">
        <v>3</v>
      </c>
      <c r="H48" s="160">
        <v>1</v>
      </c>
      <c r="I48" s="160">
        <v>101</v>
      </c>
      <c r="J48" s="160"/>
      <c r="K48" s="160"/>
      <c r="L48" s="160">
        <v>1</v>
      </c>
      <c r="M48" s="160">
        <v>1</v>
      </c>
      <c r="N48" s="160">
        <v>3</v>
      </c>
      <c r="O48" s="160"/>
      <c r="P48" s="160"/>
      <c r="Q48" s="160"/>
      <c r="R48" s="161">
        <v>1</v>
      </c>
      <c r="S48" s="98">
        <v>244</v>
      </c>
    </row>
    <row r="49" spans="1:19" ht="21" customHeight="1" x14ac:dyDescent="0.15">
      <c r="A49" s="32">
        <v>43</v>
      </c>
      <c r="B49" s="156" t="s">
        <v>190</v>
      </c>
      <c r="C49" s="158">
        <f t="shared" si="0"/>
        <v>1887</v>
      </c>
      <c r="D49" s="160">
        <v>907</v>
      </c>
      <c r="E49" s="160">
        <v>538</v>
      </c>
      <c r="F49" s="160">
        <v>74</v>
      </c>
      <c r="G49" s="160">
        <v>4</v>
      </c>
      <c r="H49" s="160">
        <v>63</v>
      </c>
      <c r="I49" s="160">
        <v>258</v>
      </c>
      <c r="J49" s="160">
        <v>0</v>
      </c>
      <c r="K49" s="160">
        <v>1</v>
      </c>
      <c r="L49" s="160">
        <v>3</v>
      </c>
      <c r="M49" s="160">
        <v>10</v>
      </c>
      <c r="N49" s="160">
        <v>17</v>
      </c>
      <c r="O49" s="160">
        <v>0</v>
      </c>
      <c r="P49" s="160">
        <v>0</v>
      </c>
      <c r="Q49" s="160">
        <v>0</v>
      </c>
      <c r="R49" s="161">
        <v>12</v>
      </c>
      <c r="S49" s="98">
        <v>1174</v>
      </c>
    </row>
    <row r="50" spans="1:19" ht="21" customHeight="1" x14ac:dyDescent="0.15">
      <c r="A50" s="32">
        <v>44</v>
      </c>
      <c r="B50" s="156" t="s">
        <v>191</v>
      </c>
      <c r="C50" s="158">
        <f t="shared" si="0"/>
        <v>476</v>
      </c>
      <c r="D50" s="160">
        <v>274</v>
      </c>
      <c r="E50" s="160">
        <v>22</v>
      </c>
      <c r="F50" s="160">
        <v>95</v>
      </c>
      <c r="G50" s="160">
        <v>2</v>
      </c>
      <c r="H50" s="160">
        <v>80</v>
      </c>
      <c r="I50" s="160">
        <v>1</v>
      </c>
      <c r="J50" s="160"/>
      <c r="K50" s="160"/>
      <c r="L50" s="160"/>
      <c r="M50" s="160"/>
      <c r="N50" s="160">
        <v>1</v>
      </c>
      <c r="O50" s="160"/>
      <c r="P50" s="160"/>
      <c r="Q50" s="160"/>
      <c r="R50" s="161">
        <v>1</v>
      </c>
      <c r="S50" s="98">
        <v>262</v>
      </c>
    </row>
    <row r="51" spans="1:19" ht="21" customHeight="1" x14ac:dyDescent="0.15">
      <c r="A51" s="32">
        <v>45</v>
      </c>
      <c r="B51" s="156" t="s">
        <v>192</v>
      </c>
      <c r="C51" s="158">
        <f t="shared" si="0"/>
        <v>341</v>
      </c>
      <c r="D51" s="160">
        <v>269</v>
      </c>
      <c r="E51" s="160">
        <v>56</v>
      </c>
      <c r="F51" s="160">
        <v>6</v>
      </c>
      <c r="G51" s="160"/>
      <c r="H51" s="160"/>
      <c r="I51" s="160"/>
      <c r="J51" s="160"/>
      <c r="K51" s="160"/>
      <c r="L51" s="160"/>
      <c r="M51" s="160">
        <v>10</v>
      </c>
      <c r="N51" s="160"/>
      <c r="O51" s="160"/>
      <c r="P51" s="160"/>
      <c r="Q51" s="160"/>
      <c r="R51" s="161"/>
      <c r="S51" s="98">
        <v>232</v>
      </c>
    </row>
    <row r="52" spans="1:19" ht="21" customHeight="1" x14ac:dyDescent="0.15">
      <c r="A52" s="32">
        <v>46</v>
      </c>
      <c r="B52" s="156" t="s">
        <v>193</v>
      </c>
      <c r="C52" s="158">
        <f t="shared" si="0"/>
        <v>446</v>
      </c>
      <c r="D52" s="160">
        <v>192</v>
      </c>
      <c r="E52" s="160">
        <v>40</v>
      </c>
      <c r="F52" s="160">
        <v>8</v>
      </c>
      <c r="G52" s="160"/>
      <c r="H52" s="160"/>
      <c r="I52" s="160">
        <v>204</v>
      </c>
      <c r="J52" s="160"/>
      <c r="K52" s="160">
        <v>1</v>
      </c>
      <c r="L52" s="160"/>
      <c r="M52" s="160"/>
      <c r="N52" s="160">
        <v>1</v>
      </c>
      <c r="O52" s="160"/>
      <c r="P52" s="160"/>
      <c r="Q52" s="160"/>
      <c r="R52" s="161"/>
      <c r="S52" s="98">
        <v>260</v>
      </c>
    </row>
    <row r="53" spans="1:19" ht="21" customHeight="1" x14ac:dyDescent="0.15">
      <c r="A53" s="32">
        <v>47</v>
      </c>
      <c r="B53" s="156" t="s">
        <v>194</v>
      </c>
      <c r="C53" s="158">
        <f>SUM(D53:R53)</f>
        <v>315</v>
      </c>
      <c r="D53" s="160">
        <v>157</v>
      </c>
      <c r="E53" s="160">
        <v>144</v>
      </c>
      <c r="F53" s="160">
        <v>9</v>
      </c>
      <c r="G53" s="160"/>
      <c r="H53" s="160">
        <v>1</v>
      </c>
      <c r="I53" s="160"/>
      <c r="J53" s="160"/>
      <c r="K53" s="160"/>
      <c r="L53" s="160">
        <v>3</v>
      </c>
      <c r="M53" s="160"/>
      <c r="N53" s="160"/>
      <c r="O53" s="160"/>
      <c r="P53" s="160"/>
      <c r="Q53" s="160"/>
      <c r="R53" s="161">
        <v>1</v>
      </c>
      <c r="S53" s="162" t="s">
        <v>1203</v>
      </c>
    </row>
    <row r="54" spans="1:19" ht="21" customHeight="1" x14ac:dyDescent="0.15">
      <c r="B54" s="157" t="s">
        <v>206</v>
      </c>
      <c r="C54" s="158">
        <f>SUM(C7:C53)</f>
        <v>430650</v>
      </c>
      <c r="D54" s="160">
        <f>SUM(D7:D53)</f>
        <v>69735</v>
      </c>
      <c r="E54" s="160">
        <f t="shared" ref="E54:R54" si="1">SUM(E7:E53)</f>
        <v>44659</v>
      </c>
      <c r="F54" s="160">
        <f t="shared" si="1"/>
        <v>29215</v>
      </c>
      <c r="G54" s="160">
        <f t="shared" si="1"/>
        <v>2171</v>
      </c>
      <c r="H54" s="160">
        <f>SUM(H7:H53)</f>
        <v>24636</v>
      </c>
      <c r="I54" s="160">
        <f t="shared" si="1"/>
        <v>12606</v>
      </c>
      <c r="J54" s="160">
        <f>SUM(J7:J53)</f>
        <v>1122</v>
      </c>
      <c r="K54" s="160">
        <f>SUM(K7:K53)</f>
        <v>1899</v>
      </c>
      <c r="L54" s="160">
        <f>SUM(L7:L53)</f>
        <v>54455</v>
      </c>
      <c r="M54" s="160">
        <f t="shared" si="1"/>
        <v>185628</v>
      </c>
      <c r="N54" s="160">
        <f t="shared" si="1"/>
        <v>2741</v>
      </c>
      <c r="O54" s="160">
        <f t="shared" si="1"/>
        <v>79</v>
      </c>
      <c r="P54" s="160">
        <f t="shared" si="1"/>
        <v>48</v>
      </c>
      <c r="Q54" s="160">
        <f t="shared" si="1"/>
        <v>49</v>
      </c>
      <c r="R54" s="161">
        <f t="shared" si="1"/>
        <v>1607</v>
      </c>
      <c r="S54" s="98">
        <v>197232</v>
      </c>
    </row>
    <row r="55" spans="1:19" x14ac:dyDescent="0.15">
      <c r="A55" s="125" t="s">
        <v>1328</v>
      </c>
    </row>
    <row r="56" spans="1:19" x14ac:dyDescent="0.15">
      <c r="A56" s="125" t="s">
        <v>1327</v>
      </c>
    </row>
    <row r="57" spans="1:19" x14ac:dyDescent="0.15">
      <c r="A57" s="125" t="s">
        <v>1227</v>
      </c>
      <c r="B57" s="22" t="s">
        <v>1232</v>
      </c>
    </row>
    <row r="58" spans="1:19" x14ac:dyDescent="0.15">
      <c r="A58" s="125" t="s">
        <v>1228</v>
      </c>
      <c r="B58" s="22" t="s">
        <v>1229</v>
      </c>
    </row>
    <row r="59" spans="1:19" x14ac:dyDescent="0.15">
      <c r="A59" s="125" t="s">
        <v>1230</v>
      </c>
      <c r="B59" s="22" t="s">
        <v>1329</v>
      </c>
    </row>
  </sheetData>
  <mergeCells count="7">
    <mergeCell ref="S5:S6"/>
    <mergeCell ref="D5:R5"/>
    <mergeCell ref="A2:R2"/>
    <mergeCell ref="A3:R3"/>
    <mergeCell ref="A5:A6"/>
    <mergeCell ref="B5:B6"/>
    <mergeCell ref="C5:C6"/>
  </mergeCells>
  <phoneticPr fontId="5"/>
  <pageMargins left="0.70866141732283472" right="0.70866141732283472" top="0.74803149606299213" bottom="0.74803149606299213" header="0.31496062992125984" footer="0.31496062992125984"/>
  <pageSetup paperSize="9" scale="78"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view="pageBreakPreview" zoomScale="115" zoomScaleNormal="100" zoomScaleSheetLayoutView="115" workbookViewId="0">
      <pane ySplit="5" topLeftCell="A6" activePane="bottomLeft" state="frozen"/>
      <selection activeCell="A42" sqref="A42"/>
      <selection pane="bottomLeft"/>
    </sheetView>
  </sheetViews>
  <sheetFormatPr defaultRowHeight="13.5" x14ac:dyDescent="0.15"/>
  <cols>
    <col min="1" max="1" width="4.875" style="3" customWidth="1"/>
    <col min="2" max="7" width="14" style="1" customWidth="1"/>
    <col min="8" max="16384" width="9" style="1"/>
  </cols>
  <sheetData>
    <row r="1" spans="1:7" x14ac:dyDescent="0.15">
      <c r="G1" s="7" t="s">
        <v>216</v>
      </c>
    </row>
    <row r="2" spans="1:7" ht="14.25" x14ac:dyDescent="0.15">
      <c r="A2" s="232" t="s">
        <v>1186</v>
      </c>
      <c r="B2" s="232"/>
      <c r="C2" s="232"/>
      <c r="D2" s="232"/>
      <c r="E2" s="232"/>
      <c r="F2" s="232"/>
      <c r="G2" s="232"/>
    </row>
    <row r="3" spans="1:7" ht="4.5" customHeight="1" x14ac:dyDescent="0.15">
      <c r="A3" s="25"/>
      <c r="B3" s="25"/>
      <c r="C3" s="25"/>
      <c r="D3" s="26"/>
      <c r="E3" s="26"/>
      <c r="F3" s="26"/>
    </row>
    <row r="4" spans="1:7" ht="14.25" customHeight="1" x14ac:dyDescent="0.15">
      <c r="A4" s="220" t="s">
        <v>398</v>
      </c>
      <c r="B4" s="221" t="s">
        <v>195</v>
      </c>
      <c r="C4" s="218" t="s">
        <v>1214</v>
      </c>
      <c r="D4" s="6"/>
      <c r="E4" s="6"/>
      <c r="F4" s="89"/>
      <c r="G4" s="216" t="s">
        <v>1215</v>
      </c>
    </row>
    <row r="5" spans="1:7" s="18" customFormat="1" ht="18" customHeight="1" x14ac:dyDescent="0.4">
      <c r="A5" s="220"/>
      <c r="B5" s="222"/>
      <c r="C5" s="219"/>
      <c r="D5" s="27" t="s">
        <v>400</v>
      </c>
      <c r="E5" s="27" t="s">
        <v>401</v>
      </c>
      <c r="F5" s="90" t="s">
        <v>402</v>
      </c>
      <c r="G5" s="217"/>
    </row>
    <row r="6" spans="1:7" ht="13.5" customHeight="1" x14ac:dyDescent="0.15">
      <c r="A6" s="2">
        <v>1</v>
      </c>
      <c r="B6" s="85" t="s">
        <v>148</v>
      </c>
      <c r="C6" s="91">
        <f>SUM(D6:F6)</f>
        <v>4050</v>
      </c>
      <c r="D6" s="70">
        <v>1236</v>
      </c>
      <c r="E6" s="71">
        <v>1016</v>
      </c>
      <c r="F6" s="92">
        <v>1798</v>
      </c>
      <c r="G6" s="87">
        <v>1208</v>
      </c>
    </row>
    <row r="7" spans="1:7" ht="13.5" customHeight="1" x14ac:dyDescent="0.15">
      <c r="A7" s="2">
        <v>2</v>
      </c>
      <c r="B7" s="85" t="s">
        <v>149</v>
      </c>
      <c r="C7" s="91">
        <f t="shared" ref="C7:C52" si="0">SUM(D7:F7)</f>
        <v>103</v>
      </c>
      <c r="D7" s="70">
        <v>28</v>
      </c>
      <c r="E7" s="71">
        <v>57</v>
      </c>
      <c r="F7" s="93">
        <v>18</v>
      </c>
      <c r="G7" s="87">
        <v>27</v>
      </c>
    </row>
    <row r="8" spans="1:7" ht="13.5" customHeight="1" x14ac:dyDescent="0.15">
      <c r="A8" s="2">
        <v>3</v>
      </c>
      <c r="B8" s="85" t="s">
        <v>150</v>
      </c>
      <c r="C8" s="91">
        <f t="shared" si="0"/>
        <v>1123</v>
      </c>
      <c r="D8" s="70">
        <v>175</v>
      </c>
      <c r="E8" s="71">
        <v>552</v>
      </c>
      <c r="F8" s="93">
        <v>396</v>
      </c>
      <c r="G8" s="87">
        <v>239</v>
      </c>
    </row>
    <row r="9" spans="1:7" ht="13.5" customHeight="1" x14ac:dyDescent="0.15">
      <c r="A9" s="2">
        <v>4</v>
      </c>
      <c r="B9" s="85" t="s">
        <v>151</v>
      </c>
      <c r="C9" s="91">
        <f t="shared" si="0"/>
        <v>2534</v>
      </c>
      <c r="D9" s="70">
        <v>417</v>
      </c>
      <c r="E9" s="71">
        <v>1906</v>
      </c>
      <c r="F9" s="92">
        <v>211</v>
      </c>
      <c r="G9" s="87">
        <v>2337</v>
      </c>
    </row>
    <row r="10" spans="1:7" ht="13.5" customHeight="1" x14ac:dyDescent="0.15">
      <c r="A10" s="2">
        <v>5</v>
      </c>
      <c r="B10" s="85" t="s">
        <v>152</v>
      </c>
      <c r="C10" s="91">
        <f t="shared" si="0"/>
        <v>706</v>
      </c>
      <c r="D10" s="70">
        <v>229</v>
      </c>
      <c r="E10" s="71">
        <v>387</v>
      </c>
      <c r="F10" s="93">
        <v>90</v>
      </c>
      <c r="G10" s="87">
        <v>681</v>
      </c>
    </row>
    <row r="11" spans="1:7" ht="13.5" customHeight="1" x14ac:dyDescent="0.15">
      <c r="A11" s="2">
        <v>6</v>
      </c>
      <c r="B11" s="85" t="s">
        <v>153</v>
      </c>
      <c r="C11" s="91">
        <f t="shared" si="0"/>
        <v>354</v>
      </c>
      <c r="D11" s="70">
        <v>57</v>
      </c>
      <c r="E11" s="71">
        <v>253</v>
      </c>
      <c r="F11" s="93">
        <v>44</v>
      </c>
      <c r="G11" s="87">
        <v>489</v>
      </c>
    </row>
    <row r="12" spans="1:7" ht="13.5" customHeight="1" x14ac:dyDescent="0.15">
      <c r="A12" s="2">
        <v>7</v>
      </c>
      <c r="B12" s="85" t="s">
        <v>154</v>
      </c>
      <c r="C12" s="91">
        <f t="shared" si="0"/>
        <v>701</v>
      </c>
      <c r="D12" s="70">
        <v>212</v>
      </c>
      <c r="E12" s="71">
        <v>456</v>
      </c>
      <c r="F12" s="92">
        <v>33</v>
      </c>
      <c r="G12" s="87">
        <v>198</v>
      </c>
    </row>
    <row r="13" spans="1:7" ht="13.5" customHeight="1" x14ac:dyDescent="0.15">
      <c r="A13" s="2">
        <v>8</v>
      </c>
      <c r="B13" s="85" t="s">
        <v>155</v>
      </c>
      <c r="C13" s="91">
        <f t="shared" si="0"/>
        <v>2298</v>
      </c>
      <c r="D13" s="70">
        <v>972</v>
      </c>
      <c r="E13" s="71">
        <v>1118</v>
      </c>
      <c r="F13" s="92">
        <v>208</v>
      </c>
      <c r="G13" s="87">
        <v>1919</v>
      </c>
    </row>
    <row r="14" spans="1:7" ht="13.5" customHeight="1" x14ac:dyDescent="0.15">
      <c r="A14" s="2">
        <v>9</v>
      </c>
      <c r="B14" s="85" t="s">
        <v>156</v>
      </c>
      <c r="C14" s="91">
        <f t="shared" si="0"/>
        <v>12650</v>
      </c>
      <c r="D14" s="70">
        <v>8578</v>
      </c>
      <c r="E14" s="71">
        <v>3752</v>
      </c>
      <c r="F14" s="92">
        <v>320</v>
      </c>
      <c r="G14" s="87">
        <v>4492</v>
      </c>
    </row>
    <row r="15" spans="1:7" ht="13.5" customHeight="1" x14ac:dyDescent="0.15">
      <c r="A15" s="2">
        <v>10</v>
      </c>
      <c r="B15" s="85" t="s">
        <v>157</v>
      </c>
      <c r="C15" s="91">
        <f t="shared" si="0"/>
        <v>15698</v>
      </c>
      <c r="D15" s="70">
        <v>10243</v>
      </c>
      <c r="E15" s="71">
        <v>5415</v>
      </c>
      <c r="F15" s="92">
        <v>40</v>
      </c>
      <c r="G15" s="87">
        <v>10990</v>
      </c>
    </row>
    <row r="16" spans="1:7" ht="13.5" customHeight="1" x14ac:dyDescent="0.15">
      <c r="A16" s="2">
        <v>11</v>
      </c>
      <c r="B16" s="85" t="s">
        <v>158</v>
      </c>
      <c r="C16" s="91">
        <f t="shared" si="0"/>
        <v>12482</v>
      </c>
      <c r="D16" s="70">
        <v>3894</v>
      </c>
      <c r="E16" s="71">
        <v>8537</v>
      </c>
      <c r="F16" s="92">
        <v>51</v>
      </c>
      <c r="G16" s="87">
        <v>5772</v>
      </c>
    </row>
    <row r="17" spans="1:7" ht="13.5" customHeight="1" x14ac:dyDescent="0.15">
      <c r="A17" s="2">
        <v>12</v>
      </c>
      <c r="B17" s="85" t="s">
        <v>159</v>
      </c>
      <c r="C17" s="91">
        <f t="shared" si="0"/>
        <v>11517</v>
      </c>
      <c r="D17" s="70">
        <v>8195</v>
      </c>
      <c r="E17" s="71">
        <v>3167</v>
      </c>
      <c r="F17" s="92">
        <v>155</v>
      </c>
      <c r="G17" s="87">
        <v>6564</v>
      </c>
    </row>
    <row r="18" spans="1:7" ht="13.5" customHeight="1" x14ac:dyDescent="0.15">
      <c r="A18" s="2">
        <v>13</v>
      </c>
      <c r="B18" s="85" t="s">
        <v>160</v>
      </c>
      <c r="C18" s="91">
        <f t="shared" si="0"/>
        <v>8528</v>
      </c>
      <c r="D18" s="70">
        <v>4148</v>
      </c>
      <c r="E18" s="71">
        <v>3960</v>
      </c>
      <c r="F18" s="92">
        <v>420</v>
      </c>
      <c r="G18" s="87">
        <v>5745</v>
      </c>
    </row>
    <row r="19" spans="1:7" ht="13.5" customHeight="1" x14ac:dyDescent="0.15">
      <c r="A19" s="2">
        <v>14</v>
      </c>
      <c r="B19" s="85" t="s">
        <v>161</v>
      </c>
      <c r="C19" s="91">
        <f t="shared" si="0"/>
        <v>25120</v>
      </c>
      <c r="D19" s="70">
        <v>7219</v>
      </c>
      <c r="E19" s="71">
        <v>14431</v>
      </c>
      <c r="F19" s="92">
        <v>3470</v>
      </c>
      <c r="G19" s="87">
        <v>17910</v>
      </c>
    </row>
    <row r="20" spans="1:7" ht="13.5" customHeight="1" x14ac:dyDescent="0.15">
      <c r="A20" s="2">
        <v>15</v>
      </c>
      <c r="B20" s="85" t="s">
        <v>162</v>
      </c>
      <c r="C20" s="91">
        <f t="shared" si="0"/>
        <v>1669</v>
      </c>
      <c r="D20" s="70">
        <v>555</v>
      </c>
      <c r="E20" s="71">
        <v>917</v>
      </c>
      <c r="F20" s="92">
        <v>197</v>
      </c>
      <c r="G20" s="87">
        <v>874</v>
      </c>
    </row>
    <row r="21" spans="1:7" ht="13.5" customHeight="1" x14ac:dyDescent="0.15">
      <c r="A21" s="2">
        <v>16</v>
      </c>
      <c r="B21" s="85" t="s">
        <v>163</v>
      </c>
      <c r="C21" s="91">
        <f t="shared" si="0"/>
        <v>6777</v>
      </c>
      <c r="D21" s="70">
        <v>4095</v>
      </c>
      <c r="E21" s="71">
        <v>1421</v>
      </c>
      <c r="F21" s="92">
        <v>1261</v>
      </c>
      <c r="G21" s="87">
        <v>2232</v>
      </c>
    </row>
    <row r="22" spans="1:7" ht="13.5" customHeight="1" x14ac:dyDescent="0.15">
      <c r="A22" s="2">
        <v>17</v>
      </c>
      <c r="B22" s="85" t="s">
        <v>164</v>
      </c>
      <c r="C22" s="91">
        <f t="shared" si="0"/>
        <v>78</v>
      </c>
      <c r="D22" s="70">
        <v>36</v>
      </c>
      <c r="E22" s="71">
        <v>19</v>
      </c>
      <c r="F22" s="93">
        <v>23</v>
      </c>
      <c r="G22" s="87">
        <v>145</v>
      </c>
    </row>
    <row r="23" spans="1:7" ht="13.5" customHeight="1" x14ac:dyDescent="0.15">
      <c r="A23" s="2">
        <v>18</v>
      </c>
      <c r="B23" s="85" t="s">
        <v>165</v>
      </c>
      <c r="C23" s="91">
        <f t="shared" si="0"/>
        <v>12862</v>
      </c>
      <c r="D23" s="70">
        <v>11318</v>
      </c>
      <c r="E23" s="71">
        <v>1528</v>
      </c>
      <c r="F23" s="92">
        <v>16</v>
      </c>
      <c r="G23" s="87">
        <v>3239</v>
      </c>
    </row>
    <row r="24" spans="1:7" ht="13.5" customHeight="1" x14ac:dyDescent="0.15">
      <c r="A24" s="2">
        <v>19</v>
      </c>
      <c r="B24" s="85" t="s">
        <v>166</v>
      </c>
      <c r="C24" s="91">
        <f t="shared" si="0"/>
        <v>5281</v>
      </c>
      <c r="D24" s="70">
        <v>4246</v>
      </c>
      <c r="E24" s="71">
        <v>665</v>
      </c>
      <c r="F24" s="92">
        <v>370</v>
      </c>
      <c r="G24" s="87">
        <v>1034</v>
      </c>
    </row>
    <row r="25" spans="1:7" ht="13.5" customHeight="1" x14ac:dyDescent="0.15">
      <c r="A25" s="2">
        <v>20</v>
      </c>
      <c r="B25" s="85" t="s">
        <v>167</v>
      </c>
      <c r="C25" s="91">
        <f t="shared" si="0"/>
        <v>13562</v>
      </c>
      <c r="D25" s="70">
        <v>8726</v>
      </c>
      <c r="E25" s="71">
        <v>3544</v>
      </c>
      <c r="F25" s="92">
        <v>1292</v>
      </c>
      <c r="G25" s="87">
        <v>5424</v>
      </c>
    </row>
    <row r="26" spans="1:7" ht="13.5" customHeight="1" x14ac:dyDescent="0.15">
      <c r="A26" s="2">
        <v>21</v>
      </c>
      <c r="B26" s="85" t="s">
        <v>168</v>
      </c>
      <c r="C26" s="91">
        <f t="shared" si="0"/>
        <v>24352</v>
      </c>
      <c r="D26" s="70">
        <v>20884</v>
      </c>
      <c r="E26" s="71">
        <v>3386</v>
      </c>
      <c r="F26" s="92">
        <v>82</v>
      </c>
      <c r="G26" s="87">
        <v>25402</v>
      </c>
    </row>
    <row r="27" spans="1:7" ht="13.5" customHeight="1" x14ac:dyDescent="0.15">
      <c r="A27" s="2">
        <v>22</v>
      </c>
      <c r="B27" s="85" t="s">
        <v>169</v>
      </c>
      <c r="C27" s="91">
        <f t="shared" si="0"/>
        <v>55317</v>
      </c>
      <c r="D27" s="70">
        <v>39350</v>
      </c>
      <c r="E27" s="71">
        <v>12864</v>
      </c>
      <c r="F27" s="92">
        <v>3103</v>
      </c>
      <c r="G27" s="87">
        <v>16241</v>
      </c>
    </row>
    <row r="28" spans="1:7" ht="13.5" customHeight="1" x14ac:dyDescent="0.15">
      <c r="A28" s="2">
        <v>23</v>
      </c>
      <c r="B28" s="85" t="s">
        <v>170</v>
      </c>
      <c r="C28" s="91">
        <f t="shared" si="0"/>
        <v>97641</v>
      </c>
      <c r="D28" s="70">
        <v>67198</v>
      </c>
      <c r="E28" s="71">
        <v>27784</v>
      </c>
      <c r="F28" s="92">
        <v>2659</v>
      </c>
      <c r="G28" s="87">
        <v>40074</v>
      </c>
    </row>
    <row r="29" spans="1:7" ht="13.5" customHeight="1" x14ac:dyDescent="0.15">
      <c r="A29" s="2">
        <v>24</v>
      </c>
      <c r="B29" s="85" t="s">
        <v>171</v>
      </c>
      <c r="C29" s="91">
        <f t="shared" si="0"/>
        <v>32397</v>
      </c>
      <c r="D29" s="70">
        <v>26654</v>
      </c>
      <c r="E29" s="71">
        <v>5222</v>
      </c>
      <c r="F29" s="92">
        <v>521</v>
      </c>
      <c r="G29" s="87">
        <v>10574</v>
      </c>
    </row>
    <row r="30" spans="1:7" ht="13.5" customHeight="1" x14ac:dyDescent="0.15">
      <c r="A30" s="2">
        <v>25</v>
      </c>
      <c r="B30" s="85" t="s">
        <v>172</v>
      </c>
      <c r="C30" s="91">
        <f t="shared" si="0"/>
        <v>16450</v>
      </c>
      <c r="D30" s="70">
        <v>10807</v>
      </c>
      <c r="E30" s="71">
        <v>3509</v>
      </c>
      <c r="F30" s="92">
        <v>2134</v>
      </c>
      <c r="G30" s="87">
        <v>1110</v>
      </c>
    </row>
    <row r="31" spans="1:7" ht="13.5" customHeight="1" x14ac:dyDescent="0.15">
      <c r="A31" s="2">
        <v>26</v>
      </c>
      <c r="B31" s="85" t="s">
        <v>173</v>
      </c>
      <c r="C31" s="91">
        <f t="shared" si="0"/>
        <v>7747</v>
      </c>
      <c r="D31" s="70">
        <v>3210</v>
      </c>
      <c r="E31" s="71">
        <v>3834</v>
      </c>
      <c r="F31" s="92">
        <v>703</v>
      </c>
      <c r="G31" s="87">
        <v>10638</v>
      </c>
    </row>
    <row r="32" spans="1:7" ht="13.5" customHeight="1" x14ac:dyDescent="0.15">
      <c r="A32" s="2">
        <v>27</v>
      </c>
      <c r="B32" s="85" t="s">
        <v>174</v>
      </c>
      <c r="C32" s="91">
        <f t="shared" si="0"/>
        <v>15513</v>
      </c>
      <c r="D32" s="70">
        <v>3493</v>
      </c>
      <c r="E32" s="71">
        <v>9105</v>
      </c>
      <c r="F32" s="92">
        <v>2915</v>
      </c>
      <c r="G32" s="87">
        <v>7088</v>
      </c>
    </row>
    <row r="33" spans="1:7" ht="13.5" customHeight="1" x14ac:dyDescent="0.15">
      <c r="A33" s="2">
        <v>28</v>
      </c>
      <c r="B33" s="85" t="s">
        <v>175</v>
      </c>
      <c r="C33" s="91">
        <f t="shared" si="0"/>
        <v>5569</v>
      </c>
      <c r="D33" s="70">
        <v>2016</v>
      </c>
      <c r="E33" s="71">
        <v>3450</v>
      </c>
      <c r="F33" s="92">
        <v>103</v>
      </c>
      <c r="G33" s="87">
        <v>3493</v>
      </c>
    </row>
    <row r="34" spans="1:7" ht="13.5" customHeight="1" x14ac:dyDescent="0.15">
      <c r="A34" s="2">
        <v>29</v>
      </c>
      <c r="B34" s="85" t="s">
        <v>176</v>
      </c>
      <c r="C34" s="91">
        <f t="shared" si="0"/>
        <v>593</v>
      </c>
      <c r="D34" s="70">
        <v>224</v>
      </c>
      <c r="E34" s="71">
        <v>302</v>
      </c>
      <c r="F34" s="92">
        <v>67</v>
      </c>
      <c r="G34" s="87">
        <v>427</v>
      </c>
    </row>
    <row r="35" spans="1:7" ht="13.5" customHeight="1" x14ac:dyDescent="0.15">
      <c r="A35" s="2">
        <v>30</v>
      </c>
      <c r="B35" s="85" t="s">
        <v>177</v>
      </c>
      <c r="C35" s="91">
        <f t="shared" si="0"/>
        <v>742</v>
      </c>
      <c r="D35" s="70">
        <v>133</v>
      </c>
      <c r="E35" s="71">
        <v>415</v>
      </c>
      <c r="F35" s="93">
        <v>194</v>
      </c>
      <c r="G35" s="87">
        <v>411</v>
      </c>
    </row>
    <row r="36" spans="1:7" ht="13.5" customHeight="1" x14ac:dyDescent="0.15">
      <c r="A36" s="2">
        <v>31</v>
      </c>
      <c r="B36" s="85" t="s">
        <v>178</v>
      </c>
      <c r="C36" s="91">
        <f t="shared" si="0"/>
        <v>332</v>
      </c>
      <c r="D36" s="70">
        <v>124</v>
      </c>
      <c r="E36" s="71">
        <v>145</v>
      </c>
      <c r="F36" s="93">
        <v>63</v>
      </c>
      <c r="G36" s="87">
        <v>447</v>
      </c>
    </row>
    <row r="37" spans="1:7" ht="13.5" customHeight="1" x14ac:dyDescent="0.15">
      <c r="A37" s="2">
        <v>32</v>
      </c>
      <c r="B37" s="85" t="s">
        <v>179</v>
      </c>
      <c r="C37" s="91">
        <f t="shared" si="0"/>
        <v>1254</v>
      </c>
      <c r="D37" s="70">
        <v>44</v>
      </c>
      <c r="E37" s="71">
        <v>1045</v>
      </c>
      <c r="F37" s="93">
        <v>165</v>
      </c>
      <c r="G37" s="87">
        <v>774</v>
      </c>
    </row>
    <row r="38" spans="1:7" ht="13.5" customHeight="1" x14ac:dyDescent="0.15">
      <c r="A38" s="2">
        <v>33</v>
      </c>
      <c r="B38" s="85" t="s">
        <v>180</v>
      </c>
      <c r="C38" s="91">
        <f t="shared" si="0"/>
        <v>6559</v>
      </c>
      <c r="D38" s="70">
        <v>4759</v>
      </c>
      <c r="E38" s="71">
        <v>1294</v>
      </c>
      <c r="F38" s="92">
        <v>506</v>
      </c>
      <c r="G38" s="87">
        <v>4581</v>
      </c>
    </row>
    <row r="39" spans="1:7" ht="13.5" customHeight="1" x14ac:dyDescent="0.15">
      <c r="A39" s="2">
        <v>34</v>
      </c>
      <c r="B39" s="85" t="s">
        <v>181</v>
      </c>
      <c r="C39" s="91">
        <f t="shared" si="0"/>
        <v>13003</v>
      </c>
      <c r="D39" s="70">
        <v>7503</v>
      </c>
      <c r="E39" s="71">
        <v>2927</v>
      </c>
      <c r="F39" s="92">
        <v>2573</v>
      </c>
      <c r="G39" s="87">
        <v>5930</v>
      </c>
    </row>
    <row r="40" spans="1:7" ht="13.5" customHeight="1" x14ac:dyDescent="0.15">
      <c r="A40" s="2">
        <v>35</v>
      </c>
      <c r="B40" s="85" t="s">
        <v>182</v>
      </c>
      <c r="C40" s="91">
        <f t="shared" si="0"/>
        <v>949</v>
      </c>
      <c r="D40" s="70">
        <v>149</v>
      </c>
      <c r="E40" s="71">
        <v>724</v>
      </c>
      <c r="F40" s="92">
        <v>76</v>
      </c>
      <c r="G40" s="87">
        <v>798</v>
      </c>
    </row>
    <row r="41" spans="1:7" ht="13.5" customHeight="1" x14ac:dyDescent="0.15">
      <c r="A41" s="2">
        <v>36</v>
      </c>
      <c r="B41" s="85" t="s">
        <v>183</v>
      </c>
      <c r="C41" s="91">
        <f t="shared" si="0"/>
        <v>608</v>
      </c>
      <c r="D41" s="70">
        <v>236</v>
      </c>
      <c r="E41" s="71">
        <v>147</v>
      </c>
      <c r="F41" s="93">
        <v>225</v>
      </c>
      <c r="G41" s="87">
        <v>1662</v>
      </c>
    </row>
    <row r="42" spans="1:7" ht="13.5" customHeight="1" x14ac:dyDescent="0.15">
      <c r="A42" s="2">
        <v>37</v>
      </c>
      <c r="B42" s="85" t="s">
        <v>184</v>
      </c>
      <c r="C42" s="91">
        <f t="shared" si="0"/>
        <v>3252</v>
      </c>
      <c r="D42" s="70">
        <v>1373</v>
      </c>
      <c r="E42" s="71">
        <v>221</v>
      </c>
      <c r="F42" s="92">
        <v>1658</v>
      </c>
      <c r="G42" s="87">
        <v>202</v>
      </c>
    </row>
    <row r="43" spans="1:7" ht="13.5" customHeight="1" x14ac:dyDescent="0.15">
      <c r="A43" s="2">
        <v>38</v>
      </c>
      <c r="B43" s="85" t="s">
        <v>185</v>
      </c>
      <c r="C43" s="91">
        <f t="shared" si="0"/>
        <v>1594</v>
      </c>
      <c r="D43" s="70">
        <v>1288</v>
      </c>
      <c r="E43" s="71">
        <v>212</v>
      </c>
      <c r="F43" s="92">
        <v>94</v>
      </c>
      <c r="G43" s="87">
        <v>221</v>
      </c>
    </row>
    <row r="44" spans="1:7" ht="13.5" customHeight="1" x14ac:dyDescent="0.15">
      <c r="A44" s="2">
        <v>39</v>
      </c>
      <c r="B44" s="85" t="s">
        <v>186</v>
      </c>
      <c r="C44" s="91">
        <f t="shared" si="0"/>
        <v>573</v>
      </c>
      <c r="D44" s="70">
        <v>274</v>
      </c>
      <c r="E44" s="71">
        <v>196</v>
      </c>
      <c r="F44" s="93">
        <v>103</v>
      </c>
      <c r="G44" s="87">
        <v>377</v>
      </c>
    </row>
    <row r="45" spans="1:7" ht="13.5" customHeight="1" x14ac:dyDescent="0.15">
      <c r="A45" s="2">
        <v>40</v>
      </c>
      <c r="B45" s="85" t="s">
        <v>187</v>
      </c>
      <c r="C45" s="91">
        <f t="shared" si="0"/>
        <v>4878</v>
      </c>
      <c r="D45" s="70">
        <v>1996</v>
      </c>
      <c r="E45" s="71">
        <v>2364</v>
      </c>
      <c r="F45" s="92">
        <v>518</v>
      </c>
      <c r="G45" s="87">
        <v>5585</v>
      </c>
    </row>
    <row r="46" spans="1:7" ht="13.5" customHeight="1" x14ac:dyDescent="0.15">
      <c r="A46" s="2">
        <v>41</v>
      </c>
      <c r="B46" s="85" t="s">
        <v>188</v>
      </c>
      <c r="C46" s="91">
        <f t="shared" si="0"/>
        <v>353</v>
      </c>
      <c r="D46" s="70">
        <v>94</v>
      </c>
      <c r="E46" s="71">
        <v>133</v>
      </c>
      <c r="F46" s="93">
        <v>126</v>
      </c>
      <c r="G46" s="87">
        <v>145</v>
      </c>
    </row>
    <row r="47" spans="1:7" ht="13.5" customHeight="1" x14ac:dyDescent="0.15">
      <c r="A47" s="2">
        <v>42</v>
      </c>
      <c r="B47" s="85" t="s">
        <v>189</v>
      </c>
      <c r="C47" s="91">
        <f t="shared" si="0"/>
        <v>331</v>
      </c>
      <c r="D47" s="70">
        <v>106</v>
      </c>
      <c r="E47" s="71">
        <v>150</v>
      </c>
      <c r="F47" s="93">
        <v>75</v>
      </c>
      <c r="G47" s="87">
        <v>244</v>
      </c>
    </row>
    <row r="48" spans="1:7" ht="13.5" customHeight="1" x14ac:dyDescent="0.15">
      <c r="A48" s="2">
        <v>43</v>
      </c>
      <c r="B48" s="85" t="s">
        <v>190</v>
      </c>
      <c r="C48" s="91">
        <f t="shared" si="0"/>
        <v>1887</v>
      </c>
      <c r="D48" s="70">
        <v>416</v>
      </c>
      <c r="E48" s="71">
        <v>811</v>
      </c>
      <c r="F48" s="92">
        <v>660</v>
      </c>
      <c r="G48" s="87">
        <v>1323</v>
      </c>
    </row>
    <row r="49" spans="1:19" ht="13.5" customHeight="1" x14ac:dyDescent="0.15">
      <c r="A49" s="2">
        <v>44</v>
      </c>
      <c r="B49" s="85" t="s">
        <v>191</v>
      </c>
      <c r="C49" s="91">
        <f t="shared" si="0"/>
        <v>476</v>
      </c>
      <c r="D49" s="70">
        <v>102</v>
      </c>
      <c r="E49" s="71">
        <v>304</v>
      </c>
      <c r="F49" s="93">
        <v>70</v>
      </c>
      <c r="G49" s="87">
        <v>262</v>
      </c>
    </row>
    <row r="50" spans="1:19" ht="13.5" customHeight="1" x14ac:dyDescent="0.15">
      <c r="A50" s="2">
        <v>45</v>
      </c>
      <c r="B50" s="85" t="s">
        <v>192</v>
      </c>
      <c r="C50" s="91">
        <f t="shared" si="0"/>
        <v>333</v>
      </c>
      <c r="D50" s="70">
        <v>182</v>
      </c>
      <c r="E50" s="71">
        <v>123</v>
      </c>
      <c r="F50" s="93">
        <v>28</v>
      </c>
      <c r="G50" s="87">
        <v>232</v>
      </c>
    </row>
    <row r="51" spans="1:19" ht="13.5" customHeight="1" x14ac:dyDescent="0.15">
      <c r="A51" s="2">
        <v>46</v>
      </c>
      <c r="B51" s="85" t="s">
        <v>193</v>
      </c>
      <c r="C51" s="91">
        <f t="shared" si="0"/>
        <v>446</v>
      </c>
      <c r="D51" s="70">
        <v>86</v>
      </c>
      <c r="E51" s="71">
        <v>236</v>
      </c>
      <c r="F51" s="93">
        <v>124</v>
      </c>
      <c r="G51" s="87">
        <v>260</v>
      </c>
    </row>
    <row r="52" spans="1:19" ht="13.5" customHeight="1" x14ac:dyDescent="0.15">
      <c r="A52" s="2">
        <v>47</v>
      </c>
      <c r="B52" s="85" t="s">
        <v>194</v>
      </c>
      <c r="C52" s="91">
        <f t="shared" si="0"/>
        <v>318</v>
      </c>
      <c r="D52" s="70">
        <v>248</v>
      </c>
      <c r="E52" s="71">
        <v>54</v>
      </c>
      <c r="F52" s="93">
        <v>16</v>
      </c>
      <c r="G52" s="88" t="s">
        <v>1203</v>
      </c>
    </row>
    <row r="53" spans="1:19" s="7" customFormat="1" ht="13.5" customHeight="1" x14ac:dyDescent="0.15">
      <c r="A53" s="21"/>
      <c r="B53" s="86" t="s">
        <v>206</v>
      </c>
      <c r="C53" s="91">
        <f>SUM(D53:F53)</f>
        <v>431560</v>
      </c>
      <c r="D53" s="19">
        <f t="shared" ref="D53:F53" si="1">SUM(D6:D52)</f>
        <v>267528</v>
      </c>
      <c r="E53" s="19">
        <f t="shared" si="1"/>
        <v>134058</v>
      </c>
      <c r="F53" s="94">
        <f t="shared" si="1"/>
        <v>29974</v>
      </c>
      <c r="G53" s="88">
        <v>210020</v>
      </c>
      <c r="H53" s="126"/>
    </row>
    <row r="54" spans="1:19" ht="14.25" x14ac:dyDescent="0.15">
      <c r="A54" s="125" t="s">
        <v>1328</v>
      </c>
      <c r="B54" s="12"/>
      <c r="C54" s="11"/>
      <c r="D54" s="11"/>
      <c r="E54" s="11"/>
      <c r="F54" s="11"/>
      <c r="G54" s="11"/>
      <c r="H54" s="11"/>
      <c r="I54" s="11"/>
      <c r="J54" s="11"/>
      <c r="K54" s="11"/>
      <c r="L54" s="11"/>
      <c r="M54" s="11"/>
      <c r="N54" s="11"/>
      <c r="O54" s="11"/>
      <c r="P54" s="11"/>
      <c r="Q54" s="11"/>
      <c r="R54" s="11"/>
      <c r="S54" s="95"/>
    </row>
    <row r="55" spans="1:19" ht="14.25" x14ac:dyDescent="0.15">
      <c r="A55" s="125" t="s">
        <v>1327</v>
      </c>
      <c r="B55" s="12"/>
      <c r="C55" s="11"/>
      <c r="D55" s="11"/>
      <c r="E55" s="11"/>
      <c r="F55" s="11"/>
      <c r="G55" s="11"/>
      <c r="H55" s="11"/>
      <c r="I55" s="11"/>
      <c r="J55" s="11"/>
      <c r="K55" s="11"/>
      <c r="L55" s="11"/>
      <c r="M55" s="11"/>
      <c r="N55" s="11"/>
      <c r="O55" s="11"/>
      <c r="P55" s="11"/>
      <c r="Q55" s="11"/>
      <c r="R55" s="11"/>
      <c r="S55" s="95"/>
    </row>
    <row r="56" spans="1:19" ht="14.25" customHeight="1" x14ac:dyDescent="0.15">
      <c r="A56" s="125" t="s">
        <v>1227</v>
      </c>
      <c r="B56" s="226" t="s">
        <v>1232</v>
      </c>
      <c r="C56" s="226"/>
      <c r="D56" s="226"/>
      <c r="E56" s="226"/>
      <c r="F56" s="226"/>
      <c r="G56" s="226"/>
      <c r="H56" s="11"/>
      <c r="I56" s="11"/>
      <c r="J56" s="11"/>
      <c r="K56" s="11"/>
      <c r="L56" s="11"/>
      <c r="M56" s="11"/>
      <c r="N56" s="11"/>
      <c r="O56" s="11"/>
      <c r="P56" s="11"/>
      <c r="Q56" s="11"/>
      <c r="R56" s="11"/>
      <c r="S56" s="95"/>
    </row>
    <row r="57" spans="1:19" ht="24.6" customHeight="1" x14ac:dyDescent="0.15">
      <c r="A57" s="164" t="s">
        <v>1228</v>
      </c>
      <c r="B57" s="226" t="s">
        <v>1229</v>
      </c>
      <c r="C57" s="226"/>
      <c r="D57" s="226"/>
      <c r="E57" s="226"/>
      <c r="F57" s="226"/>
      <c r="G57" s="226"/>
      <c r="H57" s="11"/>
      <c r="I57" s="11"/>
      <c r="J57" s="11"/>
      <c r="K57" s="11"/>
      <c r="L57" s="11"/>
      <c r="M57" s="11"/>
      <c r="N57" s="11"/>
      <c r="O57" s="11"/>
      <c r="P57" s="11"/>
      <c r="Q57" s="11"/>
      <c r="R57" s="11"/>
      <c r="S57" s="95"/>
    </row>
    <row r="58" spans="1:19" ht="24.75" customHeight="1" x14ac:dyDescent="0.15">
      <c r="A58" s="164" t="s">
        <v>1230</v>
      </c>
      <c r="B58" s="226" t="s">
        <v>1330</v>
      </c>
      <c r="C58" s="226"/>
      <c r="D58" s="226"/>
      <c r="E58" s="226"/>
      <c r="F58" s="226"/>
      <c r="G58" s="226"/>
      <c r="H58" s="11"/>
      <c r="I58" s="11"/>
      <c r="J58" s="11"/>
      <c r="K58" s="11"/>
      <c r="L58" s="11"/>
      <c r="M58" s="11"/>
      <c r="N58" s="11"/>
      <c r="O58" s="11"/>
      <c r="P58" s="11"/>
      <c r="Q58" s="11"/>
      <c r="R58" s="11"/>
      <c r="S58" s="95"/>
    </row>
    <row r="59" spans="1:19" ht="28.5" customHeight="1" x14ac:dyDescent="0.15">
      <c r="A59" s="226"/>
      <c r="B59" s="226"/>
      <c r="C59" s="226"/>
      <c r="D59" s="226"/>
      <c r="E59" s="226"/>
      <c r="F59" s="226"/>
      <c r="G59" s="226"/>
      <c r="H59" s="11"/>
      <c r="I59" s="11"/>
      <c r="J59" s="11"/>
      <c r="K59" s="11"/>
      <c r="L59" s="11"/>
      <c r="M59" s="11"/>
      <c r="N59" s="11"/>
      <c r="O59" s="11"/>
      <c r="P59" s="11"/>
      <c r="Q59" s="11"/>
      <c r="R59" s="11"/>
      <c r="S59" s="95"/>
    </row>
    <row r="60" spans="1:19" ht="28.5" customHeight="1" x14ac:dyDescent="0.15">
      <c r="A60" s="226"/>
      <c r="B60" s="226"/>
      <c r="C60" s="226"/>
      <c r="D60" s="226"/>
      <c r="E60" s="226"/>
      <c r="F60" s="226"/>
      <c r="G60" s="226"/>
      <c r="H60" s="11"/>
      <c r="I60" s="11"/>
      <c r="J60" s="11"/>
      <c r="K60" s="11"/>
      <c r="L60" s="11"/>
      <c r="M60" s="11"/>
      <c r="N60" s="11"/>
      <c r="O60" s="11"/>
      <c r="P60" s="11"/>
      <c r="Q60" s="11"/>
      <c r="R60" s="11"/>
      <c r="S60" s="95"/>
    </row>
  </sheetData>
  <mergeCells count="10">
    <mergeCell ref="G4:G5"/>
    <mergeCell ref="A2:G2"/>
    <mergeCell ref="C4:C5"/>
    <mergeCell ref="A4:A5"/>
    <mergeCell ref="B4:B5"/>
    <mergeCell ref="A60:G60"/>
    <mergeCell ref="B56:G56"/>
    <mergeCell ref="B57:G57"/>
    <mergeCell ref="B58:G58"/>
    <mergeCell ref="A59:G59"/>
  </mergeCells>
  <phoneticPr fontId="5"/>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9"/>
  <sheetViews>
    <sheetView view="pageBreakPreview" zoomScaleNormal="85" zoomScaleSheetLayoutView="100" workbookViewId="0">
      <pane ySplit="5" topLeftCell="A6" activePane="bottomLeft" state="frozen"/>
      <selection activeCell="M69" sqref="M69"/>
      <selection pane="bottomLeft"/>
    </sheetView>
  </sheetViews>
  <sheetFormatPr defaultColWidth="9" defaultRowHeight="27" customHeight="1" x14ac:dyDescent="0.15"/>
  <cols>
    <col min="1" max="1" width="6.25" style="38" customWidth="1"/>
    <col min="2" max="2" width="10.5" style="38" customWidth="1"/>
    <col min="3" max="3" width="18.875" style="39" customWidth="1"/>
    <col min="4" max="4" width="21.75" style="40" customWidth="1"/>
    <col min="5" max="5" width="12.25" style="40" customWidth="1"/>
    <col min="6" max="13" width="2.375" style="38" customWidth="1"/>
    <col min="14" max="14" width="11.375" style="39" customWidth="1"/>
    <col min="15" max="15" width="20.875" style="40" customWidth="1"/>
    <col min="16" max="16384" width="9" style="42"/>
  </cols>
  <sheetData>
    <row r="1" spans="1:15" ht="13.5" x14ac:dyDescent="0.15">
      <c r="O1" s="41" t="s">
        <v>403</v>
      </c>
    </row>
    <row r="2" spans="1:15" ht="14.25" customHeight="1" x14ac:dyDescent="0.15">
      <c r="A2" s="250" t="s">
        <v>1312</v>
      </c>
      <c r="B2" s="250"/>
      <c r="C2" s="250"/>
      <c r="D2" s="250"/>
      <c r="E2" s="250"/>
      <c r="F2" s="250"/>
      <c r="G2" s="250"/>
      <c r="H2" s="250"/>
      <c r="I2" s="250"/>
      <c r="J2" s="250"/>
      <c r="K2" s="250"/>
      <c r="L2" s="250"/>
      <c r="M2" s="250"/>
      <c r="N2" s="250"/>
      <c r="O2" s="250"/>
    </row>
    <row r="3" spans="1:15" ht="14.25" customHeight="1" x14ac:dyDescent="0.15">
      <c r="A3" s="250"/>
      <c r="B3" s="250"/>
      <c r="C3" s="250"/>
      <c r="D3" s="250"/>
      <c r="E3" s="250"/>
      <c r="F3" s="250"/>
      <c r="G3" s="250"/>
      <c r="H3" s="250"/>
      <c r="I3" s="250"/>
      <c r="J3" s="250"/>
      <c r="K3" s="250"/>
      <c r="L3" s="250"/>
      <c r="M3" s="250"/>
      <c r="N3" s="250"/>
      <c r="O3" s="105" t="s">
        <v>1204</v>
      </c>
    </row>
    <row r="4" spans="1:15" ht="18" customHeight="1" x14ac:dyDescent="0.15">
      <c r="A4" s="235" t="s">
        <v>195</v>
      </c>
      <c r="B4" s="252" t="s">
        <v>252</v>
      </c>
      <c r="C4" s="251" t="s">
        <v>217</v>
      </c>
      <c r="D4" s="251" t="s">
        <v>196</v>
      </c>
      <c r="E4" s="251" t="s">
        <v>197</v>
      </c>
      <c r="F4" s="251" t="s">
        <v>1311</v>
      </c>
      <c r="G4" s="251"/>
      <c r="H4" s="251"/>
      <c r="I4" s="251"/>
      <c r="J4" s="251"/>
      <c r="K4" s="251"/>
      <c r="L4" s="251"/>
      <c r="M4" s="251"/>
      <c r="N4" s="251" t="s">
        <v>205</v>
      </c>
      <c r="O4" s="235" t="s">
        <v>1200</v>
      </c>
    </row>
    <row r="5" spans="1:15" ht="18" customHeight="1" x14ac:dyDescent="0.15">
      <c r="A5" s="235"/>
      <c r="B5" s="252"/>
      <c r="C5" s="251"/>
      <c r="D5" s="251"/>
      <c r="E5" s="251"/>
      <c r="F5" s="139" t="s">
        <v>198</v>
      </c>
      <c r="G5" s="139" t="s">
        <v>199</v>
      </c>
      <c r="H5" s="139" t="s">
        <v>200</v>
      </c>
      <c r="I5" s="139" t="s">
        <v>201</v>
      </c>
      <c r="J5" s="139" t="s">
        <v>202</v>
      </c>
      <c r="K5" s="139" t="s">
        <v>203</v>
      </c>
      <c r="L5" s="139" t="s">
        <v>204</v>
      </c>
      <c r="M5" s="139" t="s">
        <v>404</v>
      </c>
      <c r="N5" s="251"/>
      <c r="O5" s="235"/>
    </row>
    <row r="6" spans="1:15" ht="27" customHeight="1" x14ac:dyDescent="0.15">
      <c r="A6" s="235" t="s">
        <v>1</v>
      </c>
      <c r="B6" s="140" t="s">
        <v>1</v>
      </c>
      <c r="C6" s="138" t="s">
        <v>218</v>
      </c>
      <c r="D6" s="138" t="s">
        <v>426</v>
      </c>
      <c r="E6" s="36" t="s">
        <v>427</v>
      </c>
      <c r="F6" s="139" t="s">
        <v>428</v>
      </c>
      <c r="G6" s="139" t="s">
        <v>428</v>
      </c>
      <c r="H6" s="139" t="s">
        <v>428</v>
      </c>
      <c r="I6" s="139" t="s">
        <v>428</v>
      </c>
      <c r="J6" s="139" t="s">
        <v>428</v>
      </c>
      <c r="K6" s="139"/>
      <c r="L6" s="139"/>
      <c r="M6" s="139"/>
      <c r="N6" s="138" t="s">
        <v>969</v>
      </c>
      <c r="O6" s="138"/>
    </row>
    <row r="7" spans="1:15" ht="27" customHeight="1" x14ac:dyDescent="0.15">
      <c r="A7" s="235"/>
      <c r="B7" s="66" t="s">
        <v>2</v>
      </c>
      <c r="C7" s="138" t="s">
        <v>701</v>
      </c>
      <c r="D7" s="138" t="s">
        <v>1040</v>
      </c>
      <c r="E7" s="138" t="s">
        <v>269</v>
      </c>
      <c r="F7" s="139" t="s">
        <v>259</v>
      </c>
      <c r="G7" s="139" t="s">
        <v>259</v>
      </c>
      <c r="H7" s="139" t="s">
        <v>259</v>
      </c>
      <c r="I7" s="139" t="s">
        <v>259</v>
      </c>
      <c r="J7" s="139" t="s">
        <v>259</v>
      </c>
      <c r="K7" s="139"/>
      <c r="L7" s="139"/>
      <c r="M7" s="139"/>
      <c r="N7" s="138" t="s">
        <v>702</v>
      </c>
      <c r="O7" s="138"/>
    </row>
    <row r="8" spans="1:15" ht="27" customHeight="1" x14ac:dyDescent="0.15">
      <c r="A8" s="235"/>
      <c r="B8" s="134" t="s">
        <v>3</v>
      </c>
      <c r="C8" s="65" t="s">
        <v>219</v>
      </c>
      <c r="D8" s="138" t="s">
        <v>431</v>
      </c>
      <c r="E8" s="36" t="s">
        <v>432</v>
      </c>
      <c r="F8" s="139" t="s">
        <v>428</v>
      </c>
      <c r="G8" s="139" t="s">
        <v>428</v>
      </c>
      <c r="H8" s="139" t="s">
        <v>428</v>
      </c>
      <c r="I8" s="139" t="s">
        <v>428</v>
      </c>
      <c r="J8" s="139" t="s">
        <v>428</v>
      </c>
      <c r="K8" s="139"/>
      <c r="L8" s="139"/>
      <c r="M8" s="139"/>
      <c r="N8" s="138" t="s">
        <v>430</v>
      </c>
      <c r="O8" s="36"/>
    </row>
    <row r="9" spans="1:15" ht="27" customHeight="1" x14ac:dyDescent="0.15">
      <c r="A9" s="235"/>
      <c r="B9" s="233" t="s">
        <v>4</v>
      </c>
      <c r="C9" s="147" t="s">
        <v>1310</v>
      </c>
      <c r="D9" s="147" t="s">
        <v>1309</v>
      </c>
      <c r="E9" s="147" t="s">
        <v>1308</v>
      </c>
      <c r="F9" s="139" t="s">
        <v>428</v>
      </c>
      <c r="G9" s="139" t="s">
        <v>428</v>
      </c>
      <c r="H9" s="139" t="s">
        <v>428</v>
      </c>
      <c r="I9" s="139" t="s">
        <v>428</v>
      </c>
      <c r="J9" s="139" t="s">
        <v>428</v>
      </c>
      <c r="K9" s="139" t="s">
        <v>428</v>
      </c>
      <c r="L9" s="139" t="s">
        <v>428</v>
      </c>
      <c r="M9" s="139" t="s">
        <v>428</v>
      </c>
      <c r="N9" s="147" t="s">
        <v>1307</v>
      </c>
      <c r="O9" s="147" t="s">
        <v>1306</v>
      </c>
    </row>
    <row r="10" spans="1:15" ht="27" customHeight="1" x14ac:dyDescent="0.15">
      <c r="A10" s="235"/>
      <c r="B10" s="234"/>
      <c r="C10" s="147" t="s">
        <v>1305</v>
      </c>
      <c r="D10" s="147" t="s">
        <v>1304</v>
      </c>
      <c r="E10" s="147" t="s">
        <v>1303</v>
      </c>
      <c r="F10" s="151" t="s">
        <v>699</v>
      </c>
      <c r="G10" s="151" t="s">
        <v>699</v>
      </c>
      <c r="H10" s="151" t="s">
        <v>699</v>
      </c>
      <c r="I10" s="151" t="s">
        <v>699</v>
      </c>
      <c r="J10" s="151" t="s">
        <v>699</v>
      </c>
      <c r="K10" s="151"/>
      <c r="L10" s="151"/>
      <c r="M10" s="151"/>
      <c r="N10" s="147" t="s">
        <v>1302</v>
      </c>
      <c r="O10" s="147" t="s">
        <v>1301</v>
      </c>
    </row>
    <row r="11" spans="1:15" ht="27" customHeight="1" x14ac:dyDescent="0.15">
      <c r="A11" s="235"/>
      <c r="B11" s="66" t="s">
        <v>840</v>
      </c>
      <c r="C11" s="138" t="s">
        <v>870</v>
      </c>
      <c r="D11" s="138" t="s">
        <v>871</v>
      </c>
      <c r="E11" s="147" t="s">
        <v>1300</v>
      </c>
      <c r="F11" s="139" t="s">
        <v>428</v>
      </c>
      <c r="G11" s="139" t="s">
        <v>428</v>
      </c>
      <c r="H11" s="139" t="s">
        <v>428</v>
      </c>
      <c r="I11" s="139" t="s">
        <v>428</v>
      </c>
      <c r="J11" s="139" t="s">
        <v>428</v>
      </c>
      <c r="K11" s="139" t="s">
        <v>428</v>
      </c>
      <c r="L11" s="139" t="s">
        <v>428</v>
      </c>
      <c r="M11" s="139" t="s">
        <v>428</v>
      </c>
      <c r="N11" s="138" t="s">
        <v>448</v>
      </c>
      <c r="O11" s="147" t="s">
        <v>1299</v>
      </c>
    </row>
    <row r="12" spans="1:15" ht="27" customHeight="1" x14ac:dyDescent="0.15">
      <c r="A12" s="235"/>
      <c r="B12" s="66" t="s">
        <v>727</v>
      </c>
      <c r="C12" s="138" t="s">
        <v>872</v>
      </c>
      <c r="D12" s="138" t="s">
        <v>1298</v>
      </c>
      <c r="E12" s="138" t="s">
        <v>873</v>
      </c>
      <c r="F12" s="139" t="s">
        <v>428</v>
      </c>
      <c r="G12" s="139" t="s">
        <v>428</v>
      </c>
      <c r="H12" s="139" t="s">
        <v>428</v>
      </c>
      <c r="I12" s="139" t="s">
        <v>428</v>
      </c>
      <c r="J12" s="139" t="s">
        <v>428</v>
      </c>
      <c r="K12" s="139"/>
      <c r="L12" s="139"/>
      <c r="M12" s="139"/>
      <c r="N12" s="138" t="s">
        <v>1144</v>
      </c>
      <c r="O12" s="138" t="s">
        <v>1145</v>
      </c>
    </row>
    <row r="13" spans="1:15" ht="27" customHeight="1" x14ac:dyDescent="0.15">
      <c r="A13" s="235"/>
      <c r="B13" s="66" t="s">
        <v>728</v>
      </c>
      <c r="C13" s="138" t="s">
        <v>710</v>
      </c>
      <c r="D13" s="138" t="s">
        <v>1081</v>
      </c>
      <c r="E13" s="138" t="s">
        <v>874</v>
      </c>
      <c r="F13" s="139" t="s">
        <v>428</v>
      </c>
      <c r="G13" s="139" t="s">
        <v>428</v>
      </c>
      <c r="H13" s="139" t="s">
        <v>428</v>
      </c>
      <c r="I13" s="139" t="s">
        <v>428</v>
      </c>
      <c r="J13" s="139" t="s">
        <v>428</v>
      </c>
      <c r="K13" s="139"/>
      <c r="L13" s="139"/>
      <c r="M13" s="139"/>
      <c r="N13" s="138" t="s">
        <v>448</v>
      </c>
      <c r="O13" s="138"/>
    </row>
    <row r="14" spans="1:15" ht="27" customHeight="1" x14ac:dyDescent="0.15">
      <c r="A14" s="235"/>
      <c r="B14" s="66" t="s">
        <v>5</v>
      </c>
      <c r="C14" s="138" t="s">
        <v>996</v>
      </c>
      <c r="D14" s="138" t="s">
        <v>433</v>
      </c>
      <c r="E14" s="138" t="s">
        <v>1297</v>
      </c>
      <c r="F14" s="139" t="s">
        <v>428</v>
      </c>
      <c r="G14" s="139" t="s">
        <v>428</v>
      </c>
      <c r="H14" s="139" t="s">
        <v>428</v>
      </c>
      <c r="I14" s="139" t="s">
        <v>428</v>
      </c>
      <c r="J14" s="139" t="s">
        <v>428</v>
      </c>
      <c r="K14" s="139"/>
      <c r="L14" s="139"/>
      <c r="M14" s="139"/>
      <c r="N14" s="138" t="s">
        <v>950</v>
      </c>
      <c r="O14" s="138"/>
    </row>
    <row r="15" spans="1:15" ht="27" customHeight="1" x14ac:dyDescent="0.15">
      <c r="A15" s="235"/>
      <c r="B15" s="134" t="s">
        <v>729</v>
      </c>
      <c r="C15" s="138" t="s">
        <v>786</v>
      </c>
      <c r="D15" s="138" t="s">
        <v>1041</v>
      </c>
      <c r="E15" s="138" t="s">
        <v>787</v>
      </c>
      <c r="F15" s="139" t="s">
        <v>428</v>
      </c>
      <c r="G15" s="139" t="s">
        <v>428</v>
      </c>
      <c r="H15" s="139" t="s">
        <v>428</v>
      </c>
      <c r="I15" s="139" t="s">
        <v>428</v>
      </c>
      <c r="J15" s="139" t="s">
        <v>428</v>
      </c>
      <c r="K15" s="139"/>
      <c r="L15" s="139"/>
      <c r="M15" s="139"/>
      <c r="N15" s="138" t="s">
        <v>465</v>
      </c>
      <c r="O15" s="138"/>
    </row>
    <row r="16" spans="1:15" ht="27" customHeight="1" x14ac:dyDescent="0.15">
      <c r="A16" s="235"/>
      <c r="B16" s="233" t="s">
        <v>435</v>
      </c>
      <c r="C16" s="138" t="s">
        <v>682</v>
      </c>
      <c r="D16" s="138" t="s">
        <v>1042</v>
      </c>
      <c r="E16" s="36" t="s">
        <v>683</v>
      </c>
      <c r="F16" s="139" t="s">
        <v>259</v>
      </c>
      <c r="G16" s="139" t="s">
        <v>259</v>
      </c>
      <c r="H16" s="139" t="s">
        <v>259</v>
      </c>
      <c r="I16" s="139" t="s">
        <v>259</v>
      </c>
      <c r="J16" s="139" t="s">
        <v>259</v>
      </c>
      <c r="K16" s="139"/>
      <c r="L16" s="139"/>
      <c r="M16" s="139"/>
      <c r="N16" s="138" t="s">
        <v>260</v>
      </c>
      <c r="O16" s="36"/>
    </row>
    <row r="17" spans="1:15" ht="27" customHeight="1" x14ac:dyDescent="0.15">
      <c r="A17" s="235"/>
      <c r="B17" s="240"/>
      <c r="C17" s="138" t="s">
        <v>684</v>
      </c>
      <c r="D17" s="138" t="s">
        <v>1043</v>
      </c>
      <c r="E17" s="36" t="s">
        <v>685</v>
      </c>
      <c r="F17" s="139" t="s">
        <v>259</v>
      </c>
      <c r="G17" s="139" t="s">
        <v>259</v>
      </c>
      <c r="H17" s="139" t="s">
        <v>259</v>
      </c>
      <c r="I17" s="139" t="s">
        <v>259</v>
      </c>
      <c r="J17" s="139" t="s">
        <v>259</v>
      </c>
      <c r="K17" s="139"/>
      <c r="L17" s="139"/>
      <c r="M17" s="139"/>
      <c r="N17" s="138" t="s">
        <v>260</v>
      </c>
      <c r="O17" s="36"/>
    </row>
    <row r="18" spans="1:15" ht="21" x14ac:dyDescent="0.15">
      <c r="A18" s="235"/>
      <c r="B18" s="234"/>
      <c r="C18" s="138" t="s">
        <v>686</v>
      </c>
      <c r="D18" s="138" t="s">
        <v>1044</v>
      </c>
      <c r="E18" s="36" t="s">
        <v>687</v>
      </c>
      <c r="F18" s="139" t="s">
        <v>259</v>
      </c>
      <c r="G18" s="139" t="s">
        <v>259</v>
      </c>
      <c r="H18" s="139" t="s">
        <v>259</v>
      </c>
      <c r="I18" s="139" t="s">
        <v>259</v>
      </c>
      <c r="J18" s="139" t="s">
        <v>259</v>
      </c>
      <c r="K18" s="139" t="s">
        <v>259</v>
      </c>
      <c r="L18" s="139" t="s">
        <v>259</v>
      </c>
      <c r="M18" s="139" t="s">
        <v>259</v>
      </c>
      <c r="N18" s="138" t="s">
        <v>260</v>
      </c>
      <c r="O18" s="36" t="s">
        <v>1296</v>
      </c>
    </row>
    <row r="19" spans="1:15" ht="27" customHeight="1" x14ac:dyDescent="0.15">
      <c r="A19" s="144" t="s">
        <v>254</v>
      </c>
      <c r="B19" s="140" t="s">
        <v>254</v>
      </c>
      <c r="C19" s="138" t="s">
        <v>220</v>
      </c>
      <c r="D19" s="138" t="s">
        <v>437</v>
      </c>
      <c r="E19" s="138" t="s">
        <v>438</v>
      </c>
      <c r="F19" s="139"/>
      <c r="G19" s="139" t="s">
        <v>428</v>
      </c>
      <c r="H19" s="139" t="s">
        <v>428</v>
      </c>
      <c r="I19" s="139" t="s">
        <v>428</v>
      </c>
      <c r="J19" s="139" t="s">
        <v>428</v>
      </c>
      <c r="K19" s="139" t="s">
        <v>428</v>
      </c>
      <c r="L19" s="139" t="s">
        <v>428</v>
      </c>
      <c r="M19" s="139"/>
      <c r="N19" s="138" t="s">
        <v>439</v>
      </c>
      <c r="O19" s="138"/>
    </row>
    <row r="20" spans="1:15" ht="27" customHeight="1" x14ac:dyDescent="0.15">
      <c r="A20" s="235" t="s">
        <v>440</v>
      </c>
      <c r="B20" s="140" t="s">
        <v>440</v>
      </c>
      <c r="C20" s="138" t="s">
        <v>720</v>
      </c>
      <c r="D20" s="138" t="s">
        <v>441</v>
      </c>
      <c r="E20" s="138" t="s">
        <v>442</v>
      </c>
      <c r="F20" s="139" t="s">
        <v>428</v>
      </c>
      <c r="G20" s="139" t="s">
        <v>428</v>
      </c>
      <c r="H20" s="139" t="s">
        <v>428</v>
      </c>
      <c r="I20" s="139" t="s">
        <v>428</v>
      </c>
      <c r="J20" s="139" t="s">
        <v>428</v>
      </c>
      <c r="K20" s="139" t="s">
        <v>428</v>
      </c>
      <c r="L20" s="139" t="s">
        <v>428</v>
      </c>
      <c r="M20" s="139" t="s">
        <v>428</v>
      </c>
      <c r="N20" s="138" t="s">
        <v>443</v>
      </c>
      <c r="O20" s="138" t="s">
        <v>444</v>
      </c>
    </row>
    <row r="21" spans="1:15" ht="31.5" customHeight="1" x14ac:dyDescent="0.15">
      <c r="A21" s="235"/>
      <c r="B21" s="140" t="s">
        <v>730</v>
      </c>
      <c r="C21" s="138" t="s">
        <v>875</v>
      </c>
      <c r="D21" s="138" t="s">
        <v>1045</v>
      </c>
      <c r="E21" s="138" t="s">
        <v>876</v>
      </c>
      <c r="F21" s="139" t="s">
        <v>428</v>
      </c>
      <c r="G21" s="139" t="s">
        <v>428</v>
      </c>
      <c r="H21" s="139" t="s">
        <v>428</v>
      </c>
      <c r="I21" s="139"/>
      <c r="J21" s="139" t="s">
        <v>428</v>
      </c>
      <c r="K21" s="139" t="s">
        <v>428</v>
      </c>
      <c r="L21" s="139" t="s">
        <v>428</v>
      </c>
      <c r="M21" s="139"/>
      <c r="N21" s="138" t="s">
        <v>526</v>
      </c>
      <c r="O21" s="138"/>
    </row>
    <row r="22" spans="1:15" ht="27" customHeight="1" x14ac:dyDescent="0.15">
      <c r="A22" s="251" t="s">
        <v>445</v>
      </c>
      <c r="B22" s="66" t="s">
        <v>8</v>
      </c>
      <c r="C22" s="138" t="s">
        <v>221</v>
      </c>
      <c r="D22" s="138" t="s">
        <v>446</v>
      </c>
      <c r="E22" s="138" t="s">
        <v>447</v>
      </c>
      <c r="F22" s="139" t="s">
        <v>428</v>
      </c>
      <c r="G22" s="139" t="s">
        <v>428</v>
      </c>
      <c r="H22" s="139" t="s">
        <v>428</v>
      </c>
      <c r="I22" s="139" t="s">
        <v>428</v>
      </c>
      <c r="J22" s="139" t="s">
        <v>428</v>
      </c>
      <c r="K22" s="139"/>
      <c r="L22" s="139"/>
      <c r="M22" s="139"/>
      <c r="N22" s="138" t="s">
        <v>448</v>
      </c>
      <c r="O22" s="138"/>
    </row>
    <row r="23" spans="1:15" ht="27" customHeight="1" x14ac:dyDescent="0.15">
      <c r="A23" s="251"/>
      <c r="B23" s="66" t="s">
        <v>9</v>
      </c>
      <c r="C23" s="138" t="s">
        <v>222</v>
      </c>
      <c r="D23" s="138" t="s">
        <v>449</v>
      </c>
      <c r="E23" s="138" t="s">
        <v>450</v>
      </c>
      <c r="F23" s="139" t="s">
        <v>428</v>
      </c>
      <c r="G23" s="139" t="s">
        <v>428</v>
      </c>
      <c r="H23" s="139" t="s">
        <v>428</v>
      </c>
      <c r="I23" s="139" t="s">
        <v>428</v>
      </c>
      <c r="J23" s="139" t="s">
        <v>428</v>
      </c>
      <c r="K23" s="139" t="s">
        <v>428</v>
      </c>
      <c r="L23" s="139" t="s">
        <v>428</v>
      </c>
      <c r="M23" s="139" t="s">
        <v>428</v>
      </c>
      <c r="N23" s="138" t="s">
        <v>448</v>
      </c>
      <c r="O23" s="138" t="s">
        <v>349</v>
      </c>
    </row>
    <row r="24" spans="1:15" ht="27" customHeight="1" x14ac:dyDescent="0.15">
      <c r="A24" s="144" t="s">
        <v>451</v>
      </c>
      <c r="B24" s="66" t="s">
        <v>10</v>
      </c>
      <c r="C24" s="138" t="s">
        <v>314</v>
      </c>
      <c r="D24" s="138" t="s">
        <v>1082</v>
      </c>
      <c r="E24" s="138" t="s">
        <v>270</v>
      </c>
      <c r="F24" s="139" t="s">
        <v>428</v>
      </c>
      <c r="G24" s="139" t="s">
        <v>428</v>
      </c>
      <c r="H24" s="139" t="s">
        <v>428</v>
      </c>
      <c r="I24" s="139" t="s">
        <v>428</v>
      </c>
      <c r="J24" s="139" t="s">
        <v>428</v>
      </c>
      <c r="K24" s="139" t="s">
        <v>428</v>
      </c>
      <c r="L24" s="139"/>
      <c r="M24" s="139"/>
      <c r="N24" s="138" t="s">
        <v>452</v>
      </c>
      <c r="O24" s="138" t="s">
        <v>1199</v>
      </c>
    </row>
    <row r="25" spans="1:15" ht="27" customHeight="1" x14ac:dyDescent="0.15">
      <c r="A25" s="144" t="s">
        <v>453</v>
      </c>
      <c r="B25" s="134" t="s">
        <v>11</v>
      </c>
      <c r="C25" s="138" t="s">
        <v>933</v>
      </c>
      <c r="D25" s="136" t="s">
        <v>1046</v>
      </c>
      <c r="E25" s="138" t="s">
        <v>700</v>
      </c>
      <c r="F25" s="139"/>
      <c r="G25" s="139" t="s">
        <v>259</v>
      </c>
      <c r="H25" s="139" t="s">
        <v>259</v>
      </c>
      <c r="I25" s="139" t="s">
        <v>259</v>
      </c>
      <c r="J25" s="139" t="s">
        <v>259</v>
      </c>
      <c r="K25" s="139" t="s">
        <v>259</v>
      </c>
      <c r="L25" s="139"/>
      <c r="M25" s="139"/>
      <c r="N25" s="138" t="s">
        <v>439</v>
      </c>
      <c r="O25" s="138"/>
    </row>
    <row r="26" spans="1:15" ht="27" customHeight="1" x14ac:dyDescent="0.15">
      <c r="A26" s="239" t="s">
        <v>12</v>
      </c>
      <c r="B26" s="66" t="s">
        <v>454</v>
      </c>
      <c r="C26" s="138" t="s">
        <v>455</v>
      </c>
      <c r="D26" s="138" t="s">
        <v>456</v>
      </c>
      <c r="E26" s="138" t="s">
        <v>457</v>
      </c>
      <c r="F26" s="139"/>
      <c r="G26" s="139" t="s">
        <v>428</v>
      </c>
      <c r="H26" s="139" t="s">
        <v>428</v>
      </c>
      <c r="I26" s="139" t="s">
        <v>428</v>
      </c>
      <c r="J26" s="139" t="s">
        <v>428</v>
      </c>
      <c r="K26" s="139" t="s">
        <v>428</v>
      </c>
      <c r="L26" s="139"/>
      <c r="M26" s="139"/>
      <c r="N26" s="138" t="s">
        <v>436</v>
      </c>
      <c r="O26" s="138"/>
    </row>
    <row r="27" spans="1:15" ht="27" customHeight="1" x14ac:dyDescent="0.15">
      <c r="A27" s="239"/>
      <c r="B27" s="66" t="s">
        <v>731</v>
      </c>
      <c r="C27" s="138" t="s">
        <v>877</v>
      </c>
      <c r="D27" s="138" t="s">
        <v>878</v>
      </c>
      <c r="E27" s="138" t="s">
        <v>1071</v>
      </c>
      <c r="F27" s="139" t="s">
        <v>428</v>
      </c>
      <c r="G27" s="139" t="s">
        <v>428</v>
      </c>
      <c r="H27" s="139" t="s">
        <v>428</v>
      </c>
      <c r="I27" s="139" t="s">
        <v>428</v>
      </c>
      <c r="J27" s="139" t="s">
        <v>428</v>
      </c>
      <c r="K27" s="139"/>
      <c r="L27" s="139"/>
      <c r="M27" s="139"/>
      <c r="N27" s="138" t="s">
        <v>934</v>
      </c>
      <c r="O27" s="138"/>
    </row>
    <row r="28" spans="1:15" ht="33.75" customHeight="1" x14ac:dyDescent="0.15">
      <c r="A28" s="235" t="s">
        <v>459</v>
      </c>
      <c r="B28" s="66" t="s">
        <v>935</v>
      </c>
      <c r="C28" s="138" t="s">
        <v>936</v>
      </c>
      <c r="D28" s="138" t="s">
        <v>460</v>
      </c>
      <c r="E28" s="138" t="s">
        <v>461</v>
      </c>
      <c r="F28" s="139" t="s">
        <v>428</v>
      </c>
      <c r="G28" s="139" t="s">
        <v>428</v>
      </c>
      <c r="H28" s="139" t="s">
        <v>428</v>
      </c>
      <c r="I28" s="139" t="s">
        <v>428</v>
      </c>
      <c r="J28" s="139" t="s">
        <v>428</v>
      </c>
      <c r="K28" s="139"/>
      <c r="L28" s="139"/>
      <c r="M28" s="139"/>
      <c r="N28" s="138" t="s">
        <v>706</v>
      </c>
      <c r="O28" s="138"/>
    </row>
    <row r="29" spans="1:15" ht="33.75" customHeight="1" x14ac:dyDescent="0.15">
      <c r="A29" s="235"/>
      <c r="B29" s="134" t="s">
        <v>732</v>
      </c>
      <c r="C29" s="138" t="s">
        <v>788</v>
      </c>
      <c r="D29" s="138" t="s">
        <v>1047</v>
      </c>
      <c r="E29" s="138" t="s">
        <v>789</v>
      </c>
      <c r="F29" s="139" t="s">
        <v>428</v>
      </c>
      <c r="G29" s="139" t="s">
        <v>428</v>
      </c>
      <c r="H29" s="139" t="s">
        <v>428</v>
      </c>
      <c r="I29" s="139" t="s">
        <v>428</v>
      </c>
      <c r="J29" s="139" t="s">
        <v>428</v>
      </c>
      <c r="K29" s="139"/>
      <c r="L29" s="139"/>
      <c r="M29" s="139"/>
      <c r="N29" s="138" t="s">
        <v>1295</v>
      </c>
      <c r="O29" s="138"/>
    </row>
    <row r="30" spans="1:15" ht="33.75" customHeight="1" x14ac:dyDescent="0.15">
      <c r="A30" s="235"/>
      <c r="B30" s="134" t="s">
        <v>733</v>
      </c>
      <c r="C30" s="138" t="s">
        <v>879</v>
      </c>
      <c r="D30" s="138" t="s">
        <v>1294</v>
      </c>
      <c r="E30" s="138" t="s">
        <v>1293</v>
      </c>
      <c r="F30" s="139" t="s">
        <v>428</v>
      </c>
      <c r="G30" s="139" t="s">
        <v>428</v>
      </c>
      <c r="H30" s="139" t="s">
        <v>428</v>
      </c>
      <c r="I30" s="139" t="s">
        <v>428</v>
      </c>
      <c r="J30" s="139" t="s">
        <v>428</v>
      </c>
      <c r="K30" s="139"/>
      <c r="L30" s="139"/>
      <c r="M30" s="139"/>
      <c r="N30" s="138" t="s">
        <v>436</v>
      </c>
      <c r="O30" s="138"/>
    </row>
    <row r="31" spans="1:15" ht="33.75" customHeight="1" x14ac:dyDescent="0.15">
      <c r="A31" s="235"/>
      <c r="B31" s="134" t="s">
        <v>734</v>
      </c>
      <c r="C31" s="138" t="s">
        <v>880</v>
      </c>
      <c r="D31" s="138" t="s">
        <v>1292</v>
      </c>
      <c r="E31" s="138" t="s">
        <v>881</v>
      </c>
      <c r="F31" s="139" t="s">
        <v>428</v>
      </c>
      <c r="G31" s="139" t="s">
        <v>428</v>
      </c>
      <c r="H31" s="139" t="s">
        <v>428</v>
      </c>
      <c r="I31" s="139" t="s">
        <v>428</v>
      </c>
      <c r="J31" s="139" t="s">
        <v>428</v>
      </c>
      <c r="K31" s="139"/>
      <c r="L31" s="139"/>
      <c r="M31" s="139"/>
      <c r="N31" s="138" t="s">
        <v>448</v>
      </c>
      <c r="O31" s="138"/>
    </row>
    <row r="32" spans="1:15" ht="27" customHeight="1" x14ac:dyDescent="0.15">
      <c r="A32" s="235"/>
      <c r="B32" s="134" t="s">
        <v>14</v>
      </c>
      <c r="C32" s="138" t="s">
        <v>223</v>
      </c>
      <c r="D32" s="138" t="s">
        <v>1083</v>
      </c>
      <c r="E32" s="138" t="s">
        <v>462</v>
      </c>
      <c r="F32" s="139" t="s">
        <v>428</v>
      </c>
      <c r="G32" s="139" t="s">
        <v>428</v>
      </c>
      <c r="H32" s="139" t="s">
        <v>428</v>
      </c>
      <c r="I32" s="139" t="s">
        <v>428</v>
      </c>
      <c r="J32" s="139" t="s">
        <v>428</v>
      </c>
      <c r="K32" s="139"/>
      <c r="L32" s="139"/>
      <c r="M32" s="139"/>
      <c r="N32" s="138" t="s">
        <v>260</v>
      </c>
      <c r="O32" s="138"/>
    </row>
    <row r="33" spans="1:15" ht="27" customHeight="1" x14ac:dyDescent="0.15">
      <c r="A33" s="235" t="s">
        <v>352</v>
      </c>
      <c r="B33" s="66" t="s">
        <v>15</v>
      </c>
      <c r="C33" s="138" t="s">
        <v>315</v>
      </c>
      <c r="D33" s="138" t="s">
        <v>1291</v>
      </c>
      <c r="E33" s="138" t="s">
        <v>1290</v>
      </c>
      <c r="F33" s="139"/>
      <c r="G33" s="139" t="s">
        <v>428</v>
      </c>
      <c r="H33" s="139" t="s">
        <v>428</v>
      </c>
      <c r="I33" s="139" t="s">
        <v>428</v>
      </c>
      <c r="J33" s="139" t="s">
        <v>428</v>
      </c>
      <c r="K33" s="139" t="s">
        <v>428</v>
      </c>
      <c r="L33" s="139"/>
      <c r="M33" s="139"/>
      <c r="N33" s="138" t="s">
        <v>465</v>
      </c>
      <c r="O33" s="138"/>
    </row>
    <row r="34" spans="1:15" ht="27" customHeight="1" x14ac:dyDescent="0.15">
      <c r="A34" s="235"/>
      <c r="B34" s="66" t="s">
        <v>16</v>
      </c>
      <c r="C34" s="43" t="s">
        <v>224</v>
      </c>
      <c r="D34" s="138" t="s">
        <v>1289</v>
      </c>
      <c r="E34" s="36" t="s">
        <v>466</v>
      </c>
      <c r="F34" s="139" t="s">
        <v>428</v>
      </c>
      <c r="G34" s="139" t="s">
        <v>428</v>
      </c>
      <c r="H34" s="139" t="s">
        <v>428</v>
      </c>
      <c r="I34" s="139" t="s">
        <v>428</v>
      </c>
      <c r="J34" s="139" t="s">
        <v>428</v>
      </c>
      <c r="K34" s="139"/>
      <c r="L34" s="139"/>
      <c r="M34" s="139"/>
      <c r="N34" s="138" t="s">
        <v>260</v>
      </c>
      <c r="O34" s="36"/>
    </row>
    <row r="35" spans="1:15" ht="27" customHeight="1" x14ac:dyDescent="0.15">
      <c r="A35" s="235"/>
      <c r="B35" s="134" t="s">
        <v>938</v>
      </c>
      <c r="C35" s="138" t="s">
        <v>939</v>
      </c>
      <c r="D35" s="138" t="s">
        <v>1048</v>
      </c>
      <c r="E35" s="36" t="s">
        <v>790</v>
      </c>
      <c r="F35" s="139" t="s">
        <v>428</v>
      </c>
      <c r="G35" s="139" t="s">
        <v>428</v>
      </c>
      <c r="H35" s="139" t="s">
        <v>428</v>
      </c>
      <c r="I35" s="139" t="s">
        <v>428</v>
      </c>
      <c r="J35" s="139" t="s">
        <v>428</v>
      </c>
      <c r="K35" s="139" t="s">
        <v>428</v>
      </c>
      <c r="L35" s="139" t="s">
        <v>428</v>
      </c>
      <c r="M35" s="139" t="s">
        <v>428</v>
      </c>
      <c r="N35" s="138" t="s">
        <v>635</v>
      </c>
      <c r="O35" s="36"/>
    </row>
    <row r="36" spans="1:15" ht="31.5" x14ac:dyDescent="0.15">
      <c r="A36" s="235"/>
      <c r="B36" s="134" t="s">
        <v>736</v>
      </c>
      <c r="C36" s="138" t="s">
        <v>940</v>
      </c>
      <c r="D36" s="138" t="s">
        <v>1049</v>
      </c>
      <c r="E36" s="36" t="s">
        <v>791</v>
      </c>
      <c r="F36" s="139" t="s">
        <v>428</v>
      </c>
      <c r="G36" s="139" t="s">
        <v>428</v>
      </c>
      <c r="H36" s="139" t="s">
        <v>428</v>
      </c>
      <c r="I36" s="139" t="s">
        <v>428</v>
      </c>
      <c r="J36" s="139" t="s">
        <v>428</v>
      </c>
      <c r="K36" s="139"/>
      <c r="L36" s="139"/>
      <c r="M36" s="139"/>
      <c r="N36" s="138" t="s">
        <v>448</v>
      </c>
      <c r="O36" s="36"/>
    </row>
    <row r="37" spans="1:15" ht="27" customHeight="1" x14ac:dyDescent="0.15">
      <c r="A37" s="235"/>
      <c r="B37" s="66" t="s">
        <v>17</v>
      </c>
      <c r="C37" s="138" t="s">
        <v>316</v>
      </c>
      <c r="D37" s="138" t="s">
        <v>467</v>
      </c>
      <c r="E37" s="138" t="s">
        <v>468</v>
      </c>
      <c r="F37" s="139" t="s">
        <v>428</v>
      </c>
      <c r="G37" s="139" t="s">
        <v>428</v>
      </c>
      <c r="H37" s="139" t="s">
        <v>428</v>
      </c>
      <c r="I37" s="139" t="s">
        <v>428</v>
      </c>
      <c r="J37" s="139" t="s">
        <v>428</v>
      </c>
      <c r="K37" s="139"/>
      <c r="L37" s="139"/>
      <c r="M37" s="139"/>
      <c r="N37" s="138" t="s">
        <v>268</v>
      </c>
      <c r="O37" s="138"/>
    </row>
    <row r="38" spans="1:15" ht="27" customHeight="1" x14ac:dyDescent="0.15">
      <c r="A38" s="235"/>
      <c r="B38" s="135" t="s">
        <v>737</v>
      </c>
      <c r="C38" s="138" t="s">
        <v>1288</v>
      </c>
      <c r="D38" s="138" t="s">
        <v>1287</v>
      </c>
      <c r="E38" s="138" t="s">
        <v>792</v>
      </c>
      <c r="F38" s="139" t="s">
        <v>428</v>
      </c>
      <c r="G38" s="139" t="s">
        <v>428</v>
      </c>
      <c r="H38" s="139" t="s">
        <v>428</v>
      </c>
      <c r="I38" s="139" t="s">
        <v>428</v>
      </c>
      <c r="J38" s="139" t="s">
        <v>428</v>
      </c>
      <c r="K38" s="139"/>
      <c r="L38" s="139"/>
      <c r="M38" s="139"/>
      <c r="N38" s="138" t="s">
        <v>706</v>
      </c>
      <c r="O38" s="138"/>
    </row>
    <row r="39" spans="1:15" ht="27" customHeight="1" x14ac:dyDescent="0.15">
      <c r="A39" s="239" t="s">
        <v>469</v>
      </c>
      <c r="B39" s="66" t="s">
        <v>469</v>
      </c>
      <c r="C39" s="138" t="s">
        <v>470</v>
      </c>
      <c r="D39" s="138" t="s">
        <v>471</v>
      </c>
      <c r="E39" s="36" t="s">
        <v>472</v>
      </c>
      <c r="F39" s="139" t="s">
        <v>428</v>
      </c>
      <c r="G39" s="139" t="s">
        <v>428</v>
      </c>
      <c r="H39" s="139" t="s">
        <v>428</v>
      </c>
      <c r="I39" s="139" t="s">
        <v>428</v>
      </c>
      <c r="J39" s="139" t="s">
        <v>428</v>
      </c>
      <c r="K39" s="139"/>
      <c r="L39" s="139"/>
      <c r="M39" s="139"/>
      <c r="N39" s="138" t="s">
        <v>448</v>
      </c>
      <c r="O39" s="36"/>
    </row>
    <row r="40" spans="1:15" ht="33" customHeight="1" x14ac:dyDescent="0.15">
      <c r="A40" s="239"/>
      <c r="B40" s="233" t="s">
        <v>738</v>
      </c>
      <c r="C40" s="244" t="s">
        <v>793</v>
      </c>
      <c r="D40" s="138" t="s">
        <v>794</v>
      </c>
      <c r="E40" s="36" t="s">
        <v>795</v>
      </c>
      <c r="F40" s="139" t="s">
        <v>428</v>
      </c>
      <c r="G40" s="139"/>
      <c r="H40" s="139"/>
      <c r="I40" s="139" t="s">
        <v>428</v>
      </c>
      <c r="J40" s="139"/>
      <c r="K40" s="139"/>
      <c r="L40" s="139"/>
      <c r="M40" s="139"/>
      <c r="N40" s="65" t="s">
        <v>1084</v>
      </c>
      <c r="O40" s="36"/>
    </row>
    <row r="41" spans="1:15" ht="27" customHeight="1" x14ac:dyDescent="0.15">
      <c r="A41" s="239"/>
      <c r="B41" s="234"/>
      <c r="C41" s="246"/>
      <c r="D41" s="138" t="s">
        <v>882</v>
      </c>
      <c r="E41" s="36" t="s">
        <v>883</v>
      </c>
      <c r="F41" s="139"/>
      <c r="G41" s="139" t="s">
        <v>428</v>
      </c>
      <c r="H41" s="139" t="s">
        <v>428</v>
      </c>
      <c r="I41" s="139"/>
      <c r="J41" s="139" t="s">
        <v>428</v>
      </c>
      <c r="K41" s="139"/>
      <c r="L41" s="139"/>
      <c r="M41" s="139"/>
      <c r="N41" s="138" t="s">
        <v>448</v>
      </c>
      <c r="O41" s="36"/>
    </row>
    <row r="42" spans="1:15" ht="27" customHeight="1" x14ac:dyDescent="0.15">
      <c r="A42" s="239"/>
      <c r="B42" s="66" t="s">
        <v>739</v>
      </c>
      <c r="C42" s="138" t="s">
        <v>796</v>
      </c>
      <c r="D42" s="138" t="s">
        <v>1050</v>
      </c>
      <c r="E42" s="36" t="s">
        <v>797</v>
      </c>
      <c r="F42" s="139" t="s">
        <v>428</v>
      </c>
      <c r="G42" s="139" t="s">
        <v>428</v>
      </c>
      <c r="H42" s="139" t="s">
        <v>428</v>
      </c>
      <c r="I42" s="139" t="s">
        <v>428</v>
      </c>
      <c r="J42" s="139" t="s">
        <v>428</v>
      </c>
      <c r="K42" s="139"/>
      <c r="L42" s="139"/>
      <c r="M42" s="139"/>
      <c r="N42" s="138" t="s">
        <v>260</v>
      </c>
      <c r="O42" s="36"/>
    </row>
    <row r="43" spans="1:15" ht="27" customHeight="1" x14ac:dyDescent="0.15">
      <c r="A43" s="239" t="s">
        <v>469</v>
      </c>
      <c r="B43" s="66" t="s">
        <v>19</v>
      </c>
      <c r="C43" s="138" t="s">
        <v>1085</v>
      </c>
      <c r="D43" s="138" t="s">
        <v>473</v>
      </c>
      <c r="E43" s="138" t="s">
        <v>271</v>
      </c>
      <c r="F43" s="139" t="s">
        <v>428</v>
      </c>
      <c r="G43" s="139" t="s">
        <v>428</v>
      </c>
      <c r="H43" s="139" t="s">
        <v>428</v>
      </c>
      <c r="I43" s="139" t="s">
        <v>428</v>
      </c>
      <c r="J43" s="139" t="s">
        <v>428</v>
      </c>
      <c r="K43" s="139"/>
      <c r="L43" s="139"/>
      <c r="M43" s="139"/>
      <c r="N43" s="138" t="s">
        <v>937</v>
      </c>
      <c r="O43" s="138"/>
    </row>
    <row r="44" spans="1:15" ht="27" customHeight="1" x14ac:dyDescent="0.15">
      <c r="A44" s="239"/>
      <c r="B44" s="66" t="s">
        <v>20</v>
      </c>
      <c r="C44" s="36" t="s">
        <v>317</v>
      </c>
      <c r="D44" s="138" t="s">
        <v>474</v>
      </c>
      <c r="E44" s="138" t="s">
        <v>272</v>
      </c>
      <c r="F44" s="139" t="s">
        <v>428</v>
      </c>
      <c r="G44" s="139" t="s">
        <v>428</v>
      </c>
      <c r="H44" s="139" t="s">
        <v>428</v>
      </c>
      <c r="I44" s="139" t="s">
        <v>428</v>
      </c>
      <c r="J44" s="139" t="s">
        <v>428</v>
      </c>
      <c r="K44" s="139"/>
      <c r="L44" s="139"/>
      <c r="M44" s="139"/>
      <c r="N44" s="138" t="s">
        <v>448</v>
      </c>
      <c r="O44" s="138"/>
    </row>
    <row r="45" spans="1:15" ht="27" customHeight="1" x14ac:dyDescent="0.15">
      <c r="A45" s="239"/>
      <c r="B45" s="233" t="s">
        <v>21</v>
      </c>
      <c r="C45" s="138" t="s">
        <v>318</v>
      </c>
      <c r="D45" s="138" t="s">
        <v>475</v>
      </c>
      <c r="E45" s="138" t="s">
        <v>273</v>
      </c>
      <c r="F45" s="139" t="s">
        <v>428</v>
      </c>
      <c r="G45" s="139" t="s">
        <v>428</v>
      </c>
      <c r="H45" s="139" t="s">
        <v>428</v>
      </c>
      <c r="I45" s="139" t="s">
        <v>428</v>
      </c>
      <c r="J45" s="139" t="s">
        <v>428</v>
      </c>
      <c r="K45" s="139"/>
      <c r="L45" s="139"/>
      <c r="M45" s="139"/>
      <c r="N45" s="138" t="s">
        <v>726</v>
      </c>
      <c r="O45" s="138"/>
    </row>
    <row r="46" spans="1:15" ht="27" customHeight="1" x14ac:dyDescent="0.15">
      <c r="A46" s="239"/>
      <c r="B46" s="234"/>
      <c r="C46" s="138" t="s">
        <v>319</v>
      </c>
      <c r="D46" s="138" t="s">
        <v>476</v>
      </c>
      <c r="E46" s="138" t="s">
        <v>705</v>
      </c>
      <c r="F46" s="139" t="s">
        <v>428</v>
      </c>
      <c r="G46" s="139" t="s">
        <v>428</v>
      </c>
      <c r="H46" s="139" t="s">
        <v>428</v>
      </c>
      <c r="I46" s="139" t="s">
        <v>428</v>
      </c>
      <c r="J46" s="139" t="s">
        <v>428</v>
      </c>
      <c r="K46" s="139"/>
      <c r="L46" s="139"/>
      <c r="M46" s="139"/>
      <c r="N46" s="138" t="s">
        <v>436</v>
      </c>
      <c r="O46" s="138"/>
    </row>
    <row r="47" spans="1:15" ht="27" customHeight="1" x14ac:dyDescent="0.15">
      <c r="A47" s="235" t="s">
        <v>255</v>
      </c>
      <c r="B47" s="140" t="s">
        <v>255</v>
      </c>
      <c r="C47" s="138" t="s">
        <v>320</v>
      </c>
      <c r="D47" s="138" t="s">
        <v>477</v>
      </c>
      <c r="E47" s="138" t="s">
        <v>274</v>
      </c>
      <c r="F47" s="139" t="s">
        <v>428</v>
      </c>
      <c r="G47" s="139" t="s">
        <v>428</v>
      </c>
      <c r="H47" s="139" t="s">
        <v>428</v>
      </c>
      <c r="I47" s="139" t="s">
        <v>428</v>
      </c>
      <c r="J47" s="139" t="s">
        <v>428</v>
      </c>
      <c r="K47" s="139"/>
      <c r="L47" s="139"/>
      <c r="M47" s="139"/>
      <c r="N47" s="138" t="s">
        <v>465</v>
      </c>
      <c r="O47" s="138"/>
    </row>
    <row r="48" spans="1:15" ht="27" customHeight="1" x14ac:dyDescent="0.15">
      <c r="A48" s="235"/>
      <c r="B48" s="233" t="s">
        <v>24</v>
      </c>
      <c r="C48" s="138" t="s">
        <v>710</v>
      </c>
      <c r="D48" s="138" t="s">
        <v>1286</v>
      </c>
      <c r="E48" s="138" t="s">
        <v>275</v>
      </c>
      <c r="F48" s="139"/>
      <c r="G48" s="139" t="s">
        <v>428</v>
      </c>
      <c r="H48" s="139" t="s">
        <v>428</v>
      </c>
      <c r="I48" s="139" t="s">
        <v>428</v>
      </c>
      <c r="J48" s="139" t="s">
        <v>428</v>
      </c>
      <c r="K48" s="139" t="s">
        <v>428</v>
      </c>
      <c r="L48" s="139"/>
      <c r="M48" s="139"/>
      <c r="N48" s="138" t="s">
        <v>458</v>
      </c>
      <c r="O48" s="138"/>
    </row>
    <row r="49" spans="1:15" ht="27" customHeight="1" x14ac:dyDescent="0.15">
      <c r="A49" s="235"/>
      <c r="B49" s="234"/>
      <c r="C49" s="138" t="s">
        <v>710</v>
      </c>
      <c r="D49" s="138" t="s">
        <v>1086</v>
      </c>
      <c r="E49" s="138" t="s">
        <v>478</v>
      </c>
      <c r="F49" s="139"/>
      <c r="G49" s="139"/>
      <c r="H49" s="139"/>
      <c r="I49" s="139" t="s">
        <v>428</v>
      </c>
      <c r="J49" s="139"/>
      <c r="K49" s="139"/>
      <c r="L49" s="139"/>
      <c r="M49" s="139"/>
      <c r="N49" s="138" t="s">
        <v>488</v>
      </c>
      <c r="O49" s="138" t="s">
        <v>1285</v>
      </c>
    </row>
    <row r="50" spans="1:15" ht="42" x14ac:dyDescent="0.15">
      <c r="A50" s="235"/>
      <c r="B50" s="135" t="s">
        <v>740</v>
      </c>
      <c r="C50" s="138" t="s">
        <v>941</v>
      </c>
      <c r="D50" s="138" t="s">
        <v>942</v>
      </c>
      <c r="E50" s="138" t="s">
        <v>798</v>
      </c>
      <c r="F50" s="139" t="s">
        <v>428</v>
      </c>
      <c r="G50" s="139" t="s">
        <v>428</v>
      </c>
      <c r="H50" s="139" t="s">
        <v>428</v>
      </c>
      <c r="I50" s="139" t="s">
        <v>428</v>
      </c>
      <c r="J50" s="139" t="s">
        <v>428</v>
      </c>
      <c r="K50" s="139" t="s">
        <v>428</v>
      </c>
      <c r="L50" s="139"/>
      <c r="M50" s="139"/>
      <c r="N50" s="138" t="s">
        <v>937</v>
      </c>
      <c r="O50" s="138" t="s">
        <v>1198</v>
      </c>
    </row>
    <row r="51" spans="1:15" ht="27" customHeight="1" x14ac:dyDescent="0.15">
      <c r="A51" s="235"/>
      <c r="B51" s="66" t="s">
        <v>25</v>
      </c>
      <c r="C51" s="138" t="s">
        <v>225</v>
      </c>
      <c r="D51" s="138" t="s">
        <v>1051</v>
      </c>
      <c r="E51" s="138" t="s">
        <v>480</v>
      </c>
      <c r="F51" s="139" t="s">
        <v>428</v>
      </c>
      <c r="G51" s="139" t="s">
        <v>428</v>
      </c>
      <c r="H51" s="139" t="s">
        <v>428</v>
      </c>
      <c r="I51" s="139" t="s">
        <v>428</v>
      </c>
      <c r="J51" s="139" t="s">
        <v>428</v>
      </c>
      <c r="K51" s="139"/>
      <c r="L51" s="139"/>
      <c r="M51" s="139"/>
      <c r="N51" s="138" t="s">
        <v>448</v>
      </c>
      <c r="O51" s="138" t="s">
        <v>1146</v>
      </c>
    </row>
    <row r="52" spans="1:15" ht="27" customHeight="1" x14ac:dyDescent="0.15">
      <c r="A52" s="235"/>
      <c r="B52" s="66" t="s">
        <v>26</v>
      </c>
      <c r="C52" s="138" t="s">
        <v>799</v>
      </c>
      <c r="D52" s="138" t="s">
        <v>1052</v>
      </c>
      <c r="E52" s="138" t="s">
        <v>800</v>
      </c>
      <c r="F52" s="139" t="s">
        <v>428</v>
      </c>
      <c r="G52" s="139" t="s">
        <v>428</v>
      </c>
      <c r="H52" s="139" t="s">
        <v>428</v>
      </c>
      <c r="I52" s="139" t="s">
        <v>428</v>
      </c>
      <c r="J52" s="139" t="s">
        <v>428</v>
      </c>
      <c r="K52" s="139"/>
      <c r="L52" s="139"/>
      <c r="M52" s="139"/>
      <c r="N52" s="138" t="s">
        <v>434</v>
      </c>
      <c r="O52" s="138"/>
    </row>
    <row r="53" spans="1:15" ht="27" customHeight="1" x14ac:dyDescent="0.15">
      <c r="A53" s="235"/>
      <c r="B53" s="66" t="s">
        <v>741</v>
      </c>
      <c r="C53" s="138" t="s">
        <v>235</v>
      </c>
      <c r="D53" s="138" t="s">
        <v>884</v>
      </c>
      <c r="E53" s="138" t="s">
        <v>943</v>
      </c>
      <c r="F53" s="139" t="s">
        <v>428</v>
      </c>
      <c r="G53" s="139" t="s">
        <v>428</v>
      </c>
      <c r="H53" s="139" t="s">
        <v>428</v>
      </c>
      <c r="I53" s="139" t="s">
        <v>428</v>
      </c>
      <c r="J53" s="139" t="s">
        <v>428</v>
      </c>
      <c r="K53" s="139"/>
      <c r="L53" s="139"/>
      <c r="M53" s="139"/>
      <c r="N53" s="138" t="s">
        <v>436</v>
      </c>
      <c r="O53" s="138"/>
    </row>
    <row r="54" spans="1:15" ht="27" customHeight="1" x14ac:dyDescent="0.15">
      <c r="A54" s="235"/>
      <c r="B54" s="66" t="s">
        <v>742</v>
      </c>
      <c r="C54" s="138" t="s">
        <v>886</v>
      </c>
      <c r="D54" s="138" t="s">
        <v>885</v>
      </c>
      <c r="E54" s="138" t="s">
        <v>1072</v>
      </c>
      <c r="F54" s="139" t="s">
        <v>428</v>
      </c>
      <c r="G54" s="139" t="s">
        <v>428</v>
      </c>
      <c r="H54" s="139" t="s">
        <v>428</v>
      </c>
      <c r="I54" s="139" t="s">
        <v>428</v>
      </c>
      <c r="J54" s="139" t="s">
        <v>428</v>
      </c>
      <c r="K54" s="139"/>
      <c r="L54" s="139"/>
      <c r="M54" s="139"/>
      <c r="N54" s="138" t="s">
        <v>887</v>
      </c>
      <c r="O54" s="138" t="s">
        <v>1147</v>
      </c>
    </row>
    <row r="55" spans="1:15" ht="27" customHeight="1" x14ac:dyDescent="0.15">
      <c r="A55" s="235" t="s">
        <v>256</v>
      </c>
      <c r="B55" s="140" t="s">
        <v>256</v>
      </c>
      <c r="C55" s="138" t="s">
        <v>481</v>
      </c>
      <c r="D55" s="138" t="s">
        <v>261</v>
      </c>
      <c r="E55" s="138" t="s">
        <v>482</v>
      </c>
      <c r="F55" s="139" t="s">
        <v>428</v>
      </c>
      <c r="G55" s="139" t="s">
        <v>428</v>
      </c>
      <c r="H55" s="139" t="s">
        <v>428</v>
      </c>
      <c r="I55" s="139" t="s">
        <v>428</v>
      </c>
      <c r="J55" s="139" t="s">
        <v>428</v>
      </c>
      <c r="K55" s="139"/>
      <c r="L55" s="139"/>
      <c r="M55" s="139"/>
      <c r="N55" s="138" t="s">
        <v>429</v>
      </c>
      <c r="O55" s="138"/>
    </row>
    <row r="56" spans="1:15" ht="27" customHeight="1" x14ac:dyDescent="0.15">
      <c r="A56" s="235"/>
      <c r="B56" s="66" t="s">
        <v>28</v>
      </c>
      <c r="C56" s="138" t="s">
        <v>944</v>
      </c>
      <c r="D56" s="138" t="s">
        <v>483</v>
      </c>
      <c r="E56" s="138" t="s">
        <v>484</v>
      </c>
      <c r="F56" s="139" t="s">
        <v>428</v>
      </c>
      <c r="G56" s="139" t="s">
        <v>428</v>
      </c>
      <c r="H56" s="139" t="s">
        <v>428</v>
      </c>
      <c r="I56" s="139" t="s">
        <v>428</v>
      </c>
      <c r="J56" s="139" t="s">
        <v>428</v>
      </c>
      <c r="K56" s="139" t="s">
        <v>428</v>
      </c>
      <c r="L56" s="139"/>
      <c r="M56" s="139"/>
      <c r="N56" s="138" t="s">
        <v>443</v>
      </c>
      <c r="O56" s="138" t="s">
        <v>1148</v>
      </c>
    </row>
    <row r="57" spans="1:15" ht="27" customHeight="1" x14ac:dyDescent="0.15">
      <c r="A57" s="235"/>
      <c r="B57" s="233" t="s">
        <v>29</v>
      </c>
      <c r="C57" s="249" t="s">
        <v>710</v>
      </c>
      <c r="D57" s="138" t="s">
        <v>945</v>
      </c>
      <c r="E57" s="138" t="s">
        <v>485</v>
      </c>
      <c r="F57" s="139" t="s">
        <v>428</v>
      </c>
      <c r="G57" s="139" t="s">
        <v>428</v>
      </c>
      <c r="H57" s="139" t="s">
        <v>428</v>
      </c>
      <c r="I57" s="139" t="s">
        <v>428</v>
      </c>
      <c r="J57" s="139" t="s">
        <v>428</v>
      </c>
      <c r="K57" s="139"/>
      <c r="L57" s="139"/>
      <c r="M57" s="139"/>
      <c r="N57" s="138" t="s">
        <v>439</v>
      </c>
      <c r="O57" s="138" t="s">
        <v>1149</v>
      </c>
    </row>
    <row r="58" spans="1:15" ht="27" customHeight="1" x14ac:dyDescent="0.15">
      <c r="A58" s="235"/>
      <c r="B58" s="234"/>
      <c r="C58" s="249"/>
      <c r="D58" s="138" t="s">
        <v>997</v>
      </c>
      <c r="E58" s="138" t="s">
        <v>485</v>
      </c>
      <c r="F58" s="139" t="s">
        <v>428</v>
      </c>
      <c r="G58" s="139" t="s">
        <v>428</v>
      </c>
      <c r="H58" s="139" t="s">
        <v>428</v>
      </c>
      <c r="I58" s="139" t="s">
        <v>428</v>
      </c>
      <c r="J58" s="139" t="s">
        <v>428</v>
      </c>
      <c r="K58" s="139"/>
      <c r="L58" s="139"/>
      <c r="M58" s="139"/>
      <c r="N58" s="138" t="s">
        <v>692</v>
      </c>
      <c r="O58" s="154"/>
    </row>
    <row r="59" spans="1:15" ht="27" customHeight="1" x14ac:dyDescent="0.15">
      <c r="A59" s="235"/>
      <c r="B59" s="66" t="s">
        <v>30</v>
      </c>
      <c r="C59" s="138" t="s">
        <v>321</v>
      </c>
      <c r="D59" s="138" t="s">
        <v>998</v>
      </c>
      <c r="E59" s="138" t="s">
        <v>486</v>
      </c>
      <c r="F59" s="139" t="s">
        <v>428</v>
      </c>
      <c r="G59" s="139" t="s">
        <v>428</v>
      </c>
      <c r="H59" s="139" t="s">
        <v>428</v>
      </c>
      <c r="I59" s="139" t="s">
        <v>428</v>
      </c>
      <c r="J59" s="139" t="s">
        <v>428</v>
      </c>
      <c r="K59" s="139"/>
      <c r="L59" s="139"/>
      <c r="M59" s="139"/>
      <c r="N59" s="138" t="s">
        <v>448</v>
      </c>
      <c r="O59" s="138" t="s">
        <v>1284</v>
      </c>
    </row>
    <row r="60" spans="1:15" ht="115.5" x14ac:dyDescent="0.15">
      <c r="A60" s="235"/>
      <c r="B60" s="66" t="s">
        <v>31</v>
      </c>
      <c r="C60" s="138" t="s">
        <v>1087</v>
      </c>
      <c r="D60" s="138" t="s">
        <v>487</v>
      </c>
      <c r="E60" s="138" t="s">
        <v>1283</v>
      </c>
      <c r="F60" s="139" t="s">
        <v>428</v>
      </c>
      <c r="G60" s="139" t="s">
        <v>428</v>
      </c>
      <c r="H60" s="139" t="s">
        <v>428</v>
      </c>
      <c r="I60" s="139" t="s">
        <v>428</v>
      </c>
      <c r="J60" s="139" t="s">
        <v>428</v>
      </c>
      <c r="K60" s="139"/>
      <c r="L60" s="139"/>
      <c r="M60" s="139"/>
      <c r="N60" s="138" t="s">
        <v>706</v>
      </c>
      <c r="O60" s="138" t="s">
        <v>1282</v>
      </c>
    </row>
    <row r="61" spans="1:15" ht="30.75" customHeight="1" x14ac:dyDescent="0.15">
      <c r="A61" s="235"/>
      <c r="B61" s="66" t="s">
        <v>743</v>
      </c>
      <c r="C61" s="138" t="s">
        <v>888</v>
      </c>
      <c r="D61" s="138" t="s">
        <v>889</v>
      </c>
      <c r="E61" s="138" t="s">
        <v>890</v>
      </c>
      <c r="F61" s="139" t="s">
        <v>428</v>
      </c>
      <c r="G61" s="139" t="s">
        <v>428</v>
      </c>
      <c r="H61" s="139" t="s">
        <v>428</v>
      </c>
      <c r="I61" s="139" t="s">
        <v>428</v>
      </c>
      <c r="J61" s="139" t="s">
        <v>428</v>
      </c>
      <c r="K61" s="139"/>
      <c r="L61" s="139"/>
      <c r="M61" s="139"/>
      <c r="N61" s="138" t="s">
        <v>448</v>
      </c>
      <c r="O61" s="138"/>
    </row>
    <row r="62" spans="1:15" ht="27" customHeight="1" x14ac:dyDescent="0.15">
      <c r="A62" s="235"/>
      <c r="B62" s="66" t="s">
        <v>32</v>
      </c>
      <c r="C62" s="138" t="s">
        <v>1088</v>
      </c>
      <c r="D62" s="138" t="s">
        <v>489</v>
      </c>
      <c r="E62" s="138" t="s">
        <v>490</v>
      </c>
      <c r="F62" s="139" t="s">
        <v>428</v>
      </c>
      <c r="G62" s="139" t="s">
        <v>428</v>
      </c>
      <c r="H62" s="139" t="s">
        <v>428</v>
      </c>
      <c r="I62" s="139" t="s">
        <v>428</v>
      </c>
      <c r="J62" s="139" t="s">
        <v>428</v>
      </c>
      <c r="K62" s="139"/>
      <c r="L62" s="139"/>
      <c r="M62" s="139"/>
      <c r="N62" s="138" t="s">
        <v>436</v>
      </c>
      <c r="O62" s="138"/>
    </row>
    <row r="63" spans="1:15" ht="27" customHeight="1" x14ac:dyDescent="0.15">
      <c r="A63" s="235"/>
      <c r="B63" s="66" t="s">
        <v>745</v>
      </c>
      <c r="C63" s="138" t="s">
        <v>946</v>
      </c>
      <c r="D63" s="138" t="s">
        <v>999</v>
      </c>
      <c r="E63" s="138" t="s">
        <v>804</v>
      </c>
      <c r="F63" s="139" t="s">
        <v>428</v>
      </c>
      <c r="G63" s="139" t="s">
        <v>428</v>
      </c>
      <c r="H63" s="139" t="s">
        <v>428</v>
      </c>
      <c r="I63" s="139" t="s">
        <v>428</v>
      </c>
      <c r="J63" s="139" t="s">
        <v>428</v>
      </c>
      <c r="K63" s="139"/>
      <c r="L63" s="139"/>
      <c r="M63" s="139"/>
      <c r="N63" s="138" t="s">
        <v>625</v>
      </c>
      <c r="O63" s="138"/>
    </row>
    <row r="64" spans="1:15" ht="27" customHeight="1" x14ac:dyDescent="0.15">
      <c r="A64" s="235"/>
      <c r="B64" s="66" t="s">
        <v>744</v>
      </c>
      <c r="C64" s="138" t="s">
        <v>801</v>
      </c>
      <c r="D64" s="138" t="s">
        <v>802</v>
      </c>
      <c r="E64" s="138" t="s">
        <v>803</v>
      </c>
      <c r="F64" s="139" t="s">
        <v>428</v>
      </c>
      <c r="G64" s="139" t="s">
        <v>428</v>
      </c>
      <c r="H64" s="139" t="s">
        <v>428</v>
      </c>
      <c r="I64" s="139" t="s">
        <v>428</v>
      </c>
      <c r="J64" s="139" t="s">
        <v>428</v>
      </c>
      <c r="K64" s="139" t="s">
        <v>428</v>
      </c>
      <c r="L64" s="139"/>
      <c r="M64" s="139"/>
      <c r="N64" s="138" t="s">
        <v>448</v>
      </c>
      <c r="O64" s="138"/>
    </row>
    <row r="65" spans="1:15" ht="27" customHeight="1" x14ac:dyDescent="0.15">
      <c r="A65" s="235"/>
      <c r="B65" s="66" t="s">
        <v>33</v>
      </c>
      <c r="C65" s="43" t="s">
        <v>226</v>
      </c>
      <c r="D65" s="138" t="s">
        <v>491</v>
      </c>
      <c r="E65" s="138" t="s">
        <v>492</v>
      </c>
      <c r="F65" s="139" t="s">
        <v>428</v>
      </c>
      <c r="G65" s="139" t="s">
        <v>428</v>
      </c>
      <c r="H65" s="139" t="s">
        <v>428</v>
      </c>
      <c r="I65" s="139" t="s">
        <v>428</v>
      </c>
      <c r="J65" s="139" t="s">
        <v>428</v>
      </c>
      <c r="K65" s="139"/>
      <c r="L65" s="139"/>
      <c r="M65" s="139"/>
      <c r="N65" s="138" t="s">
        <v>493</v>
      </c>
      <c r="O65" s="138"/>
    </row>
    <row r="66" spans="1:15" ht="27" customHeight="1" x14ac:dyDescent="0.15">
      <c r="A66" s="235"/>
      <c r="B66" s="66" t="s">
        <v>746</v>
      </c>
      <c r="C66" s="138" t="s">
        <v>891</v>
      </c>
      <c r="D66" s="138" t="s">
        <v>892</v>
      </c>
      <c r="E66" s="138" t="s">
        <v>1073</v>
      </c>
      <c r="F66" s="139" t="s">
        <v>428</v>
      </c>
      <c r="G66" s="139" t="s">
        <v>428</v>
      </c>
      <c r="H66" s="139" t="s">
        <v>428</v>
      </c>
      <c r="I66" s="139" t="s">
        <v>428</v>
      </c>
      <c r="J66" s="139" t="s">
        <v>428</v>
      </c>
      <c r="K66" s="139"/>
      <c r="L66" s="139"/>
      <c r="M66" s="139"/>
      <c r="N66" s="138" t="s">
        <v>465</v>
      </c>
      <c r="O66" s="138"/>
    </row>
    <row r="67" spans="1:15" ht="27" customHeight="1" x14ac:dyDescent="0.15">
      <c r="A67" s="235"/>
      <c r="B67" s="233" t="s">
        <v>34</v>
      </c>
      <c r="C67" s="138" t="s">
        <v>1089</v>
      </c>
      <c r="D67" s="138" t="s">
        <v>494</v>
      </c>
      <c r="E67" s="138" t="s">
        <v>276</v>
      </c>
      <c r="F67" s="139" t="s">
        <v>428</v>
      </c>
      <c r="G67" s="139" t="s">
        <v>428</v>
      </c>
      <c r="H67" s="139" t="s">
        <v>428</v>
      </c>
      <c r="I67" s="139" t="s">
        <v>428</v>
      </c>
      <c r="J67" s="139" t="s">
        <v>428</v>
      </c>
      <c r="K67" s="139"/>
      <c r="L67" s="139"/>
      <c r="M67" s="139"/>
      <c r="N67" s="138" t="s">
        <v>488</v>
      </c>
      <c r="O67" s="138"/>
    </row>
    <row r="68" spans="1:15" ht="27" customHeight="1" x14ac:dyDescent="0.15">
      <c r="A68" s="235"/>
      <c r="B68" s="234"/>
      <c r="C68" s="138" t="s">
        <v>710</v>
      </c>
      <c r="D68" s="138" t="s">
        <v>1090</v>
      </c>
      <c r="E68" s="138" t="s">
        <v>1074</v>
      </c>
      <c r="F68" s="139" t="s">
        <v>428</v>
      </c>
      <c r="G68" s="139" t="s">
        <v>428</v>
      </c>
      <c r="H68" s="139" t="s">
        <v>428</v>
      </c>
      <c r="I68" s="139" t="s">
        <v>428</v>
      </c>
      <c r="J68" s="139" t="s">
        <v>428</v>
      </c>
      <c r="K68" s="139" t="s">
        <v>428</v>
      </c>
      <c r="L68" s="139" t="s">
        <v>428</v>
      </c>
      <c r="M68" s="139" t="s">
        <v>428</v>
      </c>
      <c r="N68" s="138" t="s">
        <v>987</v>
      </c>
      <c r="O68" s="138"/>
    </row>
    <row r="69" spans="1:15" ht="27" customHeight="1" x14ac:dyDescent="0.15">
      <c r="A69" s="235" t="s">
        <v>353</v>
      </c>
      <c r="B69" s="247" t="s">
        <v>353</v>
      </c>
      <c r="C69" s="138" t="s">
        <v>1000</v>
      </c>
      <c r="D69" s="138" t="s">
        <v>1001</v>
      </c>
      <c r="E69" s="138" t="s">
        <v>1075</v>
      </c>
      <c r="F69" s="139" t="s">
        <v>428</v>
      </c>
      <c r="G69" s="139" t="s">
        <v>428</v>
      </c>
      <c r="H69" s="139" t="s">
        <v>428</v>
      </c>
      <c r="I69" s="139" t="s">
        <v>428</v>
      </c>
      <c r="J69" s="139" t="s">
        <v>428</v>
      </c>
      <c r="K69" s="139"/>
      <c r="L69" s="139"/>
      <c r="M69" s="139"/>
      <c r="N69" s="138" t="s">
        <v>488</v>
      </c>
      <c r="O69" s="138"/>
    </row>
    <row r="70" spans="1:15" ht="27" customHeight="1" x14ac:dyDescent="0.15">
      <c r="A70" s="235"/>
      <c r="B70" s="248"/>
      <c r="C70" s="138" t="s">
        <v>1002</v>
      </c>
      <c r="D70" s="140" t="s">
        <v>1003</v>
      </c>
      <c r="E70" s="138" t="s">
        <v>1076</v>
      </c>
      <c r="F70" s="139" t="s">
        <v>428</v>
      </c>
      <c r="G70" s="139" t="s">
        <v>428</v>
      </c>
      <c r="H70" s="139" t="s">
        <v>428</v>
      </c>
      <c r="I70" s="139" t="s">
        <v>428</v>
      </c>
      <c r="J70" s="139" t="s">
        <v>428</v>
      </c>
      <c r="K70" s="139"/>
      <c r="L70" s="139"/>
      <c r="M70" s="139"/>
      <c r="N70" s="138" t="s">
        <v>439</v>
      </c>
      <c r="O70" s="138" t="s">
        <v>1281</v>
      </c>
    </row>
    <row r="71" spans="1:15" ht="27" customHeight="1" x14ac:dyDescent="0.15">
      <c r="A71" s="235"/>
      <c r="B71" s="66" t="s">
        <v>36</v>
      </c>
      <c r="C71" s="43" t="s">
        <v>228</v>
      </c>
      <c r="D71" s="138" t="s">
        <v>495</v>
      </c>
      <c r="E71" s="36" t="s">
        <v>496</v>
      </c>
      <c r="F71" s="139" t="s">
        <v>428</v>
      </c>
      <c r="G71" s="139" t="s">
        <v>428</v>
      </c>
      <c r="H71" s="139" t="s">
        <v>428</v>
      </c>
      <c r="I71" s="139" t="s">
        <v>428</v>
      </c>
      <c r="J71" s="139" t="s">
        <v>428</v>
      </c>
      <c r="K71" s="139"/>
      <c r="L71" s="139"/>
      <c r="M71" s="139"/>
      <c r="N71" s="138" t="s">
        <v>434</v>
      </c>
      <c r="O71" s="36"/>
    </row>
    <row r="72" spans="1:15" ht="31.5" x14ac:dyDescent="0.15">
      <c r="A72" s="235"/>
      <c r="B72" s="233" t="s">
        <v>713</v>
      </c>
      <c r="C72" s="138" t="s">
        <v>227</v>
      </c>
      <c r="D72" s="138" t="s">
        <v>1053</v>
      </c>
      <c r="E72" s="138" t="s">
        <v>277</v>
      </c>
      <c r="F72" s="139" t="s">
        <v>428</v>
      </c>
      <c r="G72" s="139" t="s">
        <v>428</v>
      </c>
      <c r="H72" s="139" t="s">
        <v>428</v>
      </c>
      <c r="I72" s="139" t="s">
        <v>428</v>
      </c>
      <c r="J72" s="139" t="s">
        <v>428</v>
      </c>
      <c r="K72" s="139"/>
      <c r="L72" s="139"/>
      <c r="M72" s="139"/>
      <c r="N72" s="138" t="s">
        <v>714</v>
      </c>
      <c r="O72" s="44"/>
    </row>
    <row r="73" spans="1:15" ht="27" customHeight="1" x14ac:dyDescent="0.15">
      <c r="A73" s="235"/>
      <c r="B73" s="234"/>
      <c r="C73" s="138" t="s">
        <v>1091</v>
      </c>
      <c r="D73" s="138" t="s">
        <v>1092</v>
      </c>
      <c r="E73" s="138" t="s">
        <v>715</v>
      </c>
      <c r="F73" s="139" t="s">
        <v>428</v>
      </c>
      <c r="G73" s="139" t="s">
        <v>428</v>
      </c>
      <c r="H73" s="139" t="s">
        <v>428</v>
      </c>
      <c r="I73" s="139" t="s">
        <v>428</v>
      </c>
      <c r="J73" s="139" t="s">
        <v>428</v>
      </c>
      <c r="K73" s="139"/>
      <c r="L73" s="139"/>
      <c r="M73" s="139"/>
      <c r="N73" s="138" t="s">
        <v>463</v>
      </c>
      <c r="O73" s="138" t="s">
        <v>1197</v>
      </c>
    </row>
    <row r="74" spans="1:15" ht="27" customHeight="1" x14ac:dyDescent="0.15">
      <c r="A74" s="235"/>
      <c r="B74" s="233" t="s">
        <v>38</v>
      </c>
      <c r="C74" s="138" t="s">
        <v>679</v>
      </c>
      <c r="D74" s="138" t="s">
        <v>1054</v>
      </c>
      <c r="E74" s="138" t="s">
        <v>278</v>
      </c>
      <c r="F74" s="139" t="s">
        <v>428</v>
      </c>
      <c r="G74" s="139" t="s">
        <v>428</v>
      </c>
      <c r="H74" s="139" t="s">
        <v>428</v>
      </c>
      <c r="I74" s="139" t="s">
        <v>428</v>
      </c>
      <c r="J74" s="139" t="s">
        <v>428</v>
      </c>
      <c r="K74" s="139"/>
      <c r="L74" s="139"/>
      <c r="M74" s="139"/>
      <c r="N74" s="138" t="s">
        <v>625</v>
      </c>
      <c r="O74" s="138"/>
    </row>
    <row r="75" spans="1:15" ht="27" customHeight="1" x14ac:dyDescent="0.15">
      <c r="A75" s="235"/>
      <c r="B75" s="234"/>
      <c r="C75" s="138" t="s">
        <v>680</v>
      </c>
      <c r="D75" s="138" t="s">
        <v>1093</v>
      </c>
      <c r="E75" s="138" t="s">
        <v>681</v>
      </c>
      <c r="F75" s="139" t="s">
        <v>428</v>
      </c>
      <c r="G75" s="139" t="s">
        <v>428</v>
      </c>
      <c r="H75" s="139" t="s">
        <v>428</v>
      </c>
      <c r="I75" s="139" t="s">
        <v>428</v>
      </c>
      <c r="J75" s="139" t="s">
        <v>428</v>
      </c>
      <c r="K75" s="139" t="s">
        <v>428</v>
      </c>
      <c r="L75" s="139" t="s">
        <v>428</v>
      </c>
      <c r="M75" s="139" t="s">
        <v>428</v>
      </c>
      <c r="N75" s="138" t="s">
        <v>464</v>
      </c>
      <c r="O75" s="138" t="s">
        <v>1150</v>
      </c>
    </row>
    <row r="76" spans="1:15" ht="27" customHeight="1" x14ac:dyDescent="0.15">
      <c r="A76" s="235"/>
      <c r="B76" s="66" t="s">
        <v>39</v>
      </c>
      <c r="C76" s="138" t="s">
        <v>229</v>
      </c>
      <c r="D76" s="138" t="s">
        <v>497</v>
      </c>
      <c r="E76" s="138" t="s">
        <v>498</v>
      </c>
      <c r="F76" s="139" t="s">
        <v>428</v>
      </c>
      <c r="G76" s="139" t="s">
        <v>428</v>
      </c>
      <c r="H76" s="139" t="s">
        <v>428</v>
      </c>
      <c r="I76" s="139" t="s">
        <v>428</v>
      </c>
      <c r="J76" s="139" t="s">
        <v>428</v>
      </c>
      <c r="K76" s="139" t="s">
        <v>428</v>
      </c>
      <c r="L76" s="139"/>
      <c r="M76" s="139"/>
      <c r="N76" s="138" t="s">
        <v>439</v>
      </c>
      <c r="O76" s="138"/>
    </row>
    <row r="77" spans="1:15" ht="27" customHeight="1" x14ac:dyDescent="0.15">
      <c r="A77" s="235"/>
      <c r="B77" s="66" t="s">
        <v>747</v>
      </c>
      <c r="C77" s="138" t="s">
        <v>898</v>
      </c>
      <c r="D77" s="138" t="s">
        <v>894</v>
      </c>
      <c r="E77" s="138" t="s">
        <v>893</v>
      </c>
      <c r="F77" s="139" t="s">
        <v>428</v>
      </c>
      <c r="G77" s="139" t="s">
        <v>428</v>
      </c>
      <c r="H77" s="139" t="s">
        <v>428</v>
      </c>
      <c r="I77" s="139" t="s">
        <v>428</v>
      </c>
      <c r="J77" s="139" t="s">
        <v>428</v>
      </c>
      <c r="K77" s="139"/>
      <c r="L77" s="139"/>
      <c r="M77" s="139"/>
      <c r="N77" s="138" t="s">
        <v>260</v>
      </c>
      <c r="O77" s="138"/>
    </row>
    <row r="78" spans="1:15" ht="27" customHeight="1" x14ac:dyDescent="0.15">
      <c r="A78" s="235"/>
      <c r="B78" s="66" t="s">
        <v>947</v>
      </c>
      <c r="C78" s="138" t="s">
        <v>895</v>
      </c>
      <c r="D78" s="138" t="s">
        <v>896</v>
      </c>
      <c r="E78" s="138" t="s">
        <v>897</v>
      </c>
      <c r="F78" s="139" t="s">
        <v>428</v>
      </c>
      <c r="G78" s="139" t="s">
        <v>428</v>
      </c>
      <c r="H78" s="139" t="s">
        <v>428</v>
      </c>
      <c r="I78" s="139" t="s">
        <v>428</v>
      </c>
      <c r="J78" s="139" t="s">
        <v>428</v>
      </c>
      <c r="K78" s="139"/>
      <c r="L78" s="139"/>
      <c r="M78" s="139"/>
      <c r="N78" s="138" t="s">
        <v>488</v>
      </c>
      <c r="O78" s="138"/>
    </row>
    <row r="79" spans="1:15" ht="27" customHeight="1" x14ac:dyDescent="0.15">
      <c r="A79" s="235" t="s">
        <v>354</v>
      </c>
      <c r="B79" s="140" t="s">
        <v>257</v>
      </c>
      <c r="C79" s="138" t="s">
        <v>322</v>
      </c>
      <c r="D79" s="138" t="s">
        <v>499</v>
      </c>
      <c r="E79" s="138" t="s">
        <v>279</v>
      </c>
      <c r="F79" s="139" t="s">
        <v>428</v>
      </c>
      <c r="G79" s="139" t="s">
        <v>428</v>
      </c>
      <c r="H79" s="139" t="s">
        <v>428</v>
      </c>
      <c r="I79" s="139" t="s">
        <v>428</v>
      </c>
      <c r="J79" s="139" t="s">
        <v>428</v>
      </c>
      <c r="K79" s="139"/>
      <c r="L79" s="139"/>
      <c r="M79" s="139"/>
      <c r="N79" s="138" t="s">
        <v>500</v>
      </c>
      <c r="O79" s="138"/>
    </row>
    <row r="80" spans="1:15" ht="31.5" x14ac:dyDescent="0.15">
      <c r="A80" s="235"/>
      <c r="B80" s="66" t="s">
        <v>41</v>
      </c>
      <c r="C80" s="138" t="s">
        <v>712</v>
      </c>
      <c r="D80" s="138" t="s">
        <v>1055</v>
      </c>
      <c r="E80" s="138" t="s">
        <v>280</v>
      </c>
      <c r="F80" s="139" t="s">
        <v>259</v>
      </c>
      <c r="G80" s="139" t="s">
        <v>259</v>
      </c>
      <c r="H80" s="139" t="s">
        <v>259</v>
      </c>
      <c r="I80" s="139" t="s">
        <v>259</v>
      </c>
      <c r="J80" s="139" t="s">
        <v>259</v>
      </c>
      <c r="K80" s="139" t="s">
        <v>259</v>
      </c>
      <c r="L80" s="139"/>
      <c r="M80" s="139"/>
      <c r="N80" s="138" t="s">
        <v>692</v>
      </c>
      <c r="O80" s="138" t="s">
        <v>1196</v>
      </c>
    </row>
    <row r="81" spans="1:15" ht="31.5" x14ac:dyDescent="0.15">
      <c r="A81" s="235"/>
      <c r="B81" s="66" t="s">
        <v>42</v>
      </c>
      <c r="C81" s="138" t="s">
        <v>1095</v>
      </c>
      <c r="D81" s="138" t="s">
        <v>501</v>
      </c>
      <c r="E81" s="138" t="s">
        <v>502</v>
      </c>
      <c r="F81" s="139" t="s">
        <v>428</v>
      </c>
      <c r="G81" s="139" t="s">
        <v>428</v>
      </c>
      <c r="H81" s="139" t="s">
        <v>428</v>
      </c>
      <c r="I81" s="139" t="s">
        <v>428</v>
      </c>
      <c r="J81" s="139" t="s">
        <v>428</v>
      </c>
      <c r="K81" s="139" t="s">
        <v>428</v>
      </c>
      <c r="L81" s="139"/>
      <c r="M81" s="139" t="s">
        <v>699</v>
      </c>
      <c r="N81" s="138" t="s">
        <v>479</v>
      </c>
      <c r="O81" s="138"/>
    </row>
    <row r="82" spans="1:15" ht="27" customHeight="1" x14ac:dyDescent="0.15">
      <c r="A82" s="235"/>
      <c r="B82" s="66" t="s">
        <v>503</v>
      </c>
      <c r="C82" s="138" t="s">
        <v>384</v>
      </c>
      <c r="D82" s="138" t="s">
        <v>1094</v>
      </c>
      <c r="E82" s="138" t="s">
        <v>504</v>
      </c>
      <c r="F82" s="139" t="s">
        <v>428</v>
      </c>
      <c r="G82" s="139" t="s">
        <v>428</v>
      </c>
      <c r="H82" s="139" t="s">
        <v>428</v>
      </c>
      <c r="I82" s="139" t="s">
        <v>428</v>
      </c>
      <c r="J82" s="139" t="s">
        <v>428</v>
      </c>
      <c r="K82" s="139"/>
      <c r="L82" s="139"/>
      <c r="M82" s="139"/>
      <c r="N82" s="138" t="s">
        <v>448</v>
      </c>
      <c r="O82" s="36"/>
    </row>
    <row r="83" spans="1:15" ht="31.5" x14ac:dyDescent="0.15">
      <c r="A83" s="235"/>
      <c r="B83" s="66" t="s">
        <v>749</v>
      </c>
      <c r="C83" s="138" t="s">
        <v>806</v>
      </c>
      <c r="D83" s="138" t="s">
        <v>948</v>
      </c>
      <c r="E83" s="138" t="s">
        <v>807</v>
      </c>
      <c r="F83" s="139" t="s">
        <v>428</v>
      </c>
      <c r="G83" s="139" t="s">
        <v>428</v>
      </c>
      <c r="H83" s="139" t="s">
        <v>428</v>
      </c>
      <c r="I83" s="139" t="s">
        <v>428</v>
      </c>
      <c r="J83" s="139" t="s">
        <v>428</v>
      </c>
      <c r="K83" s="139"/>
      <c r="L83" s="139"/>
      <c r="M83" s="139"/>
      <c r="N83" s="138" t="s">
        <v>448</v>
      </c>
      <c r="O83" s="36"/>
    </row>
    <row r="84" spans="1:15" ht="27" customHeight="1" x14ac:dyDescent="0.15">
      <c r="A84" s="235"/>
      <c r="B84" s="66" t="s">
        <v>44</v>
      </c>
      <c r="C84" s="138" t="s">
        <v>323</v>
      </c>
      <c r="D84" s="138" t="s">
        <v>949</v>
      </c>
      <c r="E84" s="138" t="s">
        <v>281</v>
      </c>
      <c r="F84" s="139" t="s">
        <v>259</v>
      </c>
      <c r="G84" s="139" t="s">
        <v>259</v>
      </c>
      <c r="H84" s="139" t="s">
        <v>259</v>
      </c>
      <c r="I84" s="139" t="s">
        <v>259</v>
      </c>
      <c r="J84" s="139" t="s">
        <v>259</v>
      </c>
      <c r="K84" s="139"/>
      <c r="L84" s="139"/>
      <c r="M84" s="139"/>
      <c r="N84" s="138" t="s">
        <v>950</v>
      </c>
      <c r="O84" s="138"/>
    </row>
    <row r="85" spans="1:15" ht="27" customHeight="1" x14ac:dyDescent="0.15">
      <c r="A85" s="235"/>
      <c r="B85" s="66" t="s">
        <v>45</v>
      </c>
      <c r="C85" s="138" t="s">
        <v>951</v>
      </c>
      <c r="D85" s="138" t="s">
        <v>505</v>
      </c>
      <c r="E85" s="36" t="s">
        <v>506</v>
      </c>
      <c r="F85" s="139"/>
      <c r="G85" s="139" t="s">
        <v>428</v>
      </c>
      <c r="H85" s="139" t="s">
        <v>428</v>
      </c>
      <c r="I85" s="139" t="s">
        <v>428</v>
      </c>
      <c r="J85" s="139" t="s">
        <v>428</v>
      </c>
      <c r="K85" s="139"/>
      <c r="L85" s="139"/>
      <c r="M85" s="139"/>
      <c r="N85" s="138" t="s">
        <v>465</v>
      </c>
      <c r="O85" s="36" t="s">
        <v>1151</v>
      </c>
    </row>
    <row r="86" spans="1:15" ht="27" customHeight="1" x14ac:dyDescent="0.15">
      <c r="A86" s="235"/>
      <c r="B86" s="66" t="s">
        <v>507</v>
      </c>
      <c r="C86" s="138" t="s">
        <v>385</v>
      </c>
      <c r="D86" s="138" t="s">
        <v>425</v>
      </c>
      <c r="E86" s="36" t="s">
        <v>508</v>
      </c>
      <c r="F86" s="139" t="s">
        <v>259</v>
      </c>
      <c r="G86" s="139" t="s">
        <v>259</v>
      </c>
      <c r="H86" s="139" t="s">
        <v>259</v>
      </c>
      <c r="I86" s="139" t="s">
        <v>259</v>
      </c>
      <c r="J86" s="139" t="s">
        <v>259</v>
      </c>
      <c r="K86" s="139"/>
      <c r="L86" s="139"/>
      <c r="M86" s="139"/>
      <c r="N86" s="138" t="s">
        <v>436</v>
      </c>
      <c r="O86" s="36"/>
    </row>
    <row r="87" spans="1:15" ht="27" customHeight="1" x14ac:dyDescent="0.15">
      <c r="A87" s="235"/>
      <c r="B87" s="66" t="s">
        <v>509</v>
      </c>
      <c r="C87" s="138" t="s">
        <v>386</v>
      </c>
      <c r="D87" s="138" t="s">
        <v>510</v>
      </c>
      <c r="E87" s="36" t="s">
        <v>511</v>
      </c>
      <c r="F87" s="139" t="s">
        <v>259</v>
      </c>
      <c r="G87" s="139" t="s">
        <v>259</v>
      </c>
      <c r="H87" s="139" t="s">
        <v>259</v>
      </c>
      <c r="I87" s="139" t="s">
        <v>259</v>
      </c>
      <c r="J87" s="139" t="s">
        <v>259</v>
      </c>
      <c r="K87" s="139"/>
      <c r="L87" s="139"/>
      <c r="M87" s="139"/>
      <c r="N87" s="138" t="s">
        <v>436</v>
      </c>
      <c r="O87" s="36"/>
    </row>
    <row r="88" spans="1:15" ht="27" customHeight="1" x14ac:dyDescent="0.15">
      <c r="A88" s="235" t="s">
        <v>355</v>
      </c>
      <c r="B88" s="66" t="s">
        <v>48</v>
      </c>
      <c r="C88" s="138" t="s">
        <v>230</v>
      </c>
      <c r="D88" s="138" t="s">
        <v>512</v>
      </c>
      <c r="E88" s="36" t="s">
        <v>513</v>
      </c>
      <c r="F88" s="139" t="s">
        <v>428</v>
      </c>
      <c r="G88" s="139" t="s">
        <v>428</v>
      </c>
      <c r="H88" s="139" t="s">
        <v>428</v>
      </c>
      <c r="I88" s="139" t="s">
        <v>428</v>
      </c>
      <c r="J88" s="139" t="s">
        <v>428</v>
      </c>
      <c r="K88" s="139"/>
      <c r="L88" s="139"/>
      <c r="M88" s="139"/>
      <c r="N88" s="138" t="s">
        <v>439</v>
      </c>
      <c r="O88" s="36" t="s">
        <v>350</v>
      </c>
    </row>
    <row r="89" spans="1:15" ht="27" customHeight="1" x14ac:dyDescent="0.15">
      <c r="A89" s="235"/>
      <c r="B89" s="66" t="s">
        <v>49</v>
      </c>
      <c r="C89" s="138" t="s">
        <v>390</v>
      </c>
      <c r="D89" s="138" t="s">
        <v>1280</v>
      </c>
      <c r="E89" s="36" t="s">
        <v>514</v>
      </c>
      <c r="F89" s="139" t="s">
        <v>428</v>
      </c>
      <c r="G89" s="139" t="s">
        <v>428</v>
      </c>
      <c r="H89" s="139" t="s">
        <v>428</v>
      </c>
      <c r="I89" s="139" t="s">
        <v>428</v>
      </c>
      <c r="J89" s="139" t="s">
        <v>428</v>
      </c>
      <c r="K89" s="139" t="s">
        <v>428</v>
      </c>
      <c r="L89" s="139"/>
      <c r="M89" s="139"/>
      <c r="N89" s="138" t="s">
        <v>465</v>
      </c>
      <c r="O89" s="36"/>
    </row>
    <row r="90" spans="1:15" ht="27" customHeight="1" x14ac:dyDescent="0.15">
      <c r="A90" s="235"/>
      <c r="B90" s="66" t="s">
        <v>50</v>
      </c>
      <c r="C90" s="138" t="s">
        <v>324</v>
      </c>
      <c r="D90" s="138" t="s">
        <v>515</v>
      </c>
      <c r="E90" s="36" t="s">
        <v>516</v>
      </c>
      <c r="F90" s="139" t="s">
        <v>428</v>
      </c>
      <c r="G90" s="139" t="s">
        <v>428</v>
      </c>
      <c r="H90" s="139" t="s">
        <v>428</v>
      </c>
      <c r="I90" s="139" t="s">
        <v>428</v>
      </c>
      <c r="J90" s="139" t="s">
        <v>428</v>
      </c>
      <c r="K90" s="139" t="s">
        <v>428</v>
      </c>
      <c r="L90" s="139" t="s">
        <v>428</v>
      </c>
      <c r="M90" s="139" t="s">
        <v>428</v>
      </c>
      <c r="N90" s="138" t="s">
        <v>517</v>
      </c>
      <c r="O90" s="36" t="s">
        <v>1152</v>
      </c>
    </row>
    <row r="91" spans="1:15" ht="27" customHeight="1" x14ac:dyDescent="0.15">
      <c r="A91" s="235"/>
      <c r="B91" s="66" t="s">
        <v>750</v>
      </c>
      <c r="C91" s="138" t="s">
        <v>1096</v>
      </c>
      <c r="D91" s="138" t="s">
        <v>952</v>
      </c>
      <c r="E91" s="36" t="s">
        <v>808</v>
      </c>
      <c r="F91" s="139" t="s">
        <v>428</v>
      </c>
      <c r="G91" s="139" t="s">
        <v>428</v>
      </c>
      <c r="H91" s="139" t="s">
        <v>428</v>
      </c>
      <c r="I91" s="139" t="s">
        <v>428</v>
      </c>
      <c r="J91" s="139" t="s">
        <v>428</v>
      </c>
      <c r="K91" s="153"/>
      <c r="L91" s="153"/>
      <c r="M91" s="139"/>
      <c r="N91" s="138" t="s">
        <v>463</v>
      </c>
      <c r="O91" s="36" t="s">
        <v>1279</v>
      </c>
    </row>
    <row r="92" spans="1:15" ht="27" customHeight="1" x14ac:dyDescent="0.15">
      <c r="A92" s="235" t="s">
        <v>356</v>
      </c>
      <c r="B92" s="66" t="s">
        <v>51</v>
      </c>
      <c r="C92" s="138" t="s">
        <v>231</v>
      </c>
      <c r="D92" s="138" t="s">
        <v>518</v>
      </c>
      <c r="E92" s="138" t="s">
        <v>519</v>
      </c>
      <c r="F92" s="139" t="s">
        <v>428</v>
      </c>
      <c r="G92" s="139" t="s">
        <v>428</v>
      </c>
      <c r="H92" s="139" t="s">
        <v>428</v>
      </c>
      <c r="I92" s="139" t="s">
        <v>428</v>
      </c>
      <c r="J92" s="139" t="s">
        <v>428</v>
      </c>
      <c r="K92" s="139"/>
      <c r="L92" s="139"/>
      <c r="M92" s="139"/>
      <c r="N92" s="138" t="s">
        <v>448</v>
      </c>
      <c r="O92" s="138"/>
    </row>
    <row r="93" spans="1:15" ht="27" customHeight="1" x14ac:dyDescent="0.15">
      <c r="A93" s="235"/>
      <c r="B93" s="66" t="s">
        <v>52</v>
      </c>
      <c r="C93" s="138" t="s">
        <v>325</v>
      </c>
      <c r="D93" s="138" t="s">
        <v>721</v>
      </c>
      <c r="E93" s="36" t="s">
        <v>520</v>
      </c>
      <c r="F93" s="139" t="s">
        <v>259</v>
      </c>
      <c r="G93" s="139" t="s">
        <v>259</v>
      </c>
      <c r="H93" s="139" t="s">
        <v>259</v>
      </c>
      <c r="I93" s="139" t="s">
        <v>259</v>
      </c>
      <c r="J93" s="139" t="s">
        <v>259</v>
      </c>
      <c r="K93" s="139" t="s">
        <v>259</v>
      </c>
      <c r="L93" s="139" t="s">
        <v>259</v>
      </c>
      <c r="M93" s="139" t="s">
        <v>259</v>
      </c>
      <c r="N93" s="138" t="s">
        <v>521</v>
      </c>
      <c r="O93" s="36" t="s">
        <v>1097</v>
      </c>
    </row>
    <row r="94" spans="1:15" ht="27" customHeight="1" x14ac:dyDescent="0.15">
      <c r="A94" s="235"/>
      <c r="B94" s="66" t="s">
        <v>53</v>
      </c>
      <c r="C94" s="138" t="s">
        <v>326</v>
      </c>
      <c r="D94" s="138" t="s">
        <v>522</v>
      </c>
      <c r="E94" s="140" t="s">
        <v>208</v>
      </c>
      <c r="F94" s="139" t="s">
        <v>428</v>
      </c>
      <c r="G94" s="139" t="s">
        <v>428</v>
      </c>
      <c r="H94" s="139" t="s">
        <v>428</v>
      </c>
      <c r="I94" s="139" t="s">
        <v>428</v>
      </c>
      <c r="J94" s="139" t="s">
        <v>428</v>
      </c>
      <c r="K94" s="139"/>
      <c r="L94" s="139"/>
      <c r="M94" s="139"/>
      <c r="N94" s="138" t="s">
        <v>523</v>
      </c>
      <c r="O94" s="36"/>
    </row>
    <row r="95" spans="1:15" ht="27" customHeight="1" x14ac:dyDescent="0.15">
      <c r="A95" s="144" t="s">
        <v>357</v>
      </c>
      <c r="B95" s="66" t="s">
        <v>54</v>
      </c>
      <c r="C95" s="138" t="s">
        <v>327</v>
      </c>
      <c r="D95" s="138" t="s">
        <v>524</v>
      </c>
      <c r="E95" s="138" t="s">
        <v>282</v>
      </c>
      <c r="F95" s="139" t="s">
        <v>428</v>
      </c>
      <c r="G95" s="139" t="s">
        <v>428</v>
      </c>
      <c r="H95" s="139" t="s">
        <v>428</v>
      </c>
      <c r="I95" s="139" t="s">
        <v>428</v>
      </c>
      <c r="J95" s="139" t="s">
        <v>428</v>
      </c>
      <c r="K95" s="139"/>
      <c r="L95" s="139"/>
      <c r="M95" s="139"/>
      <c r="N95" s="138" t="s">
        <v>953</v>
      </c>
      <c r="O95" s="138"/>
    </row>
    <row r="96" spans="1:15" ht="27" customHeight="1" x14ac:dyDescent="0.15">
      <c r="A96" s="235" t="s">
        <v>258</v>
      </c>
      <c r="B96" s="247" t="s">
        <v>258</v>
      </c>
      <c r="C96" s="138" t="s">
        <v>1098</v>
      </c>
      <c r="D96" s="138" t="s">
        <v>1100</v>
      </c>
      <c r="E96" s="138" t="s">
        <v>525</v>
      </c>
      <c r="F96" s="139" t="s">
        <v>428</v>
      </c>
      <c r="G96" s="139" t="s">
        <v>428</v>
      </c>
      <c r="H96" s="139" t="s">
        <v>428</v>
      </c>
      <c r="I96" s="139" t="s">
        <v>428</v>
      </c>
      <c r="J96" s="139" t="s">
        <v>428</v>
      </c>
      <c r="K96" s="139" t="s">
        <v>428</v>
      </c>
      <c r="L96" s="139" t="s">
        <v>428</v>
      </c>
      <c r="M96" s="139" t="s">
        <v>428</v>
      </c>
      <c r="N96" s="138" t="s">
        <v>526</v>
      </c>
      <c r="O96" s="138" t="s">
        <v>1278</v>
      </c>
    </row>
    <row r="97" spans="1:15" ht="31.5" x14ac:dyDescent="0.15">
      <c r="A97" s="235"/>
      <c r="B97" s="248"/>
      <c r="C97" s="138" t="s">
        <v>1099</v>
      </c>
      <c r="D97" s="138" t="s">
        <v>1101</v>
      </c>
      <c r="E97" s="138" t="s">
        <v>283</v>
      </c>
      <c r="F97" s="139"/>
      <c r="G97" s="139" t="s">
        <v>428</v>
      </c>
      <c r="H97" s="139" t="s">
        <v>428</v>
      </c>
      <c r="I97" s="139" t="s">
        <v>428</v>
      </c>
      <c r="J97" s="139" t="s">
        <v>428</v>
      </c>
      <c r="K97" s="139" t="s">
        <v>428</v>
      </c>
      <c r="L97" s="139" t="s">
        <v>428</v>
      </c>
      <c r="M97" s="139"/>
      <c r="N97" s="138" t="s">
        <v>1102</v>
      </c>
      <c r="O97" s="138" t="s">
        <v>1277</v>
      </c>
    </row>
    <row r="98" spans="1:15" ht="27" customHeight="1" x14ac:dyDescent="0.15">
      <c r="A98" s="235"/>
      <c r="B98" s="66" t="s">
        <v>56</v>
      </c>
      <c r="C98" s="138" t="s">
        <v>232</v>
      </c>
      <c r="D98" s="138" t="s">
        <v>1276</v>
      </c>
      <c r="E98" s="36" t="s">
        <v>527</v>
      </c>
      <c r="F98" s="139" t="s">
        <v>428</v>
      </c>
      <c r="G98" s="139" t="s">
        <v>428</v>
      </c>
      <c r="H98" s="139" t="s">
        <v>428</v>
      </c>
      <c r="I98" s="139" t="s">
        <v>428</v>
      </c>
      <c r="J98" s="139" t="s">
        <v>428</v>
      </c>
      <c r="K98" s="139"/>
      <c r="L98" s="139"/>
      <c r="M98" s="139"/>
      <c r="N98" s="138" t="s">
        <v>436</v>
      </c>
      <c r="O98" s="36"/>
    </row>
    <row r="99" spans="1:15" ht="27" customHeight="1" x14ac:dyDescent="0.15">
      <c r="A99" s="235"/>
      <c r="B99" s="66" t="s">
        <v>751</v>
      </c>
      <c r="C99" s="138" t="s">
        <v>899</v>
      </c>
      <c r="D99" s="138" t="s">
        <v>900</v>
      </c>
      <c r="E99" s="36" t="s">
        <v>954</v>
      </c>
      <c r="F99" s="139" t="s">
        <v>428</v>
      </c>
      <c r="G99" s="139" t="s">
        <v>428</v>
      </c>
      <c r="H99" s="139" t="s">
        <v>428</v>
      </c>
      <c r="I99" s="139" t="s">
        <v>428</v>
      </c>
      <c r="J99" s="139" t="s">
        <v>428</v>
      </c>
      <c r="K99" s="139"/>
      <c r="L99" s="139"/>
      <c r="M99" s="139"/>
      <c r="N99" s="138" t="s">
        <v>436</v>
      </c>
      <c r="O99" s="36"/>
    </row>
    <row r="100" spans="1:15" ht="27" customHeight="1" x14ac:dyDescent="0.15">
      <c r="A100" s="235" t="s">
        <v>358</v>
      </c>
      <c r="B100" s="66" t="s">
        <v>57</v>
      </c>
      <c r="C100" s="138" t="s">
        <v>233</v>
      </c>
      <c r="D100" s="138" t="s">
        <v>955</v>
      </c>
      <c r="E100" s="138" t="s">
        <v>528</v>
      </c>
      <c r="F100" s="139"/>
      <c r="G100" s="139" t="s">
        <v>428</v>
      </c>
      <c r="H100" s="139" t="s">
        <v>428</v>
      </c>
      <c r="I100" s="139" t="s">
        <v>428</v>
      </c>
      <c r="J100" s="139" t="s">
        <v>428</v>
      </c>
      <c r="K100" s="139" t="s">
        <v>428</v>
      </c>
      <c r="L100" s="139"/>
      <c r="M100" s="139"/>
      <c r="N100" s="138" t="s">
        <v>465</v>
      </c>
      <c r="O100" s="138"/>
    </row>
    <row r="101" spans="1:15" ht="27" customHeight="1" x14ac:dyDescent="0.15">
      <c r="A101" s="235"/>
      <c r="B101" s="66" t="s">
        <v>58</v>
      </c>
      <c r="C101" s="138" t="s">
        <v>1103</v>
      </c>
      <c r="D101" s="138" t="s">
        <v>956</v>
      </c>
      <c r="E101" s="138" t="s">
        <v>284</v>
      </c>
      <c r="F101" s="139" t="s">
        <v>428</v>
      </c>
      <c r="G101" s="139" t="s">
        <v>428</v>
      </c>
      <c r="H101" s="139" t="s">
        <v>428</v>
      </c>
      <c r="I101" s="139" t="s">
        <v>428</v>
      </c>
      <c r="J101" s="139" t="s">
        <v>428</v>
      </c>
      <c r="K101" s="139"/>
      <c r="L101" s="139"/>
      <c r="M101" s="139"/>
      <c r="N101" s="138" t="s">
        <v>465</v>
      </c>
      <c r="O101" s="138"/>
    </row>
    <row r="102" spans="1:15" ht="27" customHeight="1" x14ac:dyDescent="0.15">
      <c r="A102" s="235"/>
      <c r="B102" s="66" t="s">
        <v>752</v>
      </c>
      <c r="C102" s="138" t="s">
        <v>235</v>
      </c>
      <c r="D102" s="138" t="s">
        <v>1056</v>
      </c>
      <c r="E102" s="138" t="s">
        <v>809</v>
      </c>
      <c r="F102" s="139" t="s">
        <v>428</v>
      </c>
      <c r="G102" s="139" t="s">
        <v>428</v>
      </c>
      <c r="H102" s="139" t="s">
        <v>428</v>
      </c>
      <c r="I102" s="139" t="s">
        <v>428</v>
      </c>
      <c r="J102" s="139" t="s">
        <v>428</v>
      </c>
      <c r="K102" s="139"/>
      <c r="L102" s="139"/>
      <c r="M102" s="139"/>
      <c r="N102" s="138" t="s">
        <v>436</v>
      </c>
      <c r="O102" s="138"/>
    </row>
    <row r="103" spans="1:15" ht="27" customHeight="1" x14ac:dyDescent="0.15">
      <c r="A103" s="235" t="s">
        <v>359</v>
      </c>
      <c r="B103" s="66" t="s">
        <v>59</v>
      </c>
      <c r="C103" s="138" t="s">
        <v>716</v>
      </c>
      <c r="D103" s="138" t="s">
        <v>958</v>
      </c>
      <c r="E103" s="138" t="s">
        <v>717</v>
      </c>
      <c r="F103" s="139" t="s">
        <v>428</v>
      </c>
      <c r="G103" s="139" t="s">
        <v>428</v>
      </c>
      <c r="H103" s="139" t="s">
        <v>428</v>
      </c>
      <c r="I103" s="139" t="s">
        <v>428</v>
      </c>
      <c r="J103" s="139" t="s">
        <v>428</v>
      </c>
      <c r="K103" s="139" t="s">
        <v>575</v>
      </c>
      <c r="L103" s="139"/>
      <c r="M103" s="139"/>
      <c r="N103" s="138" t="s">
        <v>530</v>
      </c>
      <c r="O103" s="138" t="s">
        <v>1275</v>
      </c>
    </row>
    <row r="104" spans="1:15" ht="27" customHeight="1" x14ac:dyDescent="0.15">
      <c r="A104" s="235"/>
      <c r="B104" s="66" t="s">
        <v>60</v>
      </c>
      <c r="C104" s="138" t="s">
        <v>234</v>
      </c>
      <c r="D104" s="138" t="s">
        <v>957</v>
      </c>
      <c r="E104" s="138" t="s">
        <v>529</v>
      </c>
      <c r="F104" s="139" t="s">
        <v>428</v>
      </c>
      <c r="G104" s="139" t="s">
        <v>428</v>
      </c>
      <c r="H104" s="139" t="s">
        <v>428</v>
      </c>
      <c r="I104" s="139" t="s">
        <v>428</v>
      </c>
      <c r="J104" s="139" t="s">
        <v>428</v>
      </c>
      <c r="K104" s="139" t="s">
        <v>428</v>
      </c>
      <c r="L104" s="139"/>
      <c r="M104" s="139"/>
      <c r="N104" s="138" t="s">
        <v>530</v>
      </c>
      <c r="O104" s="138" t="s">
        <v>1274</v>
      </c>
    </row>
    <row r="105" spans="1:15" ht="27" customHeight="1" x14ac:dyDescent="0.15">
      <c r="A105" s="235"/>
      <c r="B105" s="66" t="s">
        <v>753</v>
      </c>
      <c r="C105" s="138" t="s">
        <v>1104</v>
      </c>
      <c r="D105" s="138" t="s">
        <v>810</v>
      </c>
      <c r="E105" s="138" t="s">
        <v>811</v>
      </c>
      <c r="F105" s="139" t="s">
        <v>428</v>
      </c>
      <c r="G105" s="139" t="s">
        <v>428</v>
      </c>
      <c r="H105" s="139" t="s">
        <v>428</v>
      </c>
      <c r="I105" s="139" t="s">
        <v>428</v>
      </c>
      <c r="J105" s="139" t="s">
        <v>428</v>
      </c>
      <c r="K105" s="139" t="s">
        <v>428</v>
      </c>
      <c r="L105" s="139" t="s">
        <v>428</v>
      </c>
      <c r="M105" s="139" t="s">
        <v>428</v>
      </c>
      <c r="N105" s="138" t="s">
        <v>805</v>
      </c>
      <c r="O105" s="138" t="s">
        <v>1153</v>
      </c>
    </row>
    <row r="106" spans="1:15" ht="40.5" customHeight="1" x14ac:dyDescent="0.15">
      <c r="A106" s="235"/>
      <c r="B106" s="66" t="s">
        <v>61</v>
      </c>
      <c r="C106" s="138" t="s">
        <v>725</v>
      </c>
      <c r="D106" s="138" t="s">
        <v>1057</v>
      </c>
      <c r="E106" s="138" t="s">
        <v>285</v>
      </c>
      <c r="F106" s="139" t="s">
        <v>428</v>
      </c>
      <c r="G106" s="139" t="s">
        <v>428</v>
      </c>
      <c r="H106" s="139" t="s">
        <v>428</v>
      </c>
      <c r="I106" s="139" t="s">
        <v>428</v>
      </c>
      <c r="J106" s="139" t="s">
        <v>428</v>
      </c>
      <c r="K106" s="139"/>
      <c r="L106" s="139"/>
      <c r="M106" s="139"/>
      <c r="N106" s="147" t="s">
        <v>268</v>
      </c>
      <c r="O106" s="138"/>
    </row>
    <row r="107" spans="1:15" ht="27" customHeight="1" x14ac:dyDescent="0.15">
      <c r="A107" s="235"/>
      <c r="B107" s="66" t="s">
        <v>62</v>
      </c>
      <c r="C107" s="138" t="s">
        <v>812</v>
      </c>
      <c r="D107" s="138" t="s">
        <v>959</v>
      </c>
      <c r="E107" s="138" t="s">
        <v>1105</v>
      </c>
      <c r="F107" s="139" t="s">
        <v>428</v>
      </c>
      <c r="G107" s="139" t="s">
        <v>428</v>
      </c>
      <c r="H107" s="139" t="s">
        <v>428</v>
      </c>
      <c r="I107" s="139" t="s">
        <v>428</v>
      </c>
      <c r="J107" s="139" t="s">
        <v>428</v>
      </c>
      <c r="K107" s="139"/>
      <c r="L107" s="139"/>
      <c r="M107" s="139"/>
      <c r="N107" s="138" t="s">
        <v>625</v>
      </c>
      <c r="O107" s="138" t="s">
        <v>1154</v>
      </c>
    </row>
    <row r="108" spans="1:15" ht="27" customHeight="1" x14ac:dyDescent="0.15">
      <c r="A108" s="235"/>
      <c r="B108" s="66" t="s">
        <v>63</v>
      </c>
      <c r="C108" s="138" t="s">
        <v>531</v>
      </c>
      <c r="D108" s="138" t="s">
        <v>532</v>
      </c>
      <c r="E108" s="138" t="s">
        <v>286</v>
      </c>
      <c r="F108" s="139" t="s">
        <v>428</v>
      </c>
      <c r="G108" s="139" t="s">
        <v>428</v>
      </c>
      <c r="H108" s="139" t="s">
        <v>428</v>
      </c>
      <c r="I108" s="139" t="s">
        <v>428</v>
      </c>
      <c r="J108" s="139" t="s">
        <v>428</v>
      </c>
      <c r="K108" s="139"/>
      <c r="L108" s="139"/>
      <c r="M108" s="139"/>
      <c r="N108" s="138" t="s">
        <v>436</v>
      </c>
      <c r="O108" s="138"/>
    </row>
    <row r="109" spans="1:15" ht="27" customHeight="1" x14ac:dyDescent="0.15">
      <c r="A109" s="235"/>
      <c r="B109" s="66" t="s">
        <v>64</v>
      </c>
      <c r="C109" s="138" t="s">
        <v>328</v>
      </c>
      <c r="D109" s="138" t="s">
        <v>1004</v>
      </c>
      <c r="E109" s="36" t="s">
        <v>533</v>
      </c>
      <c r="F109" s="139" t="s">
        <v>428</v>
      </c>
      <c r="G109" s="139" t="s">
        <v>428</v>
      </c>
      <c r="H109" s="139" t="s">
        <v>428</v>
      </c>
      <c r="I109" s="139" t="s">
        <v>428</v>
      </c>
      <c r="J109" s="139" t="s">
        <v>428</v>
      </c>
      <c r="K109" s="139"/>
      <c r="L109" s="139"/>
      <c r="M109" s="139"/>
      <c r="N109" s="138" t="s">
        <v>465</v>
      </c>
      <c r="O109" s="36"/>
    </row>
    <row r="110" spans="1:15" ht="27" customHeight="1" x14ac:dyDescent="0.15">
      <c r="A110" s="235"/>
      <c r="B110" s="66" t="s">
        <v>534</v>
      </c>
      <c r="C110" s="138" t="s">
        <v>387</v>
      </c>
      <c r="D110" s="138" t="s">
        <v>535</v>
      </c>
      <c r="E110" s="138" t="s">
        <v>536</v>
      </c>
      <c r="F110" s="139" t="s">
        <v>428</v>
      </c>
      <c r="G110" s="139" t="s">
        <v>428</v>
      </c>
      <c r="H110" s="139" t="s">
        <v>428</v>
      </c>
      <c r="I110" s="139" t="s">
        <v>428</v>
      </c>
      <c r="J110" s="139" t="s">
        <v>428</v>
      </c>
      <c r="K110" s="139"/>
      <c r="L110" s="139"/>
      <c r="M110" s="139"/>
      <c r="N110" s="138" t="s">
        <v>436</v>
      </c>
      <c r="O110" s="138"/>
    </row>
    <row r="111" spans="1:15" ht="27" customHeight="1" x14ac:dyDescent="0.15">
      <c r="A111" s="235"/>
      <c r="B111" s="66" t="s">
        <v>755</v>
      </c>
      <c r="C111" s="138" t="s">
        <v>901</v>
      </c>
      <c r="D111" s="138" t="s">
        <v>1107</v>
      </c>
      <c r="E111" s="138" t="s">
        <v>902</v>
      </c>
      <c r="F111" s="139" t="s">
        <v>428</v>
      </c>
      <c r="G111" s="139" t="s">
        <v>428</v>
      </c>
      <c r="H111" s="139" t="s">
        <v>428</v>
      </c>
      <c r="I111" s="139" t="s">
        <v>428</v>
      </c>
      <c r="J111" s="139" t="s">
        <v>428</v>
      </c>
      <c r="K111" s="139"/>
      <c r="L111" s="139"/>
      <c r="M111" s="139"/>
      <c r="N111" s="138" t="s">
        <v>436</v>
      </c>
      <c r="O111" s="138"/>
    </row>
    <row r="112" spans="1:15" ht="27" customHeight="1" x14ac:dyDescent="0.15">
      <c r="A112" s="235"/>
      <c r="B112" s="66" t="s">
        <v>754</v>
      </c>
      <c r="C112" s="138" t="s">
        <v>1106</v>
      </c>
      <c r="D112" s="138" t="s">
        <v>960</v>
      </c>
      <c r="E112" s="138" t="s">
        <v>813</v>
      </c>
      <c r="F112" s="139" t="s">
        <v>428</v>
      </c>
      <c r="G112" s="139" t="s">
        <v>428</v>
      </c>
      <c r="H112" s="139" t="s">
        <v>428</v>
      </c>
      <c r="I112" s="139" t="s">
        <v>428</v>
      </c>
      <c r="J112" s="139" t="s">
        <v>428</v>
      </c>
      <c r="K112" s="139"/>
      <c r="L112" s="139"/>
      <c r="M112" s="139"/>
      <c r="N112" s="138" t="s">
        <v>950</v>
      </c>
      <c r="O112" s="138"/>
    </row>
    <row r="113" spans="1:15" ht="27" customHeight="1" x14ac:dyDescent="0.15">
      <c r="A113" s="235" t="s">
        <v>360</v>
      </c>
      <c r="B113" s="66" t="s">
        <v>65</v>
      </c>
      <c r="C113" s="138" t="s">
        <v>537</v>
      </c>
      <c r="D113" s="138" t="s">
        <v>538</v>
      </c>
      <c r="E113" s="138" t="s">
        <v>287</v>
      </c>
      <c r="F113" s="139" t="s">
        <v>259</v>
      </c>
      <c r="G113" s="139" t="s">
        <v>259</v>
      </c>
      <c r="H113" s="139" t="s">
        <v>259</v>
      </c>
      <c r="I113" s="139" t="s">
        <v>259</v>
      </c>
      <c r="J113" s="139" t="s">
        <v>259</v>
      </c>
      <c r="K113" s="139"/>
      <c r="L113" s="139"/>
      <c r="M113" s="139"/>
      <c r="N113" s="138" t="s">
        <v>539</v>
      </c>
      <c r="O113" s="138"/>
    </row>
    <row r="114" spans="1:15" ht="27" customHeight="1" x14ac:dyDescent="0.15">
      <c r="A114" s="235"/>
      <c r="B114" s="66" t="s">
        <v>66</v>
      </c>
      <c r="C114" s="138" t="s">
        <v>961</v>
      </c>
      <c r="D114" s="138" t="s">
        <v>540</v>
      </c>
      <c r="E114" s="138" t="s">
        <v>288</v>
      </c>
      <c r="F114" s="139" t="s">
        <v>428</v>
      </c>
      <c r="G114" s="139" t="s">
        <v>428</v>
      </c>
      <c r="H114" s="139" t="s">
        <v>428</v>
      </c>
      <c r="I114" s="139" t="s">
        <v>428</v>
      </c>
      <c r="J114" s="139" t="s">
        <v>428</v>
      </c>
      <c r="K114" s="139"/>
      <c r="L114" s="139"/>
      <c r="M114" s="139"/>
      <c r="N114" s="138" t="s">
        <v>436</v>
      </c>
      <c r="O114" s="138"/>
    </row>
    <row r="115" spans="1:15" ht="27" customHeight="1" x14ac:dyDescent="0.15">
      <c r="A115" s="235"/>
      <c r="B115" s="233" t="s">
        <v>1005</v>
      </c>
      <c r="C115" s="138" t="s">
        <v>722</v>
      </c>
      <c r="D115" s="138" t="s">
        <v>541</v>
      </c>
      <c r="E115" s="138" t="s">
        <v>542</v>
      </c>
      <c r="F115" s="139" t="s">
        <v>428</v>
      </c>
      <c r="G115" s="139" t="s">
        <v>428</v>
      </c>
      <c r="H115" s="139" t="s">
        <v>428</v>
      </c>
      <c r="I115" s="139" t="s">
        <v>428</v>
      </c>
      <c r="J115" s="139" t="s">
        <v>428</v>
      </c>
      <c r="K115" s="139"/>
      <c r="L115" s="139"/>
      <c r="M115" s="139"/>
      <c r="N115" s="138" t="s">
        <v>706</v>
      </c>
      <c r="O115" s="138"/>
    </row>
    <row r="116" spans="1:15" ht="27" customHeight="1" x14ac:dyDescent="0.15">
      <c r="A116" s="235"/>
      <c r="B116" s="234"/>
      <c r="C116" s="138" t="s">
        <v>235</v>
      </c>
      <c r="D116" s="138" t="s">
        <v>1058</v>
      </c>
      <c r="E116" s="138" t="s">
        <v>1273</v>
      </c>
      <c r="F116" s="139" t="s">
        <v>428</v>
      </c>
      <c r="G116" s="139" t="s">
        <v>428</v>
      </c>
      <c r="H116" s="139"/>
      <c r="I116" s="139" t="s">
        <v>428</v>
      </c>
      <c r="J116" s="139" t="s">
        <v>428</v>
      </c>
      <c r="K116" s="139" t="s">
        <v>428</v>
      </c>
      <c r="L116" s="139" t="s">
        <v>428</v>
      </c>
      <c r="M116" s="139" t="s">
        <v>428</v>
      </c>
      <c r="N116" s="138" t="s">
        <v>526</v>
      </c>
      <c r="O116" s="138"/>
    </row>
    <row r="117" spans="1:15" ht="31.5" x14ac:dyDescent="0.15">
      <c r="A117" s="235" t="s">
        <v>361</v>
      </c>
      <c r="B117" s="66" t="s">
        <v>68</v>
      </c>
      <c r="C117" s="138" t="s">
        <v>543</v>
      </c>
      <c r="D117" s="138" t="s">
        <v>544</v>
      </c>
      <c r="E117" s="138" t="s">
        <v>545</v>
      </c>
      <c r="F117" s="139" t="s">
        <v>428</v>
      </c>
      <c r="G117" s="139" t="s">
        <v>428</v>
      </c>
      <c r="H117" s="139" t="s">
        <v>428</v>
      </c>
      <c r="I117" s="139" t="s">
        <v>428</v>
      </c>
      <c r="J117" s="139" t="s">
        <v>428</v>
      </c>
      <c r="K117" s="139"/>
      <c r="L117" s="139"/>
      <c r="M117" s="139"/>
      <c r="N117" s="138" t="s">
        <v>488</v>
      </c>
      <c r="O117" s="138"/>
    </row>
    <row r="118" spans="1:15" ht="31.5" x14ac:dyDescent="0.15">
      <c r="A118" s="235"/>
      <c r="B118" s="233" t="s">
        <v>546</v>
      </c>
      <c r="C118" s="138" t="s">
        <v>547</v>
      </c>
      <c r="D118" s="138" t="s">
        <v>548</v>
      </c>
      <c r="E118" s="138" t="s">
        <v>549</v>
      </c>
      <c r="F118" s="139" t="s">
        <v>428</v>
      </c>
      <c r="G118" s="139" t="s">
        <v>428</v>
      </c>
      <c r="H118" s="139" t="s">
        <v>428</v>
      </c>
      <c r="I118" s="139" t="s">
        <v>428</v>
      </c>
      <c r="J118" s="139" t="s">
        <v>428</v>
      </c>
      <c r="K118" s="139"/>
      <c r="L118" s="139"/>
      <c r="M118" s="139"/>
      <c r="N118" s="138" t="s">
        <v>436</v>
      </c>
      <c r="O118" s="138"/>
    </row>
    <row r="119" spans="1:15" ht="34.5" customHeight="1" x14ac:dyDescent="0.15">
      <c r="A119" s="235"/>
      <c r="B119" s="240"/>
      <c r="C119" s="138" t="s">
        <v>550</v>
      </c>
      <c r="D119" s="138" t="s">
        <v>1108</v>
      </c>
      <c r="E119" s="138" t="s">
        <v>551</v>
      </c>
      <c r="F119" s="139" t="s">
        <v>428</v>
      </c>
      <c r="G119" s="139" t="s">
        <v>428</v>
      </c>
      <c r="H119" s="139" t="s">
        <v>428</v>
      </c>
      <c r="I119" s="139" t="s">
        <v>428</v>
      </c>
      <c r="J119" s="139" t="s">
        <v>428</v>
      </c>
      <c r="K119" s="139"/>
      <c r="L119" s="139"/>
      <c r="M119" s="139"/>
      <c r="N119" s="138" t="s">
        <v>436</v>
      </c>
      <c r="O119" s="138"/>
    </row>
    <row r="120" spans="1:15" ht="27" customHeight="1" x14ac:dyDescent="0.15">
      <c r="A120" s="235"/>
      <c r="B120" s="234"/>
      <c r="C120" s="138" t="s">
        <v>552</v>
      </c>
      <c r="D120" s="138" t="s">
        <v>1059</v>
      </c>
      <c r="E120" s="138" t="s">
        <v>553</v>
      </c>
      <c r="F120" s="139" t="s">
        <v>428</v>
      </c>
      <c r="G120" s="139"/>
      <c r="H120" s="139"/>
      <c r="I120" s="139"/>
      <c r="J120" s="139"/>
      <c r="K120" s="139"/>
      <c r="L120" s="139"/>
      <c r="M120" s="139"/>
      <c r="N120" s="138" t="s">
        <v>436</v>
      </c>
      <c r="O120" s="138"/>
    </row>
    <row r="121" spans="1:15" ht="27" customHeight="1" x14ac:dyDescent="0.15">
      <c r="A121" s="235"/>
      <c r="B121" s="66" t="s">
        <v>70</v>
      </c>
      <c r="C121" s="138" t="s">
        <v>351</v>
      </c>
      <c r="D121" s="138" t="s">
        <v>723</v>
      </c>
      <c r="E121" s="138" t="s">
        <v>554</v>
      </c>
      <c r="F121" s="139" t="s">
        <v>428</v>
      </c>
      <c r="G121" s="139" t="s">
        <v>428</v>
      </c>
      <c r="H121" s="139" t="s">
        <v>428</v>
      </c>
      <c r="I121" s="139" t="s">
        <v>428</v>
      </c>
      <c r="J121" s="139" t="s">
        <v>428</v>
      </c>
      <c r="K121" s="139" t="s">
        <v>428</v>
      </c>
      <c r="L121" s="139" t="s">
        <v>428</v>
      </c>
      <c r="M121" s="139" t="s">
        <v>428</v>
      </c>
      <c r="N121" s="138" t="s">
        <v>430</v>
      </c>
      <c r="O121" s="138"/>
    </row>
    <row r="122" spans="1:15" ht="27" customHeight="1" x14ac:dyDescent="0.15">
      <c r="A122" s="235"/>
      <c r="B122" s="66" t="s">
        <v>756</v>
      </c>
      <c r="C122" s="138" t="s">
        <v>962</v>
      </c>
      <c r="D122" s="138" t="s">
        <v>903</v>
      </c>
      <c r="E122" s="138" t="s">
        <v>1077</v>
      </c>
      <c r="F122" s="139" t="s">
        <v>428</v>
      </c>
      <c r="G122" s="139" t="s">
        <v>428</v>
      </c>
      <c r="H122" s="139" t="s">
        <v>428</v>
      </c>
      <c r="I122" s="139" t="s">
        <v>428</v>
      </c>
      <c r="J122" s="139" t="s">
        <v>428</v>
      </c>
      <c r="K122" s="139"/>
      <c r="L122" s="139"/>
      <c r="M122" s="139"/>
      <c r="N122" s="138" t="s">
        <v>706</v>
      </c>
      <c r="O122" s="138"/>
    </row>
    <row r="123" spans="1:15" ht="27" customHeight="1" x14ac:dyDescent="0.15">
      <c r="A123" s="235"/>
      <c r="B123" s="233" t="s">
        <v>757</v>
      </c>
      <c r="C123" s="244" t="s">
        <v>1111</v>
      </c>
      <c r="D123" s="138" t="s">
        <v>1109</v>
      </c>
      <c r="E123" s="138" t="s">
        <v>904</v>
      </c>
      <c r="F123" s="241" t="s">
        <v>428</v>
      </c>
      <c r="G123" s="241" t="s">
        <v>428</v>
      </c>
      <c r="H123" s="241" t="s">
        <v>428</v>
      </c>
      <c r="I123" s="241" t="s">
        <v>428</v>
      </c>
      <c r="J123" s="241" t="s">
        <v>428</v>
      </c>
      <c r="K123" s="241"/>
      <c r="L123" s="241"/>
      <c r="M123" s="241"/>
      <c r="N123" s="244" t="s">
        <v>906</v>
      </c>
      <c r="O123" s="36"/>
    </row>
    <row r="124" spans="1:15" ht="27" customHeight="1" x14ac:dyDescent="0.15">
      <c r="A124" s="235"/>
      <c r="B124" s="234"/>
      <c r="C124" s="246"/>
      <c r="D124" s="138" t="s">
        <v>1110</v>
      </c>
      <c r="E124" s="138" t="s">
        <v>905</v>
      </c>
      <c r="F124" s="243"/>
      <c r="G124" s="243"/>
      <c r="H124" s="243"/>
      <c r="I124" s="243"/>
      <c r="J124" s="243"/>
      <c r="K124" s="243"/>
      <c r="L124" s="243"/>
      <c r="M124" s="243"/>
      <c r="N124" s="246"/>
      <c r="O124" s="36"/>
    </row>
    <row r="125" spans="1:15" ht="31.5" x14ac:dyDescent="0.15">
      <c r="A125" s="235"/>
      <c r="B125" s="66" t="s">
        <v>758</v>
      </c>
      <c r="C125" s="138" t="s">
        <v>963</v>
      </c>
      <c r="D125" s="138" t="s">
        <v>964</v>
      </c>
      <c r="E125" s="138" t="s">
        <v>814</v>
      </c>
      <c r="F125" s="139" t="s">
        <v>428</v>
      </c>
      <c r="G125" s="139" t="s">
        <v>428</v>
      </c>
      <c r="H125" s="139" t="s">
        <v>428</v>
      </c>
      <c r="I125" s="139" t="s">
        <v>428</v>
      </c>
      <c r="J125" s="139" t="s">
        <v>428</v>
      </c>
      <c r="K125" s="139"/>
      <c r="L125" s="139"/>
      <c r="M125" s="139"/>
      <c r="N125" s="138" t="s">
        <v>706</v>
      </c>
      <c r="O125" s="138"/>
    </row>
    <row r="126" spans="1:15" ht="27" customHeight="1" x14ac:dyDescent="0.15">
      <c r="A126" s="235"/>
      <c r="B126" s="66" t="s">
        <v>71</v>
      </c>
      <c r="C126" s="138" t="s">
        <v>329</v>
      </c>
      <c r="D126" s="138" t="s">
        <v>555</v>
      </c>
      <c r="E126" s="138" t="s">
        <v>688</v>
      </c>
      <c r="F126" s="139"/>
      <c r="G126" s="139" t="s">
        <v>259</v>
      </c>
      <c r="H126" s="139" t="s">
        <v>259</v>
      </c>
      <c r="I126" s="139" t="s">
        <v>259</v>
      </c>
      <c r="J126" s="139" t="s">
        <v>259</v>
      </c>
      <c r="K126" s="139" t="s">
        <v>259</v>
      </c>
      <c r="L126" s="139" t="s">
        <v>259</v>
      </c>
      <c r="M126" s="139"/>
      <c r="N126" s="138" t="s">
        <v>689</v>
      </c>
      <c r="O126" s="138" t="s">
        <v>1155</v>
      </c>
    </row>
    <row r="127" spans="1:15" ht="30" customHeight="1" x14ac:dyDescent="0.15">
      <c r="A127" s="235"/>
      <c r="B127" s="66" t="s">
        <v>556</v>
      </c>
      <c r="C127" s="138" t="s">
        <v>389</v>
      </c>
      <c r="D127" s="138" t="s">
        <v>557</v>
      </c>
      <c r="E127" s="138" t="s">
        <v>558</v>
      </c>
      <c r="F127" s="139" t="s">
        <v>428</v>
      </c>
      <c r="G127" s="139" t="s">
        <v>428</v>
      </c>
      <c r="H127" s="139" t="s">
        <v>428</v>
      </c>
      <c r="I127" s="139" t="s">
        <v>428</v>
      </c>
      <c r="J127" s="139" t="s">
        <v>428</v>
      </c>
      <c r="K127" s="139"/>
      <c r="L127" s="139" t="s">
        <v>428</v>
      </c>
      <c r="M127" s="139"/>
      <c r="N127" s="138" t="s">
        <v>436</v>
      </c>
      <c r="O127" s="138" t="s">
        <v>1195</v>
      </c>
    </row>
    <row r="128" spans="1:15" ht="27" customHeight="1" x14ac:dyDescent="0.15">
      <c r="A128" s="235"/>
      <c r="B128" s="66" t="s">
        <v>73</v>
      </c>
      <c r="C128" s="138" t="s">
        <v>559</v>
      </c>
      <c r="D128" s="138" t="s">
        <v>560</v>
      </c>
      <c r="E128" s="138" t="s">
        <v>289</v>
      </c>
      <c r="F128" s="139" t="s">
        <v>428</v>
      </c>
      <c r="G128" s="139" t="s">
        <v>428</v>
      </c>
      <c r="H128" s="139" t="s">
        <v>428</v>
      </c>
      <c r="I128" s="139" t="s">
        <v>428</v>
      </c>
      <c r="J128" s="139" t="s">
        <v>428</v>
      </c>
      <c r="K128" s="139"/>
      <c r="L128" s="139"/>
      <c r="M128" s="139"/>
      <c r="N128" s="138" t="s">
        <v>436</v>
      </c>
      <c r="O128" s="138"/>
    </row>
    <row r="129" spans="1:15" ht="27" customHeight="1" x14ac:dyDescent="0.15">
      <c r="A129" s="235"/>
      <c r="B129" s="66" t="s">
        <v>74</v>
      </c>
      <c r="C129" s="138" t="s">
        <v>561</v>
      </c>
      <c r="D129" s="138" t="s">
        <v>965</v>
      </c>
      <c r="E129" s="138" t="s">
        <v>562</v>
      </c>
      <c r="F129" s="139" t="s">
        <v>259</v>
      </c>
      <c r="G129" s="139" t="s">
        <v>259</v>
      </c>
      <c r="H129" s="139" t="s">
        <v>259</v>
      </c>
      <c r="I129" s="139" t="s">
        <v>259</v>
      </c>
      <c r="J129" s="139" t="s">
        <v>259</v>
      </c>
      <c r="K129" s="139"/>
      <c r="L129" s="139"/>
      <c r="M129" s="139"/>
      <c r="N129" s="138" t="s">
        <v>563</v>
      </c>
      <c r="O129" s="138"/>
    </row>
    <row r="130" spans="1:15" ht="27" customHeight="1" x14ac:dyDescent="0.15">
      <c r="A130" s="235"/>
      <c r="B130" s="66" t="s">
        <v>759</v>
      </c>
      <c r="C130" s="138" t="s">
        <v>235</v>
      </c>
      <c r="D130" s="138" t="s">
        <v>815</v>
      </c>
      <c r="E130" s="138" t="s">
        <v>816</v>
      </c>
      <c r="F130" s="139" t="s">
        <v>259</v>
      </c>
      <c r="G130" s="139" t="s">
        <v>259</v>
      </c>
      <c r="H130" s="139" t="s">
        <v>259</v>
      </c>
      <c r="I130" s="139" t="s">
        <v>259</v>
      </c>
      <c r="J130" s="139" t="s">
        <v>259</v>
      </c>
      <c r="K130" s="139" t="s">
        <v>259</v>
      </c>
      <c r="L130" s="139"/>
      <c r="M130" s="139"/>
      <c r="N130" s="138" t="s">
        <v>563</v>
      </c>
      <c r="O130" s="138" t="s">
        <v>1272</v>
      </c>
    </row>
    <row r="131" spans="1:15" ht="27" customHeight="1" x14ac:dyDescent="0.15">
      <c r="A131" s="235"/>
      <c r="B131" s="66" t="s">
        <v>564</v>
      </c>
      <c r="C131" s="138" t="s">
        <v>388</v>
      </c>
      <c r="D131" s="138" t="s">
        <v>565</v>
      </c>
      <c r="E131" s="138" t="s">
        <v>566</v>
      </c>
      <c r="F131" s="139" t="s">
        <v>428</v>
      </c>
      <c r="G131" s="139" t="s">
        <v>428</v>
      </c>
      <c r="H131" s="139" t="s">
        <v>428</v>
      </c>
      <c r="I131" s="139" t="s">
        <v>428</v>
      </c>
      <c r="J131" s="139" t="s">
        <v>428</v>
      </c>
      <c r="K131" s="139"/>
      <c r="L131" s="139"/>
      <c r="M131" s="139"/>
      <c r="N131" s="138" t="s">
        <v>567</v>
      </c>
      <c r="O131" s="138"/>
    </row>
    <row r="132" spans="1:15" ht="27" customHeight="1" x14ac:dyDescent="0.15">
      <c r="A132" s="235"/>
      <c r="B132" s="66" t="s">
        <v>76</v>
      </c>
      <c r="C132" s="138" t="s">
        <v>966</v>
      </c>
      <c r="D132" s="138" t="s">
        <v>1006</v>
      </c>
      <c r="E132" s="138" t="s">
        <v>290</v>
      </c>
      <c r="F132" s="139" t="s">
        <v>428</v>
      </c>
      <c r="G132" s="139" t="s">
        <v>428</v>
      </c>
      <c r="H132" s="139" t="s">
        <v>428</v>
      </c>
      <c r="I132" s="139" t="s">
        <v>428</v>
      </c>
      <c r="J132" s="139" t="s">
        <v>428</v>
      </c>
      <c r="K132" s="139"/>
      <c r="L132" s="139"/>
      <c r="M132" s="139"/>
      <c r="N132" s="138" t="s">
        <v>568</v>
      </c>
      <c r="O132" s="138"/>
    </row>
    <row r="133" spans="1:15" ht="27" customHeight="1" x14ac:dyDescent="0.15">
      <c r="A133" s="235"/>
      <c r="B133" s="66" t="s">
        <v>867</v>
      </c>
      <c r="C133" s="138" t="s">
        <v>907</v>
      </c>
      <c r="D133" s="138" t="s">
        <v>908</v>
      </c>
      <c r="E133" s="138" t="s">
        <v>909</v>
      </c>
      <c r="F133" s="139" t="s">
        <v>428</v>
      </c>
      <c r="G133" s="139" t="s">
        <v>428</v>
      </c>
      <c r="H133" s="139" t="s">
        <v>428</v>
      </c>
      <c r="I133" s="139" t="s">
        <v>428</v>
      </c>
      <c r="J133" s="139" t="s">
        <v>428</v>
      </c>
      <c r="K133" s="139"/>
      <c r="L133" s="139" t="s">
        <v>428</v>
      </c>
      <c r="M133" s="139"/>
      <c r="N133" s="138" t="s">
        <v>568</v>
      </c>
      <c r="O133" s="138" t="s">
        <v>1194</v>
      </c>
    </row>
    <row r="134" spans="1:15" ht="27" customHeight="1" x14ac:dyDescent="0.15">
      <c r="A134" s="235" t="s">
        <v>362</v>
      </c>
      <c r="B134" s="66" t="s">
        <v>77</v>
      </c>
      <c r="C134" s="138" t="s">
        <v>236</v>
      </c>
      <c r="D134" s="138" t="s">
        <v>422</v>
      </c>
      <c r="E134" s="138" t="s">
        <v>569</v>
      </c>
      <c r="F134" s="139" t="s">
        <v>428</v>
      </c>
      <c r="G134" s="139" t="s">
        <v>428</v>
      </c>
      <c r="H134" s="139" t="s">
        <v>428</v>
      </c>
      <c r="I134" s="139" t="s">
        <v>428</v>
      </c>
      <c r="J134" s="139" t="s">
        <v>428</v>
      </c>
      <c r="K134" s="139" t="s">
        <v>428</v>
      </c>
      <c r="L134" s="139"/>
      <c r="M134" s="139"/>
      <c r="N134" s="138" t="s">
        <v>530</v>
      </c>
      <c r="O134" s="138"/>
    </row>
    <row r="135" spans="1:15" ht="27" customHeight="1" x14ac:dyDescent="0.15">
      <c r="A135" s="235"/>
      <c r="B135" s="66" t="s">
        <v>78</v>
      </c>
      <c r="C135" s="36" t="s">
        <v>1112</v>
      </c>
      <c r="D135" s="138" t="s">
        <v>423</v>
      </c>
      <c r="E135" s="36" t="s">
        <v>291</v>
      </c>
      <c r="F135" s="139"/>
      <c r="G135" s="139" t="s">
        <v>428</v>
      </c>
      <c r="H135" s="139" t="s">
        <v>428</v>
      </c>
      <c r="I135" s="139" t="s">
        <v>428</v>
      </c>
      <c r="J135" s="139" t="s">
        <v>428</v>
      </c>
      <c r="K135" s="139" t="s">
        <v>428</v>
      </c>
      <c r="L135" s="139" t="s">
        <v>428</v>
      </c>
      <c r="M135" s="139" t="s">
        <v>1260</v>
      </c>
      <c r="N135" s="138" t="s">
        <v>439</v>
      </c>
      <c r="O135" s="138" t="s">
        <v>1271</v>
      </c>
    </row>
    <row r="136" spans="1:15" ht="42" x14ac:dyDescent="0.15">
      <c r="A136" s="235"/>
      <c r="B136" s="66" t="s">
        <v>570</v>
      </c>
      <c r="C136" s="138" t="s">
        <v>394</v>
      </c>
      <c r="D136" s="138" t="s">
        <v>571</v>
      </c>
      <c r="E136" s="138" t="s">
        <v>724</v>
      </c>
      <c r="F136" s="139" t="s">
        <v>259</v>
      </c>
      <c r="G136" s="139" t="s">
        <v>259</v>
      </c>
      <c r="H136" s="139" t="s">
        <v>259</v>
      </c>
      <c r="I136" s="139" t="s">
        <v>259</v>
      </c>
      <c r="J136" s="139" t="s">
        <v>259</v>
      </c>
      <c r="K136" s="139" t="s">
        <v>259</v>
      </c>
      <c r="L136" s="139" t="s">
        <v>259</v>
      </c>
      <c r="M136" s="139" t="s">
        <v>259</v>
      </c>
      <c r="N136" s="138" t="s">
        <v>268</v>
      </c>
      <c r="O136" s="138" t="s">
        <v>1193</v>
      </c>
    </row>
    <row r="137" spans="1:15" ht="27" customHeight="1" x14ac:dyDescent="0.15">
      <c r="A137" s="235"/>
      <c r="B137" s="233" t="s">
        <v>253</v>
      </c>
      <c r="C137" s="138" t="s">
        <v>572</v>
      </c>
      <c r="D137" s="138" t="s">
        <v>424</v>
      </c>
      <c r="E137" s="138" t="s">
        <v>573</v>
      </c>
      <c r="F137" s="139" t="s">
        <v>428</v>
      </c>
      <c r="G137" s="139" t="s">
        <v>428</v>
      </c>
      <c r="H137" s="139" t="s">
        <v>428</v>
      </c>
      <c r="I137" s="139" t="s">
        <v>428</v>
      </c>
      <c r="J137" s="139" t="s">
        <v>428</v>
      </c>
      <c r="K137" s="139"/>
      <c r="L137" s="139"/>
      <c r="M137" s="139"/>
      <c r="N137" s="138" t="s">
        <v>436</v>
      </c>
      <c r="O137" s="138"/>
    </row>
    <row r="138" spans="1:15" ht="27" customHeight="1" x14ac:dyDescent="0.15">
      <c r="A138" s="235"/>
      <c r="B138" s="234"/>
      <c r="C138" s="138" t="s">
        <v>1113</v>
      </c>
      <c r="D138" s="138" t="s">
        <v>1007</v>
      </c>
      <c r="E138" s="138" t="s">
        <v>1078</v>
      </c>
      <c r="F138" s="139" t="s">
        <v>428</v>
      </c>
      <c r="G138" s="139" t="s">
        <v>428</v>
      </c>
      <c r="H138" s="139"/>
      <c r="I138" s="139" t="s">
        <v>428</v>
      </c>
      <c r="J138" s="139" t="s">
        <v>428</v>
      </c>
      <c r="K138" s="139" t="s">
        <v>428</v>
      </c>
      <c r="L138" s="139" t="s">
        <v>428</v>
      </c>
      <c r="M138" s="139" t="s">
        <v>428</v>
      </c>
      <c r="N138" s="138" t="s">
        <v>1008</v>
      </c>
      <c r="O138" s="138"/>
    </row>
    <row r="139" spans="1:15" ht="27" customHeight="1" x14ac:dyDescent="0.15">
      <c r="A139" s="235"/>
      <c r="B139" s="66" t="s">
        <v>81</v>
      </c>
      <c r="C139" s="138" t="s">
        <v>399</v>
      </c>
      <c r="D139" s="138" t="s">
        <v>421</v>
      </c>
      <c r="E139" s="138" t="s">
        <v>574</v>
      </c>
      <c r="F139" s="139"/>
      <c r="G139" s="139"/>
      <c r="H139" s="139" t="s">
        <v>575</v>
      </c>
      <c r="I139" s="139"/>
      <c r="J139" s="139"/>
      <c r="K139" s="139"/>
      <c r="L139" s="139"/>
      <c r="M139" s="139"/>
      <c r="N139" s="138" t="s">
        <v>429</v>
      </c>
      <c r="O139" s="138" t="s">
        <v>1192</v>
      </c>
    </row>
    <row r="140" spans="1:15" ht="27" customHeight="1" x14ac:dyDescent="0.15">
      <c r="A140" s="235"/>
      <c r="B140" s="66" t="s">
        <v>762</v>
      </c>
      <c r="C140" s="138" t="s">
        <v>967</v>
      </c>
      <c r="D140" s="138" t="s">
        <v>1060</v>
      </c>
      <c r="E140" s="138" t="s">
        <v>910</v>
      </c>
      <c r="F140" s="139" t="s">
        <v>428</v>
      </c>
      <c r="G140" s="139" t="s">
        <v>428</v>
      </c>
      <c r="H140" s="139" t="s">
        <v>428</v>
      </c>
      <c r="I140" s="139" t="s">
        <v>428</v>
      </c>
      <c r="J140" s="139" t="s">
        <v>428</v>
      </c>
      <c r="K140" s="139"/>
      <c r="L140" s="139"/>
      <c r="M140" s="139"/>
      <c r="N140" s="138" t="s">
        <v>436</v>
      </c>
      <c r="O140" s="138" t="s">
        <v>1156</v>
      </c>
    </row>
    <row r="141" spans="1:15" ht="27" customHeight="1" x14ac:dyDescent="0.15">
      <c r="A141" s="235"/>
      <c r="B141" s="66" t="s">
        <v>82</v>
      </c>
      <c r="C141" s="138" t="s">
        <v>237</v>
      </c>
      <c r="D141" s="138" t="s">
        <v>576</v>
      </c>
      <c r="E141" s="138" t="s">
        <v>577</v>
      </c>
      <c r="F141" s="139" t="s">
        <v>428</v>
      </c>
      <c r="G141" s="139" t="s">
        <v>428</v>
      </c>
      <c r="H141" s="139" t="s">
        <v>428</v>
      </c>
      <c r="I141" s="139" t="s">
        <v>428</v>
      </c>
      <c r="J141" s="139" t="s">
        <v>428</v>
      </c>
      <c r="K141" s="139"/>
      <c r="L141" s="139"/>
      <c r="M141" s="139"/>
      <c r="N141" s="138" t="s">
        <v>436</v>
      </c>
      <c r="O141" s="138"/>
    </row>
    <row r="142" spans="1:15" ht="27" customHeight="1" x14ac:dyDescent="0.15">
      <c r="A142" s="235"/>
      <c r="B142" s="66" t="s">
        <v>763</v>
      </c>
      <c r="C142" s="138" t="s">
        <v>911</v>
      </c>
      <c r="D142" s="138" t="s">
        <v>968</v>
      </c>
      <c r="E142" s="138" t="s">
        <v>912</v>
      </c>
      <c r="F142" s="139" t="s">
        <v>428</v>
      </c>
      <c r="G142" s="139" t="s">
        <v>428</v>
      </c>
      <c r="H142" s="139" t="s">
        <v>428</v>
      </c>
      <c r="I142" s="139" t="s">
        <v>428</v>
      </c>
      <c r="J142" s="139" t="s">
        <v>428</v>
      </c>
      <c r="K142" s="139"/>
      <c r="L142" s="139"/>
      <c r="M142" s="139"/>
      <c r="N142" s="138" t="s">
        <v>436</v>
      </c>
      <c r="O142" s="138"/>
    </row>
    <row r="143" spans="1:15" ht="27" customHeight="1" x14ac:dyDescent="0.15">
      <c r="A143" s="235"/>
      <c r="B143" s="233" t="s">
        <v>83</v>
      </c>
      <c r="C143" s="244" t="s">
        <v>238</v>
      </c>
      <c r="D143" s="138" t="s">
        <v>578</v>
      </c>
      <c r="E143" s="138" t="s">
        <v>579</v>
      </c>
      <c r="F143" s="241" t="s">
        <v>428</v>
      </c>
      <c r="G143" s="241" t="s">
        <v>428</v>
      </c>
      <c r="H143" s="241" t="s">
        <v>428</v>
      </c>
      <c r="I143" s="241" t="s">
        <v>428</v>
      </c>
      <c r="J143" s="241" t="s">
        <v>428</v>
      </c>
      <c r="K143" s="241"/>
      <c r="L143" s="241"/>
      <c r="M143" s="241"/>
      <c r="N143" s="244" t="s">
        <v>436</v>
      </c>
      <c r="O143" s="36"/>
    </row>
    <row r="144" spans="1:15" ht="27" customHeight="1" x14ac:dyDescent="0.15">
      <c r="A144" s="235"/>
      <c r="B144" s="240"/>
      <c r="C144" s="245"/>
      <c r="D144" s="138" t="s">
        <v>1009</v>
      </c>
      <c r="E144" s="138" t="s">
        <v>1012</v>
      </c>
      <c r="F144" s="242"/>
      <c r="G144" s="242"/>
      <c r="H144" s="242"/>
      <c r="I144" s="242"/>
      <c r="J144" s="242"/>
      <c r="K144" s="242"/>
      <c r="L144" s="242"/>
      <c r="M144" s="242"/>
      <c r="N144" s="245"/>
      <c r="O144" s="36"/>
    </row>
    <row r="145" spans="1:15" ht="27" customHeight="1" x14ac:dyDescent="0.15">
      <c r="A145" s="235"/>
      <c r="B145" s="240"/>
      <c r="C145" s="245"/>
      <c r="D145" s="138" t="s">
        <v>1010</v>
      </c>
      <c r="E145" s="138" t="s">
        <v>1011</v>
      </c>
      <c r="F145" s="242"/>
      <c r="G145" s="242"/>
      <c r="H145" s="242"/>
      <c r="I145" s="242"/>
      <c r="J145" s="242"/>
      <c r="K145" s="242"/>
      <c r="L145" s="242"/>
      <c r="M145" s="242"/>
      <c r="N145" s="245"/>
      <c r="O145" s="36"/>
    </row>
    <row r="146" spans="1:15" ht="27" customHeight="1" x14ac:dyDescent="0.15">
      <c r="A146" s="235"/>
      <c r="B146" s="240"/>
      <c r="C146" s="245"/>
      <c r="D146" s="138" t="s">
        <v>1114</v>
      </c>
      <c r="E146" s="138" t="s">
        <v>1013</v>
      </c>
      <c r="F146" s="242"/>
      <c r="G146" s="242"/>
      <c r="H146" s="242"/>
      <c r="I146" s="242"/>
      <c r="J146" s="242"/>
      <c r="K146" s="242"/>
      <c r="L146" s="242"/>
      <c r="M146" s="242"/>
      <c r="N146" s="245"/>
      <c r="O146" s="36"/>
    </row>
    <row r="147" spans="1:15" ht="27" customHeight="1" x14ac:dyDescent="0.15">
      <c r="A147" s="235"/>
      <c r="B147" s="240"/>
      <c r="C147" s="245"/>
      <c r="D147" s="138" t="s">
        <v>1015</v>
      </c>
      <c r="E147" s="138" t="s">
        <v>1014</v>
      </c>
      <c r="F147" s="242"/>
      <c r="G147" s="242"/>
      <c r="H147" s="242"/>
      <c r="I147" s="242"/>
      <c r="J147" s="242"/>
      <c r="K147" s="242"/>
      <c r="L147" s="242"/>
      <c r="M147" s="242"/>
      <c r="N147" s="245"/>
      <c r="O147" s="36"/>
    </row>
    <row r="148" spans="1:15" ht="27" customHeight="1" x14ac:dyDescent="0.15">
      <c r="A148" s="235"/>
      <c r="B148" s="234"/>
      <c r="C148" s="246"/>
      <c r="D148" s="138" t="s">
        <v>1017</v>
      </c>
      <c r="E148" s="138" t="s">
        <v>1016</v>
      </c>
      <c r="F148" s="243"/>
      <c r="G148" s="243"/>
      <c r="H148" s="243"/>
      <c r="I148" s="243"/>
      <c r="J148" s="243"/>
      <c r="K148" s="243"/>
      <c r="L148" s="243"/>
      <c r="M148" s="243"/>
      <c r="N148" s="246"/>
      <c r="O148" s="36"/>
    </row>
    <row r="149" spans="1:15" ht="42" x14ac:dyDescent="0.15">
      <c r="A149" s="235"/>
      <c r="B149" s="66" t="s">
        <v>84</v>
      </c>
      <c r="C149" s="138" t="s">
        <v>330</v>
      </c>
      <c r="D149" s="138" t="s">
        <v>580</v>
      </c>
      <c r="E149" s="138" t="s">
        <v>581</v>
      </c>
      <c r="F149" s="139" t="s">
        <v>428</v>
      </c>
      <c r="G149" s="139" t="s">
        <v>428</v>
      </c>
      <c r="H149" s="139" t="s">
        <v>428</v>
      </c>
      <c r="I149" s="139" t="s">
        <v>428</v>
      </c>
      <c r="J149" s="139" t="s">
        <v>428</v>
      </c>
      <c r="K149" s="139"/>
      <c r="L149" s="139"/>
      <c r="M149" s="139"/>
      <c r="N149" s="138" t="s">
        <v>436</v>
      </c>
      <c r="O149" s="138"/>
    </row>
    <row r="150" spans="1:15" ht="27" customHeight="1" x14ac:dyDescent="0.15">
      <c r="A150" s="235"/>
      <c r="B150" s="66" t="s">
        <v>85</v>
      </c>
      <c r="C150" s="138" t="s">
        <v>817</v>
      </c>
      <c r="D150" s="138" t="s">
        <v>818</v>
      </c>
      <c r="E150" s="138" t="s">
        <v>819</v>
      </c>
      <c r="F150" s="139" t="s">
        <v>428</v>
      </c>
      <c r="G150" s="139" t="s">
        <v>428</v>
      </c>
      <c r="H150" s="139" t="s">
        <v>428</v>
      </c>
      <c r="I150" s="139" t="s">
        <v>428</v>
      </c>
      <c r="J150" s="139" t="s">
        <v>428</v>
      </c>
      <c r="K150" s="139"/>
      <c r="L150" s="139"/>
      <c r="M150" s="139"/>
      <c r="N150" s="138" t="s">
        <v>706</v>
      </c>
      <c r="O150" s="138"/>
    </row>
    <row r="151" spans="1:15" ht="27" customHeight="1" x14ac:dyDescent="0.15">
      <c r="A151" s="235"/>
      <c r="B151" s="66" t="s">
        <v>868</v>
      </c>
      <c r="C151" s="138" t="s">
        <v>913</v>
      </c>
      <c r="D151" s="138" t="s">
        <v>1061</v>
      </c>
      <c r="E151" s="138" t="s">
        <v>914</v>
      </c>
      <c r="F151" s="139" t="s">
        <v>428</v>
      </c>
      <c r="G151" s="139" t="s">
        <v>428</v>
      </c>
      <c r="H151" s="139" t="s">
        <v>428</v>
      </c>
      <c r="I151" s="139" t="s">
        <v>428</v>
      </c>
      <c r="J151" s="139" t="s">
        <v>428</v>
      </c>
      <c r="K151" s="139"/>
      <c r="L151" s="139"/>
      <c r="M151" s="139"/>
      <c r="N151" s="138" t="s">
        <v>436</v>
      </c>
      <c r="O151" s="138"/>
    </row>
    <row r="152" spans="1:15" ht="31.5" x14ac:dyDescent="0.15">
      <c r="A152" s="235"/>
      <c r="B152" s="66" t="s">
        <v>86</v>
      </c>
      <c r="C152" s="138" t="s">
        <v>331</v>
      </c>
      <c r="D152" s="138" t="s">
        <v>582</v>
      </c>
      <c r="E152" s="138" t="s">
        <v>583</v>
      </c>
      <c r="F152" s="139" t="s">
        <v>428</v>
      </c>
      <c r="G152" s="139" t="s">
        <v>428</v>
      </c>
      <c r="H152" s="139" t="s">
        <v>428</v>
      </c>
      <c r="I152" s="139" t="s">
        <v>428</v>
      </c>
      <c r="J152" s="139" t="s">
        <v>428</v>
      </c>
      <c r="K152" s="139"/>
      <c r="L152" s="139"/>
      <c r="M152" s="139"/>
      <c r="N152" s="138" t="s">
        <v>448</v>
      </c>
      <c r="O152" s="138"/>
    </row>
    <row r="153" spans="1:15" ht="27" customHeight="1" x14ac:dyDescent="0.15">
      <c r="A153" s="235"/>
      <c r="B153" s="66" t="s">
        <v>87</v>
      </c>
      <c r="C153" s="138" t="s">
        <v>711</v>
      </c>
      <c r="D153" s="138" t="s">
        <v>1062</v>
      </c>
      <c r="E153" s="138" t="s">
        <v>292</v>
      </c>
      <c r="F153" s="139" t="s">
        <v>699</v>
      </c>
      <c r="G153" s="139" t="s">
        <v>699</v>
      </c>
      <c r="H153" s="139" t="s">
        <v>699</v>
      </c>
      <c r="I153" s="139" t="s">
        <v>699</v>
      </c>
      <c r="J153" s="139" t="s">
        <v>699</v>
      </c>
      <c r="K153" s="139"/>
      <c r="L153" s="139"/>
      <c r="M153" s="139"/>
      <c r="N153" s="138" t="s">
        <v>906</v>
      </c>
      <c r="O153" s="138" t="s">
        <v>1270</v>
      </c>
    </row>
    <row r="154" spans="1:15" ht="27" customHeight="1" x14ac:dyDescent="0.15">
      <c r="A154" s="235"/>
      <c r="B154" s="66" t="s">
        <v>760</v>
      </c>
      <c r="C154" s="138" t="s">
        <v>915</v>
      </c>
      <c r="D154" s="138" t="s">
        <v>1063</v>
      </c>
      <c r="E154" s="138" t="s">
        <v>1018</v>
      </c>
      <c r="F154" s="139" t="s">
        <v>699</v>
      </c>
      <c r="G154" s="139" t="s">
        <v>699</v>
      </c>
      <c r="H154" s="139" t="s">
        <v>699</v>
      </c>
      <c r="I154" s="139" t="s">
        <v>699</v>
      </c>
      <c r="J154" s="139" t="s">
        <v>699</v>
      </c>
      <c r="K154" s="139"/>
      <c r="L154" s="139"/>
      <c r="M154" s="139"/>
      <c r="N154" s="138" t="s">
        <v>706</v>
      </c>
      <c r="O154" s="138"/>
    </row>
    <row r="155" spans="1:15" ht="27" customHeight="1" x14ac:dyDescent="0.15">
      <c r="A155" s="235" t="s">
        <v>1205</v>
      </c>
      <c r="B155" s="66" t="s">
        <v>584</v>
      </c>
      <c r="C155" s="138" t="s">
        <v>1115</v>
      </c>
      <c r="D155" s="138" t="s">
        <v>420</v>
      </c>
      <c r="E155" s="138" t="s">
        <v>585</v>
      </c>
      <c r="F155" s="139" t="s">
        <v>259</v>
      </c>
      <c r="G155" s="139" t="s">
        <v>259</v>
      </c>
      <c r="H155" s="139" t="s">
        <v>259</v>
      </c>
      <c r="I155" s="139" t="s">
        <v>259</v>
      </c>
      <c r="J155" s="139" t="s">
        <v>259</v>
      </c>
      <c r="K155" s="139"/>
      <c r="L155" s="139"/>
      <c r="M155" s="139"/>
      <c r="N155" s="138" t="s">
        <v>969</v>
      </c>
      <c r="O155" s="138"/>
    </row>
    <row r="156" spans="1:15" ht="27" customHeight="1" x14ac:dyDescent="0.15">
      <c r="A156" s="235"/>
      <c r="B156" s="66" t="s">
        <v>761</v>
      </c>
      <c r="C156" s="138" t="s">
        <v>971</v>
      </c>
      <c r="D156" s="138" t="s">
        <v>1064</v>
      </c>
      <c r="E156" s="138" t="s">
        <v>916</v>
      </c>
      <c r="F156" s="139" t="s">
        <v>259</v>
      </c>
      <c r="G156" s="139" t="s">
        <v>259</v>
      </c>
      <c r="H156" s="139" t="s">
        <v>259</v>
      </c>
      <c r="I156" s="139" t="s">
        <v>259</v>
      </c>
      <c r="J156" s="139" t="s">
        <v>259</v>
      </c>
      <c r="K156" s="139"/>
      <c r="L156" s="139"/>
      <c r="M156" s="139"/>
      <c r="N156" s="138" t="s">
        <v>972</v>
      </c>
      <c r="O156" s="138"/>
    </row>
    <row r="157" spans="1:15" ht="27" customHeight="1" x14ac:dyDescent="0.15">
      <c r="A157" s="235"/>
      <c r="B157" s="66" t="s">
        <v>764</v>
      </c>
      <c r="C157" s="138" t="s">
        <v>820</v>
      </c>
      <c r="D157" s="138" t="s">
        <v>970</v>
      </c>
      <c r="E157" s="138" t="s">
        <v>821</v>
      </c>
      <c r="F157" s="139" t="s">
        <v>259</v>
      </c>
      <c r="G157" s="139" t="s">
        <v>259</v>
      </c>
      <c r="H157" s="139" t="s">
        <v>259</v>
      </c>
      <c r="I157" s="139" t="s">
        <v>259</v>
      </c>
      <c r="J157" s="139" t="s">
        <v>259</v>
      </c>
      <c r="K157" s="139"/>
      <c r="L157" s="139"/>
      <c r="M157" s="139"/>
      <c r="N157" s="138" t="s">
        <v>260</v>
      </c>
      <c r="O157" s="138"/>
    </row>
    <row r="158" spans="1:15" ht="31.5" x14ac:dyDescent="0.15">
      <c r="A158" s="235" t="s">
        <v>363</v>
      </c>
      <c r="B158" s="66" t="s">
        <v>89</v>
      </c>
      <c r="C158" s="138" t="s">
        <v>239</v>
      </c>
      <c r="D158" s="138" t="s">
        <v>586</v>
      </c>
      <c r="E158" s="36" t="s">
        <v>587</v>
      </c>
      <c r="F158" s="139" t="s">
        <v>428</v>
      </c>
      <c r="G158" s="139" t="s">
        <v>428</v>
      </c>
      <c r="H158" s="139" t="s">
        <v>428</v>
      </c>
      <c r="I158" s="139" t="s">
        <v>428</v>
      </c>
      <c r="J158" s="139" t="s">
        <v>428</v>
      </c>
      <c r="K158" s="139"/>
      <c r="L158" s="139" t="s">
        <v>428</v>
      </c>
      <c r="M158" s="139"/>
      <c r="N158" s="138" t="s">
        <v>448</v>
      </c>
      <c r="O158" s="36"/>
    </row>
    <row r="159" spans="1:15" ht="27" customHeight="1" x14ac:dyDescent="0.15">
      <c r="A159" s="235"/>
      <c r="B159" s="66" t="s">
        <v>588</v>
      </c>
      <c r="C159" s="138" t="s">
        <v>973</v>
      </c>
      <c r="D159" s="138" t="s">
        <v>418</v>
      </c>
      <c r="E159" s="138" t="s">
        <v>589</v>
      </c>
      <c r="F159" s="139" t="s">
        <v>259</v>
      </c>
      <c r="G159" s="139" t="s">
        <v>259</v>
      </c>
      <c r="H159" s="139" t="s">
        <v>259</v>
      </c>
      <c r="I159" s="139" t="s">
        <v>259</v>
      </c>
      <c r="J159" s="139" t="s">
        <v>259</v>
      </c>
      <c r="K159" s="139"/>
      <c r="L159" s="139"/>
      <c r="M159" s="139"/>
      <c r="N159" s="138" t="s">
        <v>436</v>
      </c>
      <c r="O159" s="138"/>
    </row>
    <row r="160" spans="1:15" ht="27" customHeight="1" x14ac:dyDescent="0.15">
      <c r="A160" s="235"/>
      <c r="B160" s="66" t="s">
        <v>590</v>
      </c>
      <c r="C160" s="138" t="s">
        <v>1116</v>
      </c>
      <c r="D160" s="138" t="s">
        <v>1117</v>
      </c>
      <c r="E160" s="138" t="s">
        <v>591</v>
      </c>
      <c r="F160" s="139" t="s">
        <v>428</v>
      </c>
      <c r="G160" s="139" t="s">
        <v>428</v>
      </c>
      <c r="H160" s="139" t="s">
        <v>428</v>
      </c>
      <c r="I160" s="139" t="s">
        <v>428</v>
      </c>
      <c r="J160" s="139" t="s">
        <v>428</v>
      </c>
      <c r="K160" s="139"/>
      <c r="L160" s="139"/>
      <c r="M160" s="139"/>
      <c r="N160" s="138" t="s">
        <v>436</v>
      </c>
      <c r="O160" s="138"/>
    </row>
    <row r="161" spans="1:15" ht="27" customHeight="1" x14ac:dyDescent="0.15">
      <c r="A161" s="235"/>
      <c r="B161" s="66" t="s">
        <v>92</v>
      </c>
      <c r="C161" s="138" t="s">
        <v>718</v>
      </c>
      <c r="D161" s="138" t="s">
        <v>1065</v>
      </c>
      <c r="E161" s="138" t="s">
        <v>719</v>
      </c>
      <c r="F161" s="139" t="s">
        <v>428</v>
      </c>
      <c r="G161" s="139" t="s">
        <v>428</v>
      </c>
      <c r="H161" s="139" t="s">
        <v>428</v>
      </c>
      <c r="I161" s="139" t="s">
        <v>428</v>
      </c>
      <c r="J161" s="139" t="s">
        <v>428</v>
      </c>
      <c r="K161" s="152"/>
      <c r="L161" s="139"/>
      <c r="M161" s="139"/>
      <c r="N161" s="138" t="s">
        <v>436</v>
      </c>
      <c r="O161" s="138"/>
    </row>
    <row r="162" spans="1:15" ht="27" customHeight="1" x14ac:dyDescent="0.15">
      <c r="A162" s="235"/>
      <c r="B162" s="66" t="s">
        <v>93</v>
      </c>
      <c r="C162" s="138" t="s">
        <v>592</v>
      </c>
      <c r="D162" s="138" t="s">
        <v>419</v>
      </c>
      <c r="E162" s="138" t="s">
        <v>593</v>
      </c>
      <c r="F162" s="139" t="s">
        <v>428</v>
      </c>
      <c r="G162" s="139" t="s">
        <v>428</v>
      </c>
      <c r="H162" s="139" t="s">
        <v>428</v>
      </c>
      <c r="I162" s="139" t="s">
        <v>428</v>
      </c>
      <c r="J162" s="139" t="s">
        <v>428</v>
      </c>
      <c r="K162" s="139"/>
      <c r="L162" s="139"/>
      <c r="M162" s="139"/>
      <c r="N162" s="138" t="s">
        <v>436</v>
      </c>
      <c r="O162" s="138"/>
    </row>
    <row r="163" spans="1:15" ht="27" customHeight="1" x14ac:dyDescent="0.15">
      <c r="A163" s="235"/>
      <c r="B163" s="66" t="s">
        <v>94</v>
      </c>
      <c r="C163" s="138" t="s">
        <v>391</v>
      </c>
      <c r="D163" s="138" t="s">
        <v>974</v>
      </c>
      <c r="E163" s="138" t="s">
        <v>594</v>
      </c>
      <c r="F163" s="139" t="s">
        <v>428</v>
      </c>
      <c r="G163" s="139" t="s">
        <v>428</v>
      </c>
      <c r="H163" s="139" t="s">
        <v>428</v>
      </c>
      <c r="I163" s="139" t="s">
        <v>428</v>
      </c>
      <c r="J163" s="139" t="s">
        <v>428</v>
      </c>
      <c r="K163" s="139"/>
      <c r="L163" s="139"/>
      <c r="M163" s="139"/>
      <c r="N163" s="138" t="s">
        <v>436</v>
      </c>
      <c r="O163" s="138"/>
    </row>
    <row r="164" spans="1:15" ht="27" customHeight="1" x14ac:dyDescent="0.15">
      <c r="A164" s="235"/>
      <c r="B164" s="233" t="s">
        <v>595</v>
      </c>
      <c r="C164" s="138" t="s">
        <v>392</v>
      </c>
      <c r="D164" s="138" t="s">
        <v>975</v>
      </c>
      <c r="E164" s="138" t="s">
        <v>596</v>
      </c>
      <c r="F164" s="139" t="s">
        <v>428</v>
      </c>
      <c r="G164" s="139" t="s">
        <v>428</v>
      </c>
      <c r="H164" s="139" t="s">
        <v>428</v>
      </c>
      <c r="I164" s="139" t="s">
        <v>428</v>
      </c>
      <c r="J164" s="139" t="s">
        <v>428</v>
      </c>
      <c r="K164" s="139"/>
      <c r="L164" s="139"/>
      <c r="M164" s="139"/>
      <c r="N164" s="138" t="s">
        <v>436</v>
      </c>
      <c r="O164" s="138"/>
    </row>
    <row r="165" spans="1:15" ht="27" customHeight="1" x14ac:dyDescent="0.15">
      <c r="A165" s="235"/>
      <c r="B165" s="234"/>
      <c r="C165" s="138" t="s">
        <v>1269</v>
      </c>
      <c r="D165" s="138" t="s">
        <v>1268</v>
      </c>
      <c r="E165" s="138" t="s">
        <v>1267</v>
      </c>
      <c r="F165" s="139" t="s">
        <v>428</v>
      </c>
      <c r="G165" s="139" t="s">
        <v>428</v>
      </c>
      <c r="H165" s="139" t="s">
        <v>428</v>
      </c>
      <c r="I165" s="139" t="s">
        <v>428</v>
      </c>
      <c r="J165" s="139" t="s">
        <v>428</v>
      </c>
      <c r="K165" s="139"/>
      <c r="L165" s="139" t="s">
        <v>428</v>
      </c>
      <c r="M165" s="139"/>
      <c r="N165" s="138" t="s">
        <v>1266</v>
      </c>
      <c r="O165" s="138" t="s">
        <v>1265</v>
      </c>
    </row>
    <row r="166" spans="1:15" ht="27" customHeight="1" x14ac:dyDescent="0.15">
      <c r="A166" s="235" t="s">
        <v>364</v>
      </c>
      <c r="B166" s="66" t="s">
        <v>96</v>
      </c>
      <c r="C166" s="138" t="s">
        <v>332</v>
      </c>
      <c r="D166" s="138" t="s">
        <v>1118</v>
      </c>
      <c r="E166" s="138" t="s">
        <v>293</v>
      </c>
      <c r="F166" s="139" t="s">
        <v>428</v>
      </c>
      <c r="G166" s="139" t="s">
        <v>428</v>
      </c>
      <c r="H166" s="139" t="s">
        <v>428</v>
      </c>
      <c r="I166" s="139" t="s">
        <v>428</v>
      </c>
      <c r="J166" s="139" t="s">
        <v>428</v>
      </c>
      <c r="K166" s="139"/>
      <c r="L166" s="139"/>
      <c r="M166" s="139"/>
      <c r="N166" s="138" t="s">
        <v>439</v>
      </c>
      <c r="O166" s="138"/>
    </row>
    <row r="167" spans="1:15" ht="27" customHeight="1" x14ac:dyDescent="0.15">
      <c r="A167" s="235"/>
      <c r="B167" s="134" t="s">
        <v>765</v>
      </c>
      <c r="C167" s="138" t="s">
        <v>1019</v>
      </c>
      <c r="D167" s="138" t="s">
        <v>1066</v>
      </c>
      <c r="E167" s="138" t="s">
        <v>917</v>
      </c>
      <c r="F167" s="139" t="s">
        <v>428</v>
      </c>
      <c r="G167" s="139" t="s">
        <v>428</v>
      </c>
      <c r="H167" s="139" t="s">
        <v>428</v>
      </c>
      <c r="I167" s="139" t="s">
        <v>428</v>
      </c>
      <c r="J167" s="139" t="s">
        <v>428</v>
      </c>
      <c r="K167" s="139"/>
      <c r="L167" s="139"/>
      <c r="M167" s="139"/>
      <c r="N167" s="138" t="s">
        <v>436</v>
      </c>
      <c r="O167" s="138" t="s">
        <v>1264</v>
      </c>
    </row>
    <row r="168" spans="1:15" ht="27" customHeight="1" x14ac:dyDescent="0.15">
      <c r="A168" s="235"/>
      <c r="B168" s="134" t="s">
        <v>766</v>
      </c>
      <c r="C168" s="138" t="s">
        <v>822</v>
      </c>
      <c r="D168" s="138" t="s">
        <v>976</v>
      </c>
      <c r="E168" s="138" t="s">
        <v>823</v>
      </c>
      <c r="F168" s="139" t="s">
        <v>428</v>
      </c>
      <c r="G168" s="139" t="s">
        <v>428</v>
      </c>
      <c r="H168" s="139" t="s">
        <v>428</v>
      </c>
      <c r="I168" s="139" t="s">
        <v>428</v>
      </c>
      <c r="J168" s="139" t="s">
        <v>428</v>
      </c>
      <c r="K168" s="139"/>
      <c r="L168" s="139"/>
      <c r="M168" s="139"/>
      <c r="N168" s="138" t="s">
        <v>977</v>
      </c>
      <c r="O168" s="138"/>
    </row>
    <row r="169" spans="1:15" ht="27" customHeight="1" x14ac:dyDescent="0.15">
      <c r="A169" s="235"/>
      <c r="B169" s="134" t="s">
        <v>767</v>
      </c>
      <c r="C169" s="138" t="s">
        <v>978</v>
      </c>
      <c r="D169" s="138" t="s">
        <v>1067</v>
      </c>
      <c r="E169" s="138" t="s">
        <v>824</v>
      </c>
      <c r="F169" s="139" t="s">
        <v>428</v>
      </c>
      <c r="G169" s="139" t="s">
        <v>428</v>
      </c>
      <c r="H169" s="139" t="s">
        <v>428</v>
      </c>
      <c r="I169" s="139" t="s">
        <v>428</v>
      </c>
      <c r="J169" s="139" t="s">
        <v>428</v>
      </c>
      <c r="K169" s="139"/>
      <c r="L169" s="139"/>
      <c r="M169" s="139"/>
      <c r="N169" s="138" t="s">
        <v>436</v>
      </c>
      <c r="O169" s="138"/>
    </row>
    <row r="170" spans="1:15" ht="31.5" x14ac:dyDescent="0.15">
      <c r="A170" s="235"/>
      <c r="B170" s="233" t="s">
        <v>597</v>
      </c>
      <c r="C170" s="138" t="s">
        <v>598</v>
      </c>
      <c r="D170" s="138" t="s">
        <v>1119</v>
      </c>
      <c r="E170" s="138" t="s">
        <v>599</v>
      </c>
      <c r="F170" s="241" t="s">
        <v>428</v>
      </c>
      <c r="G170" s="241" t="s">
        <v>428</v>
      </c>
      <c r="H170" s="241" t="s">
        <v>428</v>
      </c>
      <c r="I170" s="241" t="s">
        <v>428</v>
      </c>
      <c r="J170" s="241" t="s">
        <v>428</v>
      </c>
      <c r="K170" s="241"/>
      <c r="L170" s="241"/>
      <c r="M170" s="241"/>
      <c r="N170" s="244" t="s">
        <v>436</v>
      </c>
      <c r="O170" s="138"/>
    </row>
    <row r="171" spans="1:15" ht="27" customHeight="1" x14ac:dyDescent="0.15">
      <c r="A171" s="235"/>
      <c r="B171" s="240"/>
      <c r="C171" s="138" t="s">
        <v>598</v>
      </c>
      <c r="D171" s="138" t="s">
        <v>417</v>
      </c>
      <c r="E171" s="138" t="s">
        <v>600</v>
      </c>
      <c r="F171" s="242"/>
      <c r="G171" s="242"/>
      <c r="H171" s="242"/>
      <c r="I171" s="242"/>
      <c r="J171" s="242"/>
      <c r="K171" s="242"/>
      <c r="L171" s="242"/>
      <c r="M171" s="242"/>
      <c r="N171" s="245"/>
      <c r="O171" s="138"/>
    </row>
    <row r="172" spans="1:15" ht="27" customHeight="1" x14ac:dyDescent="0.15">
      <c r="A172" s="235"/>
      <c r="B172" s="234"/>
      <c r="C172" s="138" t="s">
        <v>598</v>
      </c>
      <c r="D172" s="138" t="s">
        <v>416</v>
      </c>
      <c r="E172" s="138" t="s">
        <v>601</v>
      </c>
      <c r="F172" s="243"/>
      <c r="G172" s="243"/>
      <c r="H172" s="243"/>
      <c r="I172" s="243"/>
      <c r="J172" s="243"/>
      <c r="K172" s="243"/>
      <c r="L172" s="243"/>
      <c r="M172" s="243"/>
      <c r="N172" s="246"/>
      <c r="O172" s="138"/>
    </row>
    <row r="173" spans="1:15" ht="27" customHeight="1" x14ac:dyDescent="0.15">
      <c r="A173" s="235"/>
      <c r="B173" s="66" t="s">
        <v>768</v>
      </c>
      <c r="C173" s="138" t="s">
        <v>920</v>
      </c>
      <c r="D173" s="138" t="s">
        <v>918</v>
      </c>
      <c r="E173" s="138" t="s">
        <v>1020</v>
      </c>
      <c r="F173" s="139" t="s">
        <v>428</v>
      </c>
      <c r="G173" s="139" t="s">
        <v>428</v>
      </c>
      <c r="H173" s="139" t="s">
        <v>428</v>
      </c>
      <c r="I173" s="139" t="s">
        <v>428</v>
      </c>
      <c r="J173" s="139" t="s">
        <v>428</v>
      </c>
      <c r="K173" s="139"/>
      <c r="L173" s="139"/>
      <c r="M173" s="139"/>
      <c r="N173" s="138" t="s">
        <v>436</v>
      </c>
      <c r="O173" s="138"/>
    </row>
    <row r="174" spans="1:15" ht="27" customHeight="1" x14ac:dyDescent="0.15">
      <c r="A174" s="235"/>
      <c r="B174" s="66" t="s">
        <v>1021</v>
      </c>
      <c r="C174" s="138" t="s">
        <v>921</v>
      </c>
      <c r="D174" s="138" t="s">
        <v>919</v>
      </c>
      <c r="E174" s="138" t="s">
        <v>1022</v>
      </c>
      <c r="F174" s="139" t="s">
        <v>428</v>
      </c>
      <c r="G174" s="139" t="s">
        <v>428</v>
      </c>
      <c r="H174" s="139" t="s">
        <v>428</v>
      </c>
      <c r="I174" s="139" t="s">
        <v>428</v>
      </c>
      <c r="J174" s="139" t="s">
        <v>428</v>
      </c>
      <c r="K174" s="139"/>
      <c r="L174" s="139"/>
      <c r="M174" s="139"/>
      <c r="N174" s="138" t="s">
        <v>436</v>
      </c>
      <c r="O174" s="138"/>
    </row>
    <row r="175" spans="1:15" ht="27" customHeight="1" x14ac:dyDescent="0.15">
      <c r="A175" s="235"/>
      <c r="B175" s="66" t="s">
        <v>770</v>
      </c>
      <c r="C175" s="138" t="s">
        <v>825</v>
      </c>
      <c r="D175" s="138" t="s">
        <v>826</v>
      </c>
      <c r="E175" s="138" t="s">
        <v>827</v>
      </c>
      <c r="F175" s="139" t="s">
        <v>259</v>
      </c>
      <c r="G175" s="139" t="s">
        <v>259</v>
      </c>
      <c r="H175" s="139" t="s">
        <v>259</v>
      </c>
      <c r="I175" s="139" t="s">
        <v>259</v>
      </c>
      <c r="J175" s="139" t="s">
        <v>259</v>
      </c>
      <c r="K175" s="139"/>
      <c r="L175" s="139"/>
      <c r="M175" s="139"/>
      <c r="N175" s="138" t="s">
        <v>260</v>
      </c>
      <c r="O175" s="138"/>
    </row>
    <row r="176" spans="1:15" ht="42" x14ac:dyDescent="0.15">
      <c r="A176" s="235" t="s">
        <v>365</v>
      </c>
      <c r="B176" s="66" t="s">
        <v>98</v>
      </c>
      <c r="C176" s="138" t="s">
        <v>240</v>
      </c>
      <c r="D176" s="138" t="s">
        <v>415</v>
      </c>
      <c r="E176" s="138" t="s">
        <v>602</v>
      </c>
      <c r="F176" s="139" t="s">
        <v>428</v>
      </c>
      <c r="G176" s="139" t="s">
        <v>428</v>
      </c>
      <c r="H176" s="139" t="s">
        <v>428</v>
      </c>
      <c r="I176" s="139" t="s">
        <v>428</v>
      </c>
      <c r="J176" s="139" t="s">
        <v>428</v>
      </c>
      <c r="K176" s="139" t="s">
        <v>428</v>
      </c>
      <c r="L176" s="139" t="s">
        <v>428</v>
      </c>
      <c r="M176" s="139"/>
      <c r="N176" s="138" t="s">
        <v>439</v>
      </c>
      <c r="O176" s="147" t="s">
        <v>1263</v>
      </c>
    </row>
    <row r="177" spans="1:15" ht="42" x14ac:dyDescent="0.15">
      <c r="A177" s="235"/>
      <c r="B177" s="66" t="s">
        <v>99</v>
      </c>
      <c r="C177" s="138" t="s">
        <v>603</v>
      </c>
      <c r="D177" s="138" t="s">
        <v>604</v>
      </c>
      <c r="E177" s="138" t="s">
        <v>605</v>
      </c>
      <c r="F177" s="139"/>
      <c r="G177" s="139" t="s">
        <v>428</v>
      </c>
      <c r="H177" s="139" t="s">
        <v>428</v>
      </c>
      <c r="I177" s="139" t="s">
        <v>428</v>
      </c>
      <c r="J177" s="139" t="s">
        <v>428</v>
      </c>
      <c r="K177" s="139" t="s">
        <v>259</v>
      </c>
      <c r="L177" s="139" t="s">
        <v>259</v>
      </c>
      <c r="M177" s="139" t="s">
        <v>259</v>
      </c>
      <c r="N177" s="138" t="s">
        <v>606</v>
      </c>
      <c r="O177" s="138" t="s">
        <v>1262</v>
      </c>
    </row>
    <row r="178" spans="1:15" ht="31.5" customHeight="1" x14ac:dyDescent="0.15">
      <c r="A178" s="235"/>
      <c r="B178" s="66" t="s">
        <v>869</v>
      </c>
      <c r="C178" s="138" t="s">
        <v>922</v>
      </c>
      <c r="D178" s="138" t="s">
        <v>1261</v>
      </c>
      <c r="E178" s="138" t="s">
        <v>1025</v>
      </c>
      <c r="F178" s="139" t="s">
        <v>428</v>
      </c>
      <c r="G178" s="139" t="s">
        <v>428</v>
      </c>
      <c r="H178" s="139" t="s">
        <v>428</v>
      </c>
      <c r="I178" s="139" t="s">
        <v>428</v>
      </c>
      <c r="J178" s="139" t="s">
        <v>428</v>
      </c>
      <c r="K178" s="139" t="s">
        <v>428</v>
      </c>
      <c r="L178" s="139" t="s">
        <v>428</v>
      </c>
      <c r="M178" s="139" t="s">
        <v>1260</v>
      </c>
      <c r="N178" s="138" t="s">
        <v>488</v>
      </c>
      <c r="O178" s="138" t="s">
        <v>1259</v>
      </c>
    </row>
    <row r="179" spans="1:15" ht="31.5" x14ac:dyDescent="0.15">
      <c r="A179" s="235" t="s">
        <v>366</v>
      </c>
      <c r="B179" s="66" t="s">
        <v>100</v>
      </c>
      <c r="C179" s="138" t="s">
        <v>333</v>
      </c>
      <c r="D179" s="138" t="s">
        <v>607</v>
      </c>
      <c r="E179" s="138" t="s">
        <v>294</v>
      </c>
      <c r="F179" s="139" t="s">
        <v>428</v>
      </c>
      <c r="G179" s="139" t="s">
        <v>428</v>
      </c>
      <c r="H179" s="139" t="s">
        <v>428</v>
      </c>
      <c r="I179" s="139" t="s">
        <v>428</v>
      </c>
      <c r="J179" s="139" t="s">
        <v>428</v>
      </c>
      <c r="K179" s="139"/>
      <c r="L179" s="139" t="s">
        <v>428</v>
      </c>
      <c r="M179" s="139"/>
      <c r="N179" s="138" t="s">
        <v>430</v>
      </c>
      <c r="O179" s="138" t="s">
        <v>1191</v>
      </c>
    </row>
    <row r="180" spans="1:15" ht="31.5" x14ac:dyDescent="0.15">
      <c r="A180" s="235"/>
      <c r="B180" s="66" t="s">
        <v>101</v>
      </c>
      <c r="C180" s="138" t="s">
        <v>241</v>
      </c>
      <c r="D180" s="138" t="s">
        <v>1120</v>
      </c>
      <c r="E180" s="138" t="s">
        <v>698</v>
      </c>
      <c r="F180" s="139" t="s">
        <v>428</v>
      </c>
      <c r="G180" s="139" t="s">
        <v>428</v>
      </c>
      <c r="H180" s="139" t="s">
        <v>428</v>
      </c>
      <c r="I180" s="139" t="s">
        <v>428</v>
      </c>
      <c r="J180" s="139" t="s">
        <v>428</v>
      </c>
      <c r="K180" s="139" t="s">
        <v>428</v>
      </c>
      <c r="L180" s="139" t="s">
        <v>428</v>
      </c>
      <c r="M180" s="139" t="s">
        <v>428</v>
      </c>
      <c r="N180" s="138" t="s">
        <v>608</v>
      </c>
      <c r="O180" s="138" t="s">
        <v>1157</v>
      </c>
    </row>
    <row r="181" spans="1:15" ht="27" customHeight="1" x14ac:dyDescent="0.15">
      <c r="A181" s="235"/>
      <c r="B181" s="66" t="s">
        <v>102</v>
      </c>
      <c r="C181" s="138" t="s">
        <v>609</v>
      </c>
      <c r="D181" s="138" t="s">
        <v>1068</v>
      </c>
      <c r="E181" s="138" t="s">
        <v>610</v>
      </c>
      <c r="F181" s="139" t="s">
        <v>428</v>
      </c>
      <c r="G181" s="139" t="s">
        <v>428</v>
      </c>
      <c r="H181" s="139" t="s">
        <v>428</v>
      </c>
      <c r="I181" s="139" t="s">
        <v>428</v>
      </c>
      <c r="J181" s="139" t="s">
        <v>428</v>
      </c>
      <c r="K181" s="139"/>
      <c r="L181" s="139"/>
      <c r="M181" s="139"/>
      <c r="N181" s="138" t="s">
        <v>479</v>
      </c>
      <c r="O181" s="138"/>
    </row>
    <row r="182" spans="1:15" ht="27" customHeight="1" x14ac:dyDescent="0.15">
      <c r="A182" s="235"/>
      <c r="B182" s="233" t="s">
        <v>771</v>
      </c>
      <c r="C182" s="147" t="s">
        <v>1258</v>
      </c>
      <c r="D182" s="147" t="s">
        <v>1257</v>
      </c>
      <c r="E182" s="147" t="s">
        <v>1256</v>
      </c>
      <c r="F182" s="151" t="s">
        <v>699</v>
      </c>
      <c r="G182" s="151" t="s">
        <v>699</v>
      </c>
      <c r="H182" s="151" t="s">
        <v>699</v>
      </c>
      <c r="I182" s="151" t="s">
        <v>699</v>
      </c>
      <c r="J182" s="151" t="s">
        <v>699</v>
      </c>
      <c r="K182" s="151"/>
      <c r="L182" s="151"/>
      <c r="M182" s="151"/>
      <c r="N182" s="147" t="s">
        <v>1255</v>
      </c>
      <c r="O182" s="138"/>
    </row>
    <row r="183" spans="1:15" ht="31.5" x14ac:dyDescent="0.15">
      <c r="A183" s="235"/>
      <c r="B183" s="234"/>
      <c r="C183" s="138" t="s">
        <v>979</v>
      </c>
      <c r="D183" s="138" t="s">
        <v>1023</v>
      </c>
      <c r="E183" s="138" t="s">
        <v>1024</v>
      </c>
      <c r="F183" s="139" t="s">
        <v>259</v>
      </c>
      <c r="G183" s="139" t="s">
        <v>259</v>
      </c>
      <c r="H183" s="139"/>
      <c r="I183" s="139" t="s">
        <v>259</v>
      </c>
      <c r="J183" s="139" t="s">
        <v>259</v>
      </c>
      <c r="K183" s="139" t="s">
        <v>259</v>
      </c>
      <c r="L183" s="139"/>
      <c r="M183" s="139"/>
      <c r="N183" s="138" t="s">
        <v>980</v>
      </c>
      <c r="O183" s="150"/>
    </row>
    <row r="184" spans="1:15" ht="27" customHeight="1" x14ac:dyDescent="0.15">
      <c r="A184" s="235"/>
      <c r="B184" s="66" t="s">
        <v>103</v>
      </c>
      <c r="C184" s="149" t="s">
        <v>334</v>
      </c>
      <c r="D184" s="138" t="s">
        <v>611</v>
      </c>
      <c r="E184" s="149" t="s">
        <v>612</v>
      </c>
      <c r="F184" s="139" t="s">
        <v>428</v>
      </c>
      <c r="G184" s="139" t="s">
        <v>428</v>
      </c>
      <c r="H184" s="139" t="s">
        <v>428</v>
      </c>
      <c r="I184" s="139" t="s">
        <v>428</v>
      </c>
      <c r="J184" s="139" t="s">
        <v>428</v>
      </c>
      <c r="K184" s="139" t="s">
        <v>428</v>
      </c>
      <c r="L184" s="139"/>
      <c r="M184" s="139"/>
      <c r="N184" s="138" t="s">
        <v>448</v>
      </c>
      <c r="O184" s="149"/>
    </row>
    <row r="185" spans="1:15" ht="27" customHeight="1" x14ac:dyDescent="0.15">
      <c r="A185" s="235"/>
      <c r="B185" s="233" t="s">
        <v>104</v>
      </c>
      <c r="C185" s="138" t="s">
        <v>696</v>
      </c>
      <c r="D185" s="138" t="s">
        <v>1123</v>
      </c>
      <c r="E185" s="138" t="s">
        <v>697</v>
      </c>
      <c r="F185" s="139"/>
      <c r="G185" s="139" t="s">
        <v>259</v>
      </c>
      <c r="H185" s="139" t="s">
        <v>259</v>
      </c>
      <c r="I185" s="139" t="s">
        <v>259</v>
      </c>
      <c r="J185" s="139" t="s">
        <v>259</v>
      </c>
      <c r="K185" s="139"/>
      <c r="L185" s="139" t="s">
        <v>259</v>
      </c>
      <c r="M185" s="139"/>
      <c r="N185" s="138" t="s">
        <v>268</v>
      </c>
      <c r="O185" s="138"/>
    </row>
    <row r="186" spans="1:15" ht="27" customHeight="1" x14ac:dyDescent="0.15">
      <c r="A186" s="235"/>
      <c r="B186" s="240"/>
      <c r="C186" s="138" t="s">
        <v>694</v>
      </c>
      <c r="D186" s="138" t="s">
        <v>1121</v>
      </c>
      <c r="E186" s="138" t="s">
        <v>695</v>
      </c>
      <c r="F186" s="139" t="s">
        <v>259</v>
      </c>
      <c r="G186" s="139" t="s">
        <v>259</v>
      </c>
      <c r="H186" s="139" t="s">
        <v>259</v>
      </c>
      <c r="I186" s="139"/>
      <c r="J186" s="139" t="s">
        <v>259</v>
      </c>
      <c r="K186" s="139"/>
      <c r="L186" s="139"/>
      <c r="M186" s="139"/>
      <c r="N186" s="138" t="s">
        <v>268</v>
      </c>
      <c r="O186" s="138"/>
    </row>
    <row r="187" spans="1:15" ht="27" customHeight="1" x14ac:dyDescent="0.15">
      <c r="A187" s="235"/>
      <c r="B187" s="240"/>
      <c r="C187" s="138" t="s">
        <v>694</v>
      </c>
      <c r="D187" s="138" t="s">
        <v>1122</v>
      </c>
      <c r="E187" s="138" t="s">
        <v>295</v>
      </c>
      <c r="F187" s="139" t="s">
        <v>259</v>
      </c>
      <c r="G187" s="139" t="s">
        <v>259</v>
      </c>
      <c r="H187" s="139" t="s">
        <v>259</v>
      </c>
      <c r="I187" s="139" t="s">
        <v>259</v>
      </c>
      <c r="J187" s="139" t="s">
        <v>259</v>
      </c>
      <c r="K187" s="139"/>
      <c r="L187" s="139"/>
      <c r="M187" s="139"/>
      <c r="N187" s="138" t="s">
        <v>268</v>
      </c>
      <c r="O187" s="138"/>
    </row>
    <row r="188" spans="1:15" ht="27" customHeight="1" x14ac:dyDescent="0.15">
      <c r="A188" s="235"/>
      <c r="B188" s="66" t="s">
        <v>105</v>
      </c>
      <c r="C188" s="138" t="s">
        <v>1124</v>
      </c>
      <c r="D188" s="138" t="s">
        <v>613</v>
      </c>
      <c r="E188" s="138" t="s">
        <v>614</v>
      </c>
      <c r="F188" s="139" t="s">
        <v>428</v>
      </c>
      <c r="G188" s="139" t="s">
        <v>428</v>
      </c>
      <c r="H188" s="139" t="s">
        <v>428</v>
      </c>
      <c r="I188" s="139" t="s">
        <v>428</v>
      </c>
      <c r="J188" s="139" t="s">
        <v>428</v>
      </c>
      <c r="K188" s="139"/>
      <c r="L188" s="139"/>
      <c r="M188" s="139"/>
      <c r="N188" s="138" t="s">
        <v>430</v>
      </c>
      <c r="O188" s="138"/>
    </row>
    <row r="189" spans="1:15" ht="27" customHeight="1" x14ac:dyDescent="0.15">
      <c r="A189" s="235"/>
      <c r="B189" s="66" t="s">
        <v>106</v>
      </c>
      <c r="C189" s="138" t="s">
        <v>615</v>
      </c>
      <c r="D189" s="138" t="s">
        <v>616</v>
      </c>
      <c r="E189" s="138" t="s">
        <v>296</v>
      </c>
      <c r="F189" s="139"/>
      <c r="G189" s="139" t="s">
        <v>259</v>
      </c>
      <c r="H189" s="139" t="s">
        <v>259</v>
      </c>
      <c r="I189" s="139" t="s">
        <v>259</v>
      </c>
      <c r="J189" s="139" t="s">
        <v>259</v>
      </c>
      <c r="K189" s="139" t="s">
        <v>259</v>
      </c>
      <c r="L189" s="139" t="s">
        <v>259</v>
      </c>
      <c r="M189" s="139" t="s">
        <v>259</v>
      </c>
      <c r="N189" s="138" t="s">
        <v>268</v>
      </c>
      <c r="O189" s="138"/>
    </row>
    <row r="190" spans="1:15" ht="27" customHeight="1" x14ac:dyDescent="0.15">
      <c r="A190" s="235"/>
      <c r="B190" s="66" t="s">
        <v>107</v>
      </c>
      <c r="C190" s="138" t="s">
        <v>335</v>
      </c>
      <c r="D190" s="138" t="s">
        <v>617</v>
      </c>
      <c r="E190" s="138" t="s">
        <v>618</v>
      </c>
      <c r="F190" s="139" t="s">
        <v>428</v>
      </c>
      <c r="G190" s="139" t="s">
        <v>428</v>
      </c>
      <c r="H190" s="139" t="s">
        <v>428</v>
      </c>
      <c r="I190" s="139" t="s">
        <v>428</v>
      </c>
      <c r="J190" s="139" t="s">
        <v>428</v>
      </c>
      <c r="K190" s="139"/>
      <c r="L190" s="139"/>
      <c r="M190" s="139"/>
      <c r="N190" s="138" t="s">
        <v>619</v>
      </c>
      <c r="O190" s="138"/>
    </row>
    <row r="191" spans="1:15" ht="27" customHeight="1" x14ac:dyDescent="0.15">
      <c r="A191" s="235"/>
      <c r="B191" s="66" t="s">
        <v>108</v>
      </c>
      <c r="C191" s="138" t="s">
        <v>336</v>
      </c>
      <c r="D191" s="138" t="s">
        <v>1069</v>
      </c>
      <c r="E191" s="138" t="s">
        <v>1254</v>
      </c>
      <c r="F191" s="139" t="s">
        <v>259</v>
      </c>
      <c r="G191" s="139" t="s">
        <v>259</v>
      </c>
      <c r="H191" s="139" t="s">
        <v>259</v>
      </c>
      <c r="I191" s="139" t="s">
        <v>259</v>
      </c>
      <c r="J191" s="139" t="s">
        <v>259</v>
      </c>
      <c r="K191" s="139"/>
      <c r="L191" s="139"/>
      <c r="M191" s="139"/>
      <c r="N191" s="138" t="s">
        <v>981</v>
      </c>
      <c r="O191" s="138"/>
    </row>
    <row r="192" spans="1:15" ht="27" customHeight="1" x14ac:dyDescent="0.15">
      <c r="A192" s="235" t="s">
        <v>367</v>
      </c>
      <c r="B192" s="239" t="s">
        <v>109</v>
      </c>
      <c r="C192" s="138" t="s">
        <v>1125</v>
      </c>
      <c r="D192" s="138" t="s">
        <v>620</v>
      </c>
      <c r="E192" s="138" t="s">
        <v>297</v>
      </c>
      <c r="F192" s="139" t="s">
        <v>428</v>
      </c>
      <c r="G192" s="139" t="s">
        <v>428</v>
      </c>
      <c r="H192" s="139" t="s">
        <v>428</v>
      </c>
      <c r="I192" s="139" t="s">
        <v>428</v>
      </c>
      <c r="J192" s="139" t="s">
        <v>428</v>
      </c>
      <c r="K192" s="139"/>
      <c r="L192" s="139"/>
      <c r="M192" s="139"/>
      <c r="N192" s="138" t="s">
        <v>448</v>
      </c>
      <c r="O192" s="138"/>
    </row>
    <row r="193" spans="1:15" ht="27" customHeight="1" x14ac:dyDescent="0.15">
      <c r="A193" s="235"/>
      <c r="B193" s="239"/>
      <c r="C193" s="138" t="s">
        <v>1125</v>
      </c>
      <c r="D193" s="138" t="s">
        <v>621</v>
      </c>
      <c r="E193" s="138" t="s">
        <v>298</v>
      </c>
      <c r="F193" s="139"/>
      <c r="G193" s="139"/>
      <c r="H193" s="139"/>
      <c r="I193" s="139"/>
      <c r="J193" s="139"/>
      <c r="K193" s="139" t="s">
        <v>428</v>
      </c>
      <c r="L193" s="139" t="s">
        <v>428</v>
      </c>
      <c r="M193" s="139"/>
      <c r="N193" s="138" t="s">
        <v>448</v>
      </c>
      <c r="O193" s="138"/>
    </row>
    <row r="194" spans="1:15" ht="27" customHeight="1" x14ac:dyDescent="0.15">
      <c r="A194" s="235"/>
      <c r="B194" s="155" t="s">
        <v>110</v>
      </c>
      <c r="C194" s="138" t="s">
        <v>337</v>
      </c>
      <c r="D194" s="138" t="s">
        <v>622</v>
      </c>
      <c r="E194" s="138" t="s">
        <v>299</v>
      </c>
      <c r="F194" s="139" t="s">
        <v>428</v>
      </c>
      <c r="G194" s="139" t="s">
        <v>428</v>
      </c>
      <c r="H194" s="139" t="s">
        <v>428</v>
      </c>
      <c r="I194" s="139" t="s">
        <v>428</v>
      </c>
      <c r="J194" s="139" t="s">
        <v>428</v>
      </c>
      <c r="K194" s="139"/>
      <c r="L194" s="139"/>
      <c r="M194" s="139"/>
      <c r="N194" s="138" t="s">
        <v>439</v>
      </c>
      <c r="O194" s="138"/>
    </row>
    <row r="195" spans="1:15" ht="27" customHeight="1" x14ac:dyDescent="0.15">
      <c r="A195" s="235"/>
      <c r="B195" s="155" t="s">
        <v>1026</v>
      </c>
      <c r="C195" s="138" t="s">
        <v>338</v>
      </c>
      <c r="D195" s="138" t="s">
        <v>623</v>
      </c>
      <c r="E195" s="138" t="s">
        <v>624</v>
      </c>
      <c r="F195" s="139" t="s">
        <v>428</v>
      </c>
      <c r="G195" s="139" t="s">
        <v>428</v>
      </c>
      <c r="H195" s="139" t="s">
        <v>428</v>
      </c>
      <c r="I195" s="139" t="s">
        <v>428</v>
      </c>
      <c r="J195" s="139" t="s">
        <v>428</v>
      </c>
      <c r="K195" s="139"/>
      <c r="L195" s="139"/>
      <c r="M195" s="139"/>
      <c r="N195" s="138" t="s">
        <v>434</v>
      </c>
      <c r="O195" s="138"/>
    </row>
    <row r="196" spans="1:15" ht="31.5" x14ac:dyDescent="0.15">
      <c r="A196" s="235"/>
      <c r="B196" s="155" t="s">
        <v>772</v>
      </c>
      <c r="C196" s="137" t="s">
        <v>982</v>
      </c>
      <c r="D196" s="138" t="s">
        <v>983</v>
      </c>
      <c r="E196" s="138" t="s">
        <v>828</v>
      </c>
      <c r="F196" s="139" t="s">
        <v>259</v>
      </c>
      <c r="G196" s="139" t="s">
        <v>259</v>
      </c>
      <c r="H196" s="139" t="s">
        <v>259</v>
      </c>
      <c r="I196" s="139" t="s">
        <v>259</v>
      </c>
      <c r="J196" s="139" t="s">
        <v>259</v>
      </c>
      <c r="K196" s="139"/>
      <c r="L196" s="139"/>
      <c r="M196" s="139"/>
      <c r="N196" s="138" t="s">
        <v>268</v>
      </c>
      <c r="O196" s="138"/>
    </row>
    <row r="197" spans="1:15" ht="31.5" x14ac:dyDescent="0.15">
      <c r="A197" s="235"/>
      <c r="B197" s="155" t="s">
        <v>626</v>
      </c>
      <c r="C197" s="138" t="s">
        <v>396</v>
      </c>
      <c r="D197" s="138" t="s">
        <v>984</v>
      </c>
      <c r="E197" s="138" t="s">
        <v>627</v>
      </c>
      <c r="F197" s="139" t="s">
        <v>259</v>
      </c>
      <c r="G197" s="139"/>
      <c r="H197" s="139" t="s">
        <v>259</v>
      </c>
      <c r="I197" s="139" t="s">
        <v>259</v>
      </c>
      <c r="J197" s="139" t="s">
        <v>259</v>
      </c>
      <c r="K197" s="139" t="s">
        <v>259</v>
      </c>
      <c r="L197" s="139" t="s">
        <v>259</v>
      </c>
      <c r="M197" s="139" t="s">
        <v>259</v>
      </c>
      <c r="N197" s="138" t="s">
        <v>628</v>
      </c>
      <c r="O197" s="138"/>
    </row>
    <row r="198" spans="1:15" ht="31.5" x14ac:dyDescent="0.15">
      <c r="A198" s="235" t="s">
        <v>368</v>
      </c>
      <c r="B198" s="66" t="s">
        <v>113</v>
      </c>
      <c r="C198" s="138" t="s">
        <v>339</v>
      </c>
      <c r="D198" s="138" t="s">
        <v>985</v>
      </c>
      <c r="E198" s="138" t="s">
        <v>300</v>
      </c>
      <c r="F198" s="139" t="s">
        <v>428</v>
      </c>
      <c r="G198" s="139" t="s">
        <v>428</v>
      </c>
      <c r="H198" s="139" t="s">
        <v>428</v>
      </c>
      <c r="I198" s="139" t="s">
        <v>428</v>
      </c>
      <c r="J198" s="139" t="s">
        <v>428</v>
      </c>
      <c r="K198" s="139"/>
      <c r="L198" s="139"/>
      <c r="M198" s="139"/>
      <c r="N198" s="138" t="s">
        <v>268</v>
      </c>
      <c r="O198" s="138"/>
    </row>
    <row r="199" spans="1:15" ht="34.5" customHeight="1" x14ac:dyDescent="0.15">
      <c r="A199" s="235"/>
      <c r="B199" s="66" t="s">
        <v>773</v>
      </c>
      <c r="C199" s="138" t="s">
        <v>829</v>
      </c>
      <c r="D199" s="138" t="s">
        <v>830</v>
      </c>
      <c r="E199" s="138" t="s">
        <v>831</v>
      </c>
      <c r="F199" s="139" t="s">
        <v>259</v>
      </c>
      <c r="G199" s="139" t="s">
        <v>259</v>
      </c>
      <c r="H199" s="139" t="s">
        <v>259</v>
      </c>
      <c r="I199" s="139" t="s">
        <v>259</v>
      </c>
      <c r="J199" s="139" t="s">
        <v>259</v>
      </c>
      <c r="K199" s="139"/>
      <c r="L199" s="139"/>
      <c r="M199" s="139"/>
      <c r="N199" s="138" t="s">
        <v>268</v>
      </c>
      <c r="O199" s="138"/>
    </row>
    <row r="200" spans="1:15" ht="27" customHeight="1" x14ac:dyDescent="0.15">
      <c r="A200" s="144" t="s">
        <v>369</v>
      </c>
      <c r="B200" s="66" t="s">
        <v>114</v>
      </c>
      <c r="C200" s="138" t="s">
        <v>340</v>
      </c>
      <c r="D200" s="138" t="s">
        <v>986</v>
      </c>
      <c r="E200" s="138" t="s">
        <v>629</v>
      </c>
      <c r="F200" s="139" t="s">
        <v>428</v>
      </c>
      <c r="G200" s="139" t="s">
        <v>428</v>
      </c>
      <c r="H200" s="139"/>
      <c r="I200" s="139" t="s">
        <v>428</v>
      </c>
      <c r="J200" s="139" t="s">
        <v>428</v>
      </c>
      <c r="K200" s="139" t="s">
        <v>428</v>
      </c>
      <c r="L200" s="139" t="s">
        <v>428</v>
      </c>
      <c r="M200" s="139"/>
      <c r="N200" s="138" t="s">
        <v>439</v>
      </c>
      <c r="O200" s="138"/>
    </row>
    <row r="201" spans="1:15" ht="27" customHeight="1" x14ac:dyDescent="0.15">
      <c r="A201" s="235" t="s">
        <v>370</v>
      </c>
      <c r="B201" s="233" t="s">
        <v>115</v>
      </c>
      <c r="C201" s="138" t="s">
        <v>1127</v>
      </c>
      <c r="D201" s="138" t="s">
        <v>1126</v>
      </c>
      <c r="E201" s="138" t="s">
        <v>301</v>
      </c>
      <c r="F201" s="139" t="s">
        <v>428</v>
      </c>
      <c r="G201" s="139" t="s">
        <v>428</v>
      </c>
      <c r="H201" s="139" t="s">
        <v>428</v>
      </c>
      <c r="I201" s="139" t="s">
        <v>428</v>
      </c>
      <c r="J201" s="139" t="s">
        <v>428</v>
      </c>
      <c r="K201" s="139" t="s">
        <v>428</v>
      </c>
      <c r="L201" s="139" t="s">
        <v>428</v>
      </c>
      <c r="M201" s="139"/>
      <c r="N201" s="138" t="s">
        <v>526</v>
      </c>
      <c r="O201" s="138" t="s">
        <v>1158</v>
      </c>
    </row>
    <row r="202" spans="1:15" ht="27" customHeight="1" x14ac:dyDescent="0.15">
      <c r="A202" s="235"/>
      <c r="B202" s="240"/>
      <c r="C202" s="138" t="s">
        <v>1128</v>
      </c>
      <c r="D202" s="138" t="s">
        <v>630</v>
      </c>
      <c r="E202" s="138" t="s">
        <v>302</v>
      </c>
      <c r="F202" s="139" t="s">
        <v>428</v>
      </c>
      <c r="G202" s="139" t="s">
        <v>428</v>
      </c>
      <c r="H202" s="139" t="s">
        <v>428</v>
      </c>
      <c r="I202" s="139" t="s">
        <v>428</v>
      </c>
      <c r="J202" s="139" t="s">
        <v>428</v>
      </c>
      <c r="K202" s="139"/>
      <c r="L202" s="139"/>
      <c r="M202" s="139"/>
      <c r="N202" s="138" t="s">
        <v>436</v>
      </c>
      <c r="O202" s="138"/>
    </row>
    <row r="203" spans="1:15" ht="27" customHeight="1" x14ac:dyDescent="0.15">
      <c r="A203" s="235"/>
      <c r="B203" s="234"/>
      <c r="C203" s="138" t="s">
        <v>1129</v>
      </c>
      <c r="D203" s="138" t="s">
        <v>631</v>
      </c>
      <c r="E203" s="138" t="s">
        <v>303</v>
      </c>
      <c r="F203" s="139" t="s">
        <v>428</v>
      </c>
      <c r="G203" s="139" t="s">
        <v>428</v>
      </c>
      <c r="H203" s="139" t="s">
        <v>428</v>
      </c>
      <c r="I203" s="139" t="s">
        <v>428</v>
      </c>
      <c r="J203" s="139" t="s">
        <v>428</v>
      </c>
      <c r="K203" s="139"/>
      <c r="L203" s="139" t="s">
        <v>428</v>
      </c>
      <c r="M203" s="139"/>
      <c r="N203" s="138" t="s">
        <v>430</v>
      </c>
      <c r="O203" s="138"/>
    </row>
    <row r="204" spans="1:15" ht="31.5" x14ac:dyDescent="0.15">
      <c r="A204" s="144" t="s">
        <v>371</v>
      </c>
      <c r="B204" s="66" t="s">
        <v>116</v>
      </c>
      <c r="C204" s="138" t="s">
        <v>690</v>
      </c>
      <c r="D204" s="138" t="s">
        <v>1070</v>
      </c>
      <c r="E204" s="138" t="s">
        <v>691</v>
      </c>
      <c r="F204" s="139" t="s">
        <v>428</v>
      </c>
      <c r="G204" s="139" t="s">
        <v>428</v>
      </c>
      <c r="H204" s="139" t="s">
        <v>428</v>
      </c>
      <c r="I204" s="139" t="s">
        <v>428</v>
      </c>
      <c r="J204" s="139" t="s">
        <v>428</v>
      </c>
      <c r="K204" s="139"/>
      <c r="L204" s="139"/>
      <c r="M204" s="139"/>
      <c r="N204" s="138" t="s">
        <v>987</v>
      </c>
      <c r="O204" s="138"/>
    </row>
    <row r="205" spans="1:15" ht="27" customHeight="1" x14ac:dyDescent="0.15">
      <c r="A205" s="235" t="s">
        <v>372</v>
      </c>
      <c r="B205" s="66" t="s">
        <v>117</v>
      </c>
      <c r="C205" s="138" t="s">
        <v>341</v>
      </c>
      <c r="D205" s="138" t="s">
        <v>632</v>
      </c>
      <c r="E205" s="138" t="s">
        <v>304</v>
      </c>
      <c r="F205" s="139" t="s">
        <v>428</v>
      </c>
      <c r="G205" s="139" t="s">
        <v>428</v>
      </c>
      <c r="H205" s="139" t="s">
        <v>428</v>
      </c>
      <c r="I205" s="139" t="s">
        <v>428</v>
      </c>
      <c r="J205" s="139" t="s">
        <v>428</v>
      </c>
      <c r="K205" s="139" t="s">
        <v>428</v>
      </c>
      <c r="L205" s="139"/>
      <c r="M205" s="139" t="s">
        <v>428</v>
      </c>
      <c r="N205" s="138" t="s">
        <v>448</v>
      </c>
      <c r="O205" s="138"/>
    </row>
    <row r="206" spans="1:15" ht="27" customHeight="1" x14ac:dyDescent="0.15">
      <c r="A206" s="235"/>
      <c r="B206" s="233" t="s">
        <v>118</v>
      </c>
      <c r="C206" s="138" t="s">
        <v>707</v>
      </c>
      <c r="D206" s="138" t="s">
        <v>636</v>
      </c>
      <c r="E206" s="138" t="s">
        <v>307</v>
      </c>
      <c r="F206" s="139" t="s">
        <v>428</v>
      </c>
      <c r="G206" s="139" t="s">
        <v>428</v>
      </c>
      <c r="H206" s="139" t="s">
        <v>428</v>
      </c>
      <c r="I206" s="139" t="s">
        <v>428</v>
      </c>
      <c r="J206" s="139" t="s">
        <v>428</v>
      </c>
      <c r="K206" s="139"/>
      <c r="L206" s="139"/>
      <c r="M206" s="139"/>
      <c r="N206" s="138" t="s">
        <v>465</v>
      </c>
      <c r="O206" s="138"/>
    </row>
    <row r="207" spans="1:15" ht="27" customHeight="1" x14ac:dyDescent="0.15">
      <c r="A207" s="235"/>
      <c r="B207" s="240"/>
      <c r="C207" s="138" t="s">
        <v>708</v>
      </c>
      <c r="D207" s="138" t="s">
        <v>633</v>
      </c>
      <c r="E207" s="138" t="s">
        <v>305</v>
      </c>
      <c r="F207" s="139" t="s">
        <v>428</v>
      </c>
      <c r="G207" s="139" t="s">
        <v>428</v>
      </c>
      <c r="H207" s="139" t="s">
        <v>428</v>
      </c>
      <c r="I207" s="139" t="s">
        <v>428</v>
      </c>
      <c r="J207" s="139" t="s">
        <v>428</v>
      </c>
      <c r="K207" s="139"/>
      <c r="L207" s="139"/>
      <c r="M207" s="139"/>
      <c r="N207" s="138" t="s">
        <v>1130</v>
      </c>
      <c r="O207" s="138"/>
    </row>
    <row r="208" spans="1:15" ht="27" customHeight="1" x14ac:dyDescent="0.15">
      <c r="A208" s="235"/>
      <c r="B208" s="234"/>
      <c r="C208" s="138" t="s">
        <v>709</v>
      </c>
      <c r="D208" s="138" t="s">
        <v>634</v>
      </c>
      <c r="E208" s="138" t="s">
        <v>306</v>
      </c>
      <c r="F208" s="139"/>
      <c r="G208" s="139" t="s">
        <v>428</v>
      </c>
      <c r="H208" s="139" t="s">
        <v>428</v>
      </c>
      <c r="I208" s="139" t="s">
        <v>428</v>
      </c>
      <c r="J208" s="139" t="s">
        <v>428</v>
      </c>
      <c r="K208" s="139" t="s">
        <v>428</v>
      </c>
      <c r="L208" s="139" t="s">
        <v>428</v>
      </c>
      <c r="M208" s="139"/>
      <c r="N208" s="138" t="s">
        <v>635</v>
      </c>
      <c r="O208" s="138" t="s">
        <v>1159</v>
      </c>
    </row>
    <row r="209" spans="1:15" ht="27" customHeight="1" x14ac:dyDescent="0.15">
      <c r="A209" s="235"/>
      <c r="B209" s="135" t="s">
        <v>1028</v>
      </c>
      <c r="C209" s="138" t="s">
        <v>923</v>
      </c>
      <c r="D209" s="148" t="s">
        <v>1253</v>
      </c>
      <c r="E209" s="148" t="s">
        <v>1252</v>
      </c>
      <c r="F209" s="139" t="s">
        <v>428</v>
      </c>
      <c r="G209" s="139" t="s">
        <v>428</v>
      </c>
      <c r="H209" s="139" t="s">
        <v>428</v>
      </c>
      <c r="I209" s="139" t="s">
        <v>428</v>
      </c>
      <c r="J209" s="139" t="s">
        <v>428</v>
      </c>
      <c r="K209" s="139"/>
      <c r="L209" s="139"/>
      <c r="M209" s="139"/>
      <c r="N209" s="138" t="s">
        <v>448</v>
      </c>
      <c r="O209" s="138"/>
    </row>
    <row r="210" spans="1:15" ht="27" customHeight="1" x14ac:dyDescent="0.15">
      <c r="A210" s="235"/>
      <c r="B210" s="66" t="s">
        <v>119</v>
      </c>
      <c r="C210" s="138" t="s">
        <v>395</v>
      </c>
      <c r="D210" s="138" t="s">
        <v>414</v>
      </c>
      <c r="E210" s="138" t="s">
        <v>637</v>
      </c>
      <c r="F210" s="139" t="s">
        <v>259</v>
      </c>
      <c r="G210" s="139" t="s">
        <v>259</v>
      </c>
      <c r="H210" s="139" t="s">
        <v>259</v>
      </c>
      <c r="I210" s="139" t="s">
        <v>259</v>
      </c>
      <c r="J210" s="139" t="s">
        <v>259</v>
      </c>
      <c r="K210" s="139"/>
      <c r="L210" s="139"/>
      <c r="M210" s="139"/>
      <c r="N210" s="138" t="s">
        <v>436</v>
      </c>
      <c r="O210" s="138"/>
    </row>
    <row r="211" spans="1:15" ht="27" customHeight="1" x14ac:dyDescent="0.15">
      <c r="A211" s="235"/>
      <c r="B211" s="66" t="s">
        <v>775</v>
      </c>
      <c r="C211" s="138" t="s">
        <v>832</v>
      </c>
      <c r="D211" s="138" t="s">
        <v>833</v>
      </c>
      <c r="E211" s="138" t="s">
        <v>834</v>
      </c>
      <c r="F211" s="139" t="s">
        <v>259</v>
      </c>
      <c r="G211" s="139" t="s">
        <v>259</v>
      </c>
      <c r="H211" s="139" t="s">
        <v>259</v>
      </c>
      <c r="I211" s="139" t="s">
        <v>259</v>
      </c>
      <c r="J211" s="139" t="s">
        <v>259</v>
      </c>
      <c r="K211" s="139"/>
      <c r="L211" s="139"/>
      <c r="M211" s="139"/>
      <c r="N211" s="138" t="s">
        <v>706</v>
      </c>
      <c r="O211" s="138"/>
    </row>
    <row r="212" spans="1:15" ht="27" customHeight="1" x14ac:dyDescent="0.15">
      <c r="A212" s="235"/>
      <c r="B212" s="66" t="s">
        <v>120</v>
      </c>
      <c r="C212" s="138" t="s">
        <v>1131</v>
      </c>
      <c r="D212" s="138" t="s">
        <v>1132</v>
      </c>
      <c r="E212" s="138" t="s">
        <v>1027</v>
      </c>
      <c r="F212" s="139" t="s">
        <v>259</v>
      </c>
      <c r="G212" s="139" t="s">
        <v>259</v>
      </c>
      <c r="H212" s="139" t="s">
        <v>259</v>
      </c>
      <c r="I212" s="139" t="s">
        <v>259</v>
      </c>
      <c r="J212" s="139" t="s">
        <v>259</v>
      </c>
      <c r="K212" s="139"/>
      <c r="L212" s="139"/>
      <c r="M212" s="139"/>
      <c r="N212" s="138" t="s">
        <v>436</v>
      </c>
      <c r="O212" s="138"/>
    </row>
    <row r="213" spans="1:15" ht="27" customHeight="1" x14ac:dyDescent="0.15">
      <c r="A213" s="235" t="s">
        <v>373</v>
      </c>
      <c r="B213" s="66" t="s">
        <v>121</v>
      </c>
      <c r="C213" s="138" t="s">
        <v>989</v>
      </c>
      <c r="D213" s="138" t="s">
        <v>638</v>
      </c>
      <c r="E213" s="138" t="s">
        <v>639</v>
      </c>
      <c r="F213" s="139" t="s">
        <v>428</v>
      </c>
      <c r="G213" s="139" t="s">
        <v>428</v>
      </c>
      <c r="H213" s="139" t="s">
        <v>428</v>
      </c>
      <c r="I213" s="139" t="s">
        <v>428</v>
      </c>
      <c r="J213" s="139" t="s">
        <v>428</v>
      </c>
      <c r="K213" s="139" t="s">
        <v>428</v>
      </c>
      <c r="L213" s="139"/>
      <c r="M213" s="139"/>
      <c r="N213" s="138" t="s">
        <v>640</v>
      </c>
      <c r="O213" s="138" t="s">
        <v>1160</v>
      </c>
    </row>
    <row r="214" spans="1:15" ht="30.75" customHeight="1" x14ac:dyDescent="0.15">
      <c r="A214" s="235"/>
      <c r="B214" s="66" t="s">
        <v>122</v>
      </c>
      <c r="C214" s="138" t="s">
        <v>988</v>
      </c>
      <c r="D214" s="138" t="s">
        <v>641</v>
      </c>
      <c r="E214" s="138" t="s">
        <v>308</v>
      </c>
      <c r="F214" s="139" t="s">
        <v>428</v>
      </c>
      <c r="G214" s="139" t="s">
        <v>428</v>
      </c>
      <c r="H214" s="139" t="s">
        <v>428</v>
      </c>
      <c r="I214" s="139" t="s">
        <v>428</v>
      </c>
      <c r="J214" s="139" t="s">
        <v>428</v>
      </c>
      <c r="K214" s="139"/>
      <c r="L214" s="139"/>
      <c r="M214" s="139"/>
      <c r="N214" s="138" t="s">
        <v>465</v>
      </c>
      <c r="O214" s="138"/>
    </row>
    <row r="215" spans="1:15" ht="27" customHeight="1" x14ac:dyDescent="0.15">
      <c r="A215" s="235"/>
      <c r="B215" s="233" t="s">
        <v>776</v>
      </c>
      <c r="C215" s="138" t="s">
        <v>1133</v>
      </c>
      <c r="D215" s="138" t="s">
        <v>835</v>
      </c>
      <c r="E215" s="138" t="s">
        <v>836</v>
      </c>
      <c r="F215" s="139" t="s">
        <v>428</v>
      </c>
      <c r="G215" s="139" t="s">
        <v>428</v>
      </c>
      <c r="H215" s="139" t="s">
        <v>428</v>
      </c>
      <c r="I215" s="139" t="s">
        <v>428</v>
      </c>
      <c r="J215" s="139" t="s">
        <v>428</v>
      </c>
      <c r="K215" s="139" t="s">
        <v>428</v>
      </c>
      <c r="L215" s="139" t="s">
        <v>428</v>
      </c>
      <c r="M215" s="139"/>
      <c r="N215" s="138" t="s">
        <v>448</v>
      </c>
      <c r="O215" s="138" t="s">
        <v>1159</v>
      </c>
    </row>
    <row r="216" spans="1:15" ht="27" customHeight="1" x14ac:dyDescent="0.15">
      <c r="A216" s="235"/>
      <c r="B216" s="240"/>
      <c r="C216" s="138" t="s">
        <v>1029</v>
      </c>
      <c r="D216" s="138" t="s">
        <v>1030</v>
      </c>
      <c r="E216" s="138" t="s">
        <v>1031</v>
      </c>
      <c r="F216" s="139" t="s">
        <v>428</v>
      </c>
      <c r="G216" s="139" t="s">
        <v>428</v>
      </c>
      <c r="H216" s="139"/>
      <c r="I216" s="139" t="s">
        <v>428</v>
      </c>
      <c r="J216" s="139" t="s">
        <v>428</v>
      </c>
      <c r="K216" s="139" t="s">
        <v>428</v>
      </c>
      <c r="L216" s="139"/>
      <c r="M216" s="139"/>
      <c r="N216" s="138" t="s">
        <v>268</v>
      </c>
      <c r="O216" s="138" t="s">
        <v>1161</v>
      </c>
    </row>
    <row r="217" spans="1:15" ht="27" customHeight="1" x14ac:dyDescent="0.15">
      <c r="A217" s="235"/>
      <c r="B217" s="233" t="s">
        <v>123</v>
      </c>
      <c r="C217" s="138" t="s">
        <v>1136</v>
      </c>
      <c r="D217" s="138" t="s">
        <v>642</v>
      </c>
      <c r="E217" s="147" t="s">
        <v>1251</v>
      </c>
      <c r="F217" s="139" t="s">
        <v>428</v>
      </c>
      <c r="G217" s="139" t="s">
        <v>428</v>
      </c>
      <c r="H217" s="139" t="s">
        <v>428</v>
      </c>
      <c r="I217" s="139" t="s">
        <v>428</v>
      </c>
      <c r="J217" s="139" t="s">
        <v>428</v>
      </c>
      <c r="K217" s="139"/>
      <c r="L217" s="139"/>
      <c r="M217" s="139"/>
      <c r="N217" s="138" t="s">
        <v>260</v>
      </c>
      <c r="O217" s="138"/>
    </row>
    <row r="218" spans="1:15" ht="27" customHeight="1" x14ac:dyDescent="0.15">
      <c r="A218" s="235"/>
      <c r="B218" s="240"/>
      <c r="C218" s="138" t="s">
        <v>1137</v>
      </c>
      <c r="D218" s="138" t="s">
        <v>1138</v>
      </c>
      <c r="E218" s="147" t="s">
        <v>1250</v>
      </c>
      <c r="F218" s="139" t="s">
        <v>428</v>
      </c>
      <c r="G218" s="139" t="s">
        <v>428</v>
      </c>
      <c r="H218" s="139" t="s">
        <v>428</v>
      </c>
      <c r="I218" s="139" t="s">
        <v>428</v>
      </c>
      <c r="J218" s="139" t="s">
        <v>428</v>
      </c>
      <c r="K218" s="139"/>
      <c r="L218" s="139"/>
      <c r="M218" s="139"/>
      <c r="N218" s="138" t="s">
        <v>1139</v>
      </c>
      <c r="O218" s="138"/>
    </row>
    <row r="219" spans="1:15" ht="27" customHeight="1" x14ac:dyDescent="0.15">
      <c r="A219" s="235"/>
      <c r="B219" s="234"/>
      <c r="C219" s="138" t="s">
        <v>1134</v>
      </c>
      <c r="D219" s="138" t="s">
        <v>1135</v>
      </c>
      <c r="E219" s="147" t="s">
        <v>1249</v>
      </c>
      <c r="F219" s="139"/>
      <c r="G219" s="139"/>
      <c r="H219" s="139"/>
      <c r="I219" s="139"/>
      <c r="J219" s="139"/>
      <c r="K219" s="139"/>
      <c r="L219" s="139" t="s">
        <v>428</v>
      </c>
      <c r="M219" s="139"/>
      <c r="N219" s="147" t="s">
        <v>1248</v>
      </c>
      <c r="O219" s="147" t="s">
        <v>1247</v>
      </c>
    </row>
    <row r="220" spans="1:15" ht="33" customHeight="1" x14ac:dyDescent="0.15">
      <c r="A220" s="235"/>
      <c r="B220" s="135" t="s">
        <v>777</v>
      </c>
      <c r="C220" s="138" t="s">
        <v>924</v>
      </c>
      <c r="D220" s="138" t="s">
        <v>925</v>
      </c>
      <c r="E220" s="138" t="s">
        <v>1079</v>
      </c>
      <c r="F220" s="139" t="s">
        <v>428</v>
      </c>
      <c r="G220" s="139" t="s">
        <v>428</v>
      </c>
      <c r="H220" s="139" t="s">
        <v>428</v>
      </c>
      <c r="I220" s="139" t="s">
        <v>428</v>
      </c>
      <c r="J220" s="139" t="s">
        <v>428</v>
      </c>
      <c r="K220" s="139"/>
      <c r="L220" s="139"/>
      <c r="M220" s="139"/>
      <c r="N220" s="138" t="s">
        <v>436</v>
      </c>
      <c r="O220" s="138"/>
    </row>
    <row r="221" spans="1:15" ht="27" customHeight="1" x14ac:dyDescent="0.15">
      <c r="A221" s="235"/>
      <c r="B221" s="66" t="s">
        <v>124</v>
      </c>
      <c r="C221" s="138" t="s">
        <v>643</v>
      </c>
      <c r="D221" s="138" t="s">
        <v>644</v>
      </c>
      <c r="E221" s="138" t="s">
        <v>645</v>
      </c>
      <c r="F221" s="139" t="s">
        <v>259</v>
      </c>
      <c r="G221" s="139" t="s">
        <v>259</v>
      </c>
      <c r="H221" s="139" t="s">
        <v>259</v>
      </c>
      <c r="I221" s="139" t="s">
        <v>259</v>
      </c>
      <c r="J221" s="139" t="s">
        <v>259</v>
      </c>
      <c r="K221" s="139" t="s">
        <v>259</v>
      </c>
      <c r="L221" s="139" t="s">
        <v>259</v>
      </c>
      <c r="M221" s="139" t="s">
        <v>259</v>
      </c>
      <c r="N221" s="138" t="s">
        <v>448</v>
      </c>
      <c r="O221" s="138"/>
    </row>
    <row r="222" spans="1:15" ht="27" customHeight="1" x14ac:dyDescent="0.15">
      <c r="A222" s="235"/>
      <c r="B222" s="66" t="s">
        <v>646</v>
      </c>
      <c r="C222" s="138" t="s">
        <v>393</v>
      </c>
      <c r="D222" s="138" t="s">
        <v>647</v>
      </c>
      <c r="E222" s="138" t="s">
        <v>648</v>
      </c>
      <c r="F222" s="139" t="s">
        <v>428</v>
      </c>
      <c r="G222" s="139" t="s">
        <v>428</v>
      </c>
      <c r="H222" s="139" t="s">
        <v>428</v>
      </c>
      <c r="I222" s="139" t="s">
        <v>428</v>
      </c>
      <c r="J222" s="139" t="s">
        <v>428</v>
      </c>
      <c r="K222" s="139"/>
      <c r="L222" s="139"/>
      <c r="M222" s="139"/>
      <c r="N222" s="138" t="s">
        <v>706</v>
      </c>
      <c r="O222" s="138" t="s">
        <v>1162</v>
      </c>
    </row>
    <row r="223" spans="1:15" ht="31.5" x14ac:dyDescent="0.15">
      <c r="A223" s="235"/>
      <c r="B223" s="233" t="s">
        <v>649</v>
      </c>
      <c r="C223" s="138" t="s">
        <v>397</v>
      </c>
      <c r="D223" s="138" t="s">
        <v>650</v>
      </c>
      <c r="E223" s="138" t="s">
        <v>651</v>
      </c>
      <c r="F223" s="139" t="s">
        <v>575</v>
      </c>
      <c r="G223" s="139" t="s">
        <v>575</v>
      </c>
      <c r="H223" s="139" t="s">
        <v>575</v>
      </c>
      <c r="I223" s="139" t="s">
        <v>575</v>
      </c>
      <c r="J223" s="139" t="s">
        <v>575</v>
      </c>
      <c r="K223" s="139"/>
      <c r="L223" s="139"/>
      <c r="M223" s="139"/>
      <c r="N223" s="138" t="s">
        <v>436</v>
      </c>
      <c r="O223" s="138"/>
    </row>
    <row r="224" spans="1:15" ht="27" customHeight="1" x14ac:dyDescent="0.15">
      <c r="A224" s="235"/>
      <c r="B224" s="234"/>
      <c r="C224" s="138" t="s">
        <v>397</v>
      </c>
      <c r="D224" s="138" t="s">
        <v>652</v>
      </c>
      <c r="E224" s="138" t="s">
        <v>651</v>
      </c>
      <c r="F224" s="139" t="s">
        <v>259</v>
      </c>
      <c r="G224" s="139" t="s">
        <v>259</v>
      </c>
      <c r="H224" s="139" t="s">
        <v>259</v>
      </c>
      <c r="I224" s="139" t="s">
        <v>259</v>
      </c>
      <c r="J224" s="139" t="s">
        <v>259</v>
      </c>
      <c r="K224" s="139"/>
      <c r="L224" s="139"/>
      <c r="M224" s="139"/>
      <c r="N224" s="138" t="s">
        <v>436</v>
      </c>
      <c r="O224" s="138"/>
    </row>
    <row r="225" spans="1:15" ht="27" customHeight="1" x14ac:dyDescent="0.15">
      <c r="A225" s="235" t="s">
        <v>374</v>
      </c>
      <c r="B225" s="66" t="s">
        <v>126</v>
      </c>
      <c r="C225" s="138" t="s">
        <v>342</v>
      </c>
      <c r="D225" s="138" t="s">
        <v>990</v>
      </c>
      <c r="E225" s="138" t="s">
        <v>653</v>
      </c>
      <c r="F225" s="139"/>
      <c r="G225" s="139" t="s">
        <v>428</v>
      </c>
      <c r="H225" s="139" t="s">
        <v>428</v>
      </c>
      <c r="I225" s="139" t="s">
        <v>428</v>
      </c>
      <c r="J225" s="139" t="s">
        <v>428</v>
      </c>
      <c r="K225" s="139" t="s">
        <v>428</v>
      </c>
      <c r="L225" s="139"/>
      <c r="M225" s="139"/>
      <c r="N225" s="138" t="s">
        <v>436</v>
      </c>
      <c r="O225" s="138"/>
    </row>
    <row r="226" spans="1:15" ht="27" customHeight="1" x14ac:dyDescent="0.15">
      <c r="A226" s="235"/>
      <c r="B226" s="66" t="s">
        <v>778</v>
      </c>
      <c r="C226" s="138" t="s">
        <v>926</v>
      </c>
      <c r="D226" s="138" t="s">
        <v>1246</v>
      </c>
      <c r="E226" s="138" t="s">
        <v>1032</v>
      </c>
      <c r="F226" s="139" t="s">
        <v>259</v>
      </c>
      <c r="G226" s="139" t="s">
        <v>259</v>
      </c>
      <c r="H226" s="139" t="s">
        <v>259</v>
      </c>
      <c r="I226" s="139" t="s">
        <v>259</v>
      </c>
      <c r="J226" s="139" t="s">
        <v>259</v>
      </c>
      <c r="K226" s="139"/>
      <c r="L226" s="139"/>
      <c r="M226" s="139"/>
      <c r="N226" s="138" t="s">
        <v>436</v>
      </c>
      <c r="O226" s="138"/>
    </row>
    <row r="227" spans="1:15" ht="27" customHeight="1" x14ac:dyDescent="0.15">
      <c r="A227" s="144" t="s">
        <v>375</v>
      </c>
      <c r="B227" s="66" t="s">
        <v>127</v>
      </c>
      <c r="C227" s="138" t="s">
        <v>343</v>
      </c>
      <c r="D227" s="138" t="s">
        <v>991</v>
      </c>
      <c r="E227" s="138" t="s">
        <v>309</v>
      </c>
      <c r="F227" s="139" t="s">
        <v>428</v>
      </c>
      <c r="G227" s="139" t="s">
        <v>428</v>
      </c>
      <c r="H227" s="139" t="s">
        <v>428</v>
      </c>
      <c r="I227" s="139" t="s">
        <v>428</v>
      </c>
      <c r="J227" s="139" t="s">
        <v>428</v>
      </c>
      <c r="K227" s="139" t="s">
        <v>428</v>
      </c>
      <c r="L227" s="139" t="s">
        <v>428</v>
      </c>
      <c r="M227" s="139" t="s">
        <v>428</v>
      </c>
      <c r="N227" s="138" t="s">
        <v>530</v>
      </c>
      <c r="O227" s="138"/>
    </row>
    <row r="228" spans="1:15" ht="27" customHeight="1" x14ac:dyDescent="0.15">
      <c r="A228" s="235" t="s">
        <v>376</v>
      </c>
      <c r="B228" s="66" t="s">
        <v>128</v>
      </c>
      <c r="C228" s="138" t="s">
        <v>344</v>
      </c>
      <c r="D228" s="138" t="s">
        <v>654</v>
      </c>
      <c r="E228" s="138" t="s">
        <v>704</v>
      </c>
      <c r="F228" s="139"/>
      <c r="G228" s="139" t="s">
        <v>259</v>
      </c>
      <c r="H228" s="139" t="s">
        <v>259</v>
      </c>
      <c r="I228" s="139" t="s">
        <v>259</v>
      </c>
      <c r="J228" s="139" t="s">
        <v>259</v>
      </c>
      <c r="K228" s="139" t="s">
        <v>259</v>
      </c>
      <c r="L228" s="139" t="s">
        <v>259</v>
      </c>
      <c r="M228" s="139" t="s">
        <v>259</v>
      </c>
      <c r="N228" s="138" t="s">
        <v>563</v>
      </c>
      <c r="O228" s="138" t="s">
        <v>1163</v>
      </c>
    </row>
    <row r="229" spans="1:15" ht="27" customHeight="1" x14ac:dyDescent="0.15">
      <c r="A229" s="235"/>
      <c r="B229" s="66" t="s">
        <v>779</v>
      </c>
      <c r="C229" s="138" t="s">
        <v>927</v>
      </c>
      <c r="D229" s="138" t="s">
        <v>992</v>
      </c>
      <c r="E229" s="138" t="s">
        <v>928</v>
      </c>
      <c r="F229" s="139" t="s">
        <v>259</v>
      </c>
      <c r="G229" s="139" t="s">
        <v>259</v>
      </c>
      <c r="H229" s="139" t="s">
        <v>259</v>
      </c>
      <c r="I229" s="139" t="s">
        <v>259</v>
      </c>
      <c r="J229" s="139" t="s">
        <v>259</v>
      </c>
      <c r="K229" s="139"/>
      <c r="L229" s="139"/>
      <c r="M229" s="139"/>
      <c r="N229" s="138" t="s">
        <v>436</v>
      </c>
      <c r="O229" s="138"/>
    </row>
    <row r="230" spans="1:15" ht="42" x14ac:dyDescent="0.15">
      <c r="A230" s="235" t="s">
        <v>377</v>
      </c>
      <c r="B230" s="66" t="s">
        <v>129</v>
      </c>
      <c r="C230" s="138" t="s">
        <v>993</v>
      </c>
      <c r="D230" s="138" t="s">
        <v>655</v>
      </c>
      <c r="E230" s="138" t="s">
        <v>656</v>
      </c>
      <c r="F230" s="139" t="s">
        <v>428</v>
      </c>
      <c r="G230" s="139" t="s">
        <v>428</v>
      </c>
      <c r="H230" s="139" t="s">
        <v>428</v>
      </c>
      <c r="I230" s="139" t="s">
        <v>428</v>
      </c>
      <c r="J230" s="139" t="s">
        <v>428</v>
      </c>
      <c r="K230" s="139" t="s">
        <v>428</v>
      </c>
      <c r="L230" s="139"/>
      <c r="M230" s="139"/>
      <c r="N230" s="138" t="s">
        <v>448</v>
      </c>
      <c r="O230" s="138"/>
    </row>
    <row r="231" spans="1:15" ht="27" customHeight="1" x14ac:dyDescent="0.15">
      <c r="A231" s="235"/>
      <c r="B231" s="66" t="s">
        <v>780</v>
      </c>
      <c r="C231" s="138" t="s">
        <v>1140</v>
      </c>
      <c r="D231" s="138" t="s">
        <v>1033</v>
      </c>
      <c r="E231" s="138" t="s">
        <v>1034</v>
      </c>
      <c r="F231" s="139" t="s">
        <v>428</v>
      </c>
      <c r="G231" s="139" t="s">
        <v>428</v>
      </c>
      <c r="H231" s="139" t="s">
        <v>428</v>
      </c>
      <c r="I231" s="139" t="s">
        <v>428</v>
      </c>
      <c r="J231" s="139" t="s">
        <v>428</v>
      </c>
      <c r="K231" s="139" t="s">
        <v>428</v>
      </c>
      <c r="L231" s="139"/>
      <c r="M231" s="139"/>
      <c r="N231" s="138" t="s">
        <v>937</v>
      </c>
      <c r="O231" s="138" t="s">
        <v>1190</v>
      </c>
    </row>
    <row r="232" spans="1:15" ht="27" customHeight="1" x14ac:dyDescent="0.15">
      <c r="A232" s="235"/>
      <c r="B232" s="233" t="s">
        <v>781</v>
      </c>
      <c r="C232" s="138" t="s">
        <v>1141</v>
      </c>
      <c r="D232" s="138" t="s">
        <v>1035</v>
      </c>
      <c r="E232" s="138" t="s">
        <v>1036</v>
      </c>
      <c r="F232" s="139" t="s">
        <v>428</v>
      </c>
      <c r="G232" s="139" t="s">
        <v>428</v>
      </c>
      <c r="H232" s="139" t="s">
        <v>428</v>
      </c>
      <c r="I232" s="139" t="s">
        <v>428</v>
      </c>
      <c r="J232" s="139" t="s">
        <v>428</v>
      </c>
      <c r="K232" s="139"/>
      <c r="L232" s="139"/>
      <c r="M232" s="139"/>
      <c r="N232" s="138" t="s">
        <v>436</v>
      </c>
      <c r="O232" s="138"/>
    </row>
    <row r="233" spans="1:15" ht="27" customHeight="1" x14ac:dyDescent="0.15">
      <c r="A233" s="235"/>
      <c r="B233" s="234"/>
      <c r="C233" s="138" t="s">
        <v>1142</v>
      </c>
      <c r="D233" s="138" t="s">
        <v>1037</v>
      </c>
      <c r="E233" s="138" t="s">
        <v>1038</v>
      </c>
      <c r="F233" s="139" t="s">
        <v>428</v>
      </c>
      <c r="G233" s="139" t="s">
        <v>428</v>
      </c>
      <c r="H233" s="139" t="s">
        <v>428</v>
      </c>
      <c r="I233" s="139" t="s">
        <v>428</v>
      </c>
      <c r="J233" s="139" t="s">
        <v>428</v>
      </c>
      <c r="K233" s="139"/>
      <c r="L233" s="139"/>
      <c r="M233" s="139"/>
      <c r="N233" s="138" t="s">
        <v>436</v>
      </c>
      <c r="O233" s="138"/>
    </row>
    <row r="234" spans="1:15" ht="27" customHeight="1" x14ac:dyDescent="0.15">
      <c r="A234" s="144" t="s">
        <v>378</v>
      </c>
      <c r="B234" s="66" t="s">
        <v>130</v>
      </c>
      <c r="C234" s="138" t="s">
        <v>345</v>
      </c>
      <c r="D234" s="138" t="s">
        <v>657</v>
      </c>
      <c r="E234" s="138" t="s">
        <v>658</v>
      </c>
      <c r="F234" s="139" t="s">
        <v>428</v>
      </c>
      <c r="G234" s="139" t="s">
        <v>428</v>
      </c>
      <c r="H234" s="139" t="s">
        <v>428</v>
      </c>
      <c r="I234" s="139" t="s">
        <v>428</v>
      </c>
      <c r="J234" s="139" t="s">
        <v>428</v>
      </c>
      <c r="K234" s="139" t="s">
        <v>428</v>
      </c>
      <c r="L234" s="139"/>
      <c r="M234" s="139"/>
      <c r="N234" s="138" t="s">
        <v>448</v>
      </c>
      <c r="O234" s="138"/>
    </row>
    <row r="235" spans="1:15" ht="27" customHeight="1" x14ac:dyDescent="0.15">
      <c r="A235" s="235" t="s">
        <v>379</v>
      </c>
      <c r="B235" s="66" t="s">
        <v>1245</v>
      </c>
      <c r="C235" s="138" t="s">
        <v>659</v>
      </c>
      <c r="D235" s="138" t="s">
        <v>660</v>
      </c>
      <c r="E235" s="138" t="s">
        <v>661</v>
      </c>
      <c r="F235" s="139" t="s">
        <v>428</v>
      </c>
      <c r="G235" s="139" t="s">
        <v>428</v>
      </c>
      <c r="H235" s="139" t="s">
        <v>428</v>
      </c>
      <c r="I235" s="139" t="s">
        <v>428</v>
      </c>
      <c r="J235" s="139" t="s">
        <v>428</v>
      </c>
      <c r="K235" s="139" t="s">
        <v>428</v>
      </c>
      <c r="L235" s="139" t="s">
        <v>428</v>
      </c>
      <c r="M235" s="139" t="s">
        <v>428</v>
      </c>
      <c r="N235" s="138" t="s">
        <v>662</v>
      </c>
      <c r="O235" s="138"/>
    </row>
    <row r="236" spans="1:15" ht="36" customHeight="1" x14ac:dyDescent="0.15">
      <c r="A236" s="235"/>
      <c r="B236" s="233" t="s">
        <v>132</v>
      </c>
      <c r="C236" s="138" t="s">
        <v>346</v>
      </c>
      <c r="D236" s="138" t="s">
        <v>413</v>
      </c>
      <c r="E236" s="138" t="s">
        <v>663</v>
      </c>
      <c r="F236" s="139" t="s">
        <v>428</v>
      </c>
      <c r="G236" s="139" t="s">
        <v>428</v>
      </c>
      <c r="H236" s="139" t="s">
        <v>428</v>
      </c>
      <c r="I236" s="139" t="s">
        <v>428</v>
      </c>
      <c r="J236" s="139" t="s">
        <v>428</v>
      </c>
      <c r="K236" s="139"/>
      <c r="L236" s="139"/>
      <c r="M236" s="139"/>
      <c r="N236" s="138" t="s">
        <v>664</v>
      </c>
      <c r="O236" s="138"/>
    </row>
    <row r="237" spans="1:15" ht="33" customHeight="1" x14ac:dyDescent="0.15">
      <c r="A237" s="235"/>
      <c r="B237" s="234"/>
      <c r="C237" s="138" t="s">
        <v>347</v>
      </c>
      <c r="D237" s="138" t="s">
        <v>665</v>
      </c>
      <c r="E237" s="138" t="s">
        <v>666</v>
      </c>
      <c r="F237" s="139" t="s">
        <v>428</v>
      </c>
      <c r="G237" s="139" t="s">
        <v>428</v>
      </c>
      <c r="H237" s="139" t="s">
        <v>428</v>
      </c>
      <c r="I237" s="139" t="s">
        <v>428</v>
      </c>
      <c r="J237" s="139" t="s">
        <v>428</v>
      </c>
      <c r="K237" s="139"/>
      <c r="L237" s="139"/>
      <c r="M237" s="139"/>
      <c r="N237" s="138" t="s">
        <v>1244</v>
      </c>
      <c r="O237" s="138"/>
    </row>
    <row r="238" spans="1:15" ht="42" x14ac:dyDescent="0.15">
      <c r="A238" s="235"/>
      <c r="B238" s="66" t="s">
        <v>133</v>
      </c>
      <c r="C238" s="138" t="s">
        <v>348</v>
      </c>
      <c r="D238" s="138" t="s">
        <v>667</v>
      </c>
      <c r="E238" s="138" t="s">
        <v>310</v>
      </c>
      <c r="F238" s="139" t="s">
        <v>428</v>
      </c>
      <c r="G238" s="139" t="s">
        <v>428</v>
      </c>
      <c r="H238" s="139" t="s">
        <v>428</v>
      </c>
      <c r="I238" s="139" t="s">
        <v>428</v>
      </c>
      <c r="J238" s="139" t="s">
        <v>428</v>
      </c>
      <c r="K238" s="139" t="s">
        <v>428</v>
      </c>
      <c r="L238" s="139" t="s">
        <v>428</v>
      </c>
      <c r="M238" s="139"/>
      <c r="N238" s="138" t="s">
        <v>668</v>
      </c>
      <c r="O238" s="138" t="s">
        <v>1189</v>
      </c>
    </row>
    <row r="239" spans="1:15" ht="27" customHeight="1" x14ac:dyDescent="0.15">
      <c r="A239" s="235"/>
      <c r="B239" s="66" t="s">
        <v>782</v>
      </c>
      <c r="C239" s="138" t="s">
        <v>929</v>
      </c>
      <c r="D239" s="138" t="s">
        <v>994</v>
      </c>
      <c r="E239" s="138" t="s">
        <v>930</v>
      </c>
      <c r="F239" s="139" t="s">
        <v>428</v>
      </c>
      <c r="G239" s="139" t="s">
        <v>428</v>
      </c>
      <c r="H239" s="139" t="s">
        <v>428</v>
      </c>
      <c r="I239" s="139" t="s">
        <v>428</v>
      </c>
      <c r="J239" s="139" t="s">
        <v>428</v>
      </c>
      <c r="K239" s="139"/>
      <c r="L239" s="139"/>
      <c r="M239" s="139"/>
      <c r="N239" s="138" t="s">
        <v>436</v>
      </c>
      <c r="O239" s="138"/>
    </row>
    <row r="240" spans="1:15" ht="27" customHeight="1" x14ac:dyDescent="0.15">
      <c r="A240" s="235"/>
      <c r="B240" s="66" t="s">
        <v>783</v>
      </c>
      <c r="C240" s="138" t="s">
        <v>837</v>
      </c>
      <c r="D240" s="138" t="s">
        <v>1039</v>
      </c>
      <c r="E240" s="138" t="s">
        <v>838</v>
      </c>
      <c r="F240" s="139" t="s">
        <v>428</v>
      </c>
      <c r="G240" s="139" t="s">
        <v>428</v>
      </c>
      <c r="H240" s="139" t="s">
        <v>428</v>
      </c>
      <c r="I240" s="139" t="s">
        <v>428</v>
      </c>
      <c r="J240" s="139" t="s">
        <v>428</v>
      </c>
      <c r="K240" s="139"/>
      <c r="L240" s="139"/>
      <c r="M240" s="139"/>
      <c r="N240" s="138" t="s">
        <v>436</v>
      </c>
      <c r="O240" s="138"/>
    </row>
    <row r="241" spans="1:15" ht="31.5" x14ac:dyDescent="0.15">
      <c r="A241" s="235"/>
      <c r="B241" s="66" t="s">
        <v>1243</v>
      </c>
      <c r="C241" s="138" t="s">
        <v>931</v>
      </c>
      <c r="D241" s="138" t="s">
        <v>932</v>
      </c>
      <c r="E241" s="138" t="s">
        <v>1080</v>
      </c>
      <c r="F241" s="139" t="s">
        <v>428</v>
      </c>
      <c r="G241" s="139" t="s">
        <v>428</v>
      </c>
      <c r="H241" s="139" t="s">
        <v>428</v>
      </c>
      <c r="I241" s="139" t="s">
        <v>428</v>
      </c>
      <c r="J241" s="139" t="s">
        <v>428</v>
      </c>
      <c r="K241" s="139" t="s">
        <v>428</v>
      </c>
      <c r="L241" s="139"/>
      <c r="M241" s="139"/>
      <c r="N241" s="138" t="s">
        <v>448</v>
      </c>
      <c r="O241" s="138" t="s">
        <v>1242</v>
      </c>
    </row>
    <row r="242" spans="1:15" ht="27" customHeight="1" x14ac:dyDescent="0.15">
      <c r="A242" s="155" t="s">
        <v>134</v>
      </c>
      <c r="B242" s="66" t="s">
        <v>134</v>
      </c>
      <c r="C242" s="138" t="s">
        <v>669</v>
      </c>
      <c r="D242" s="138" t="s">
        <v>670</v>
      </c>
      <c r="E242" s="138" t="s">
        <v>703</v>
      </c>
      <c r="F242" s="139" t="s">
        <v>428</v>
      </c>
      <c r="G242" s="139" t="s">
        <v>428</v>
      </c>
      <c r="H242" s="139" t="s">
        <v>428</v>
      </c>
      <c r="I242" s="139" t="s">
        <v>428</v>
      </c>
      <c r="J242" s="139" t="s">
        <v>428</v>
      </c>
      <c r="K242" s="139"/>
      <c r="L242" s="139"/>
      <c r="M242" s="139"/>
      <c r="N242" s="138" t="s">
        <v>465</v>
      </c>
      <c r="O242" s="138"/>
    </row>
    <row r="243" spans="1:15" ht="27" customHeight="1" x14ac:dyDescent="0.15">
      <c r="A243" s="235" t="s">
        <v>380</v>
      </c>
      <c r="B243" s="66" t="s">
        <v>135</v>
      </c>
      <c r="C243" s="138" t="s">
        <v>235</v>
      </c>
      <c r="D243" s="138" t="s">
        <v>408</v>
      </c>
      <c r="E243" s="138" t="s">
        <v>671</v>
      </c>
      <c r="F243" s="139" t="s">
        <v>428</v>
      </c>
      <c r="G243" s="139" t="s">
        <v>428</v>
      </c>
      <c r="H243" s="139" t="s">
        <v>428</v>
      </c>
      <c r="I243" s="139" t="s">
        <v>428</v>
      </c>
      <c r="J243" s="139" t="s">
        <v>428</v>
      </c>
      <c r="K243" s="139" t="s">
        <v>428</v>
      </c>
      <c r="L243" s="139"/>
      <c r="M243" s="139"/>
      <c r="N243" s="138" t="s">
        <v>448</v>
      </c>
      <c r="O243" s="138"/>
    </row>
    <row r="244" spans="1:15" ht="27" customHeight="1" x14ac:dyDescent="0.15">
      <c r="A244" s="235"/>
      <c r="B244" s="236" t="s">
        <v>136</v>
      </c>
      <c r="C244" s="138" t="s">
        <v>242</v>
      </c>
      <c r="D244" s="138" t="s">
        <v>409</v>
      </c>
      <c r="E244" s="36" t="s">
        <v>262</v>
      </c>
      <c r="F244" s="139" t="s">
        <v>428</v>
      </c>
      <c r="G244" s="139" t="s">
        <v>428</v>
      </c>
      <c r="H244" s="139" t="s">
        <v>428</v>
      </c>
      <c r="I244" s="139" t="s">
        <v>428</v>
      </c>
      <c r="J244" s="139" t="s">
        <v>428</v>
      </c>
      <c r="K244" s="139"/>
      <c r="L244" s="139"/>
      <c r="M244" s="139"/>
      <c r="N244" s="138" t="s">
        <v>436</v>
      </c>
      <c r="O244" s="36"/>
    </row>
    <row r="245" spans="1:15" ht="27" customHeight="1" x14ac:dyDescent="0.15">
      <c r="A245" s="235"/>
      <c r="B245" s="237"/>
      <c r="C245" s="138" t="s">
        <v>243</v>
      </c>
      <c r="D245" s="138" t="s">
        <v>410</v>
      </c>
      <c r="E245" s="36" t="s">
        <v>311</v>
      </c>
      <c r="F245" s="139" t="s">
        <v>428</v>
      </c>
      <c r="G245" s="139" t="s">
        <v>428</v>
      </c>
      <c r="H245" s="139" t="s">
        <v>428</v>
      </c>
      <c r="I245" s="139" t="s">
        <v>428</v>
      </c>
      <c r="J245" s="139" t="s">
        <v>428</v>
      </c>
      <c r="K245" s="139"/>
      <c r="L245" s="139"/>
      <c r="M245" s="139"/>
      <c r="N245" s="138" t="s">
        <v>436</v>
      </c>
      <c r="O245" s="36"/>
    </row>
    <row r="246" spans="1:15" ht="27" customHeight="1" x14ac:dyDescent="0.15">
      <c r="A246" s="235"/>
      <c r="B246" s="237"/>
      <c r="C246" s="138" t="s">
        <v>244</v>
      </c>
      <c r="D246" s="138" t="s">
        <v>411</v>
      </c>
      <c r="E246" s="36" t="s">
        <v>263</v>
      </c>
      <c r="F246" s="139" t="s">
        <v>428</v>
      </c>
      <c r="G246" s="139" t="s">
        <v>428</v>
      </c>
      <c r="H246" s="139" t="s">
        <v>428</v>
      </c>
      <c r="I246" s="139" t="s">
        <v>428</v>
      </c>
      <c r="J246" s="139" t="s">
        <v>428</v>
      </c>
      <c r="K246" s="139"/>
      <c r="L246" s="139"/>
      <c r="M246" s="139"/>
      <c r="N246" s="138" t="s">
        <v>436</v>
      </c>
      <c r="O246" s="36"/>
    </row>
    <row r="247" spans="1:15" ht="27" customHeight="1" x14ac:dyDescent="0.15">
      <c r="A247" s="235"/>
      <c r="B247" s="237"/>
      <c r="C247" s="138" t="s">
        <v>245</v>
      </c>
      <c r="D247" s="138" t="s">
        <v>412</v>
      </c>
      <c r="E247" s="36" t="s">
        <v>312</v>
      </c>
      <c r="F247" s="139" t="s">
        <v>428</v>
      </c>
      <c r="G247" s="139" t="s">
        <v>428</v>
      </c>
      <c r="H247" s="139" t="s">
        <v>428</v>
      </c>
      <c r="I247" s="139" t="s">
        <v>428</v>
      </c>
      <c r="J247" s="139" t="s">
        <v>428</v>
      </c>
      <c r="K247" s="139"/>
      <c r="L247" s="139"/>
      <c r="M247" s="139"/>
      <c r="N247" s="138" t="s">
        <v>436</v>
      </c>
      <c r="O247" s="36"/>
    </row>
    <row r="248" spans="1:15" ht="27" customHeight="1" x14ac:dyDescent="0.15">
      <c r="A248" s="235"/>
      <c r="B248" s="238"/>
      <c r="C248" s="138" t="s">
        <v>246</v>
      </c>
      <c r="D248" s="138" t="s">
        <v>672</v>
      </c>
      <c r="E248" s="36" t="s">
        <v>264</v>
      </c>
      <c r="F248" s="139" t="s">
        <v>428</v>
      </c>
      <c r="G248" s="139" t="s">
        <v>428</v>
      </c>
      <c r="H248" s="139" t="s">
        <v>428</v>
      </c>
      <c r="I248" s="139" t="s">
        <v>428</v>
      </c>
      <c r="J248" s="139" t="s">
        <v>428</v>
      </c>
      <c r="K248" s="139"/>
      <c r="L248" s="139"/>
      <c r="M248" s="139"/>
      <c r="N248" s="138" t="s">
        <v>436</v>
      </c>
      <c r="O248" s="36"/>
    </row>
    <row r="249" spans="1:15" ht="27" customHeight="1" x14ac:dyDescent="0.15">
      <c r="A249" s="235" t="s">
        <v>381</v>
      </c>
      <c r="B249" s="66" t="s">
        <v>137</v>
      </c>
      <c r="C249" s="138" t="s">
        <v>247</v>
      </c>
      <c r="D249" s="138" t="s">
        <v>1241</v>
      </c>
      <c r="E249" s="138" t="s">
        <v>265</v>
      </c>
      <c r="F249" s="139" t="s">
        <v>428</v>
      </c>
      <c r="G249" s="139" t="s">
        <v>428</v>
      </c>
      <c r="H249" s="139" t="s">
        <v>428</v>
      </c>
      <c r="I249" s="139" t="s">
        <v>428</v>
      </c>
      <c r="J249" s="139" t="s">
        <v>428</v>
      </c>
      <c r="K249" s="139"/>
      <c r="L249" s="139"/>
      <c r="M249" s="139"/>
      <c r="N249" s="138" t="s">
        <v>436</v>
      </c>
      <c r="O249" s="138"/>
    </row>
    <row r="250" spans="1:15" ht="27" customHeight="1" x14ac:dyDescent="0.15">
      <c r="A250" s="235"/>
      <c r="B250" s="66" t="s">
        <v>138</v>
      </c>
      <c r="C250" s="138" t="s">
        <v>248</v>
      </c>
      <c r="D250" s="138" t="s">
        <v>1240</v>
      </c>
      <c r="E250" s="138" t="s">
        <v>266</v>
      </c>
      <c r="F250" s="139" t="s">
        <v>428</v>
      </c>
      <c r="G250" s="139" t="s">
        <v>428</v>
      </c>
      <c r="H250" s="139" t="s">
        <v>428</v>
      </c>
      <c r="I250" s="139" t="s">
        <v>428</v>
      </c>
      <c r="J250" s="139" t="s">
        <v>428</v>
      </c>
      <c r="K250" s="139" t="s">
        <v>428</v>
      </c>
      <c r="L250" s="139" t="s">
        <v>428</v>
      </c>
      <c r="M250" s="139" t="s">
        <v>428</v>
      </c>
      <c r="N250" s="138" t="s">
        <v>530</v>
      </c>
      <c r="O250" s="138" t="s">
        <v>1239</v>
      </c>
    </row>
    <row r="251" spans="1:15" ht="27" customHeight="1" x14ac:dyDescent="0.15">
      <c r="A251" s="144" t="s">
        <v>382</v>
      </c>
      <c r="B251" s="66" t="s">
        <v>139</v>
      </c>
      <c r="C251" s="138" t="s">
        <v>249</v>
      </c>
      <c r="D251" s="138" t="s">
        <v>673</v>
      </c>
      <c r="E251" s="138" t="s">
        <v>693</v>
      </c>
      <c r="F251" s="139" t="s">
        <v>259</v>
      </c>
      <c r="G251" s="139" t="s">
        <v>259</v>
      </c>
      <c r="H251" s="139" t="s">
        <v>259</v>
      </c>
      <c r="I251" s="139" t="s">
        <v>259</v>
      </c>
      <c r="J251" s="139" t="s">
        <v>259</v>
      </c>
      <c r="K251" s="139" t="s">
        <v>259</v>
      </c>
      <c r="L251" s="139"/>
      <c r="M251" s="139"/>
      <c r="N251" s="138" t="s">
        <v>692</v>
      </c>
      <c r="O251" s="138"/>
    </row>
    <row r="252" spans="1:15" ht="27" customHeight="1" x14ac:dyDescent="0.15">
      <c r="A252" s="144" t="s">
        <v>383</v>
      </c>
      <c r="B252" s="66" t="s">
        <v>140</v>
      </c>
      <c r="C252" s="138" t="s">
        <v>250</v>
      </c>
      <c r="D252" s="138" t="s">
        <v>674</v>
      </c>
      <c r="E252" s="36" t="s">
        <v>267</v>
      </c>
      <c r="F252" s="139"/>
      <c r="G252" s="139" t="s">
        <v>428</v>
      </c>
      <c r="H252" s="139" t="s">
        <v>428</v>
      </c>
      <c r="I252" s="139" t="s">
        <v>428</v>
      </c>
      <c r="J252" s="139" t="s">
        <v>428</v>
      </c>
      <c r="K252" s="139" t="s">
        <v>428</v>
      </c>
      <c r="L252" s="139"/>
      <c r="M252" s="139"/>
      <c r="N252" s="138" t="s">
        <v>662</v>
      </c>
      <c r="O252" s="36"/>
    </row>
    <row r="253" spans="1:15" ht="31.5" x14ac:dyDescent="0.15">
      <c r="A253" s="235" t="s">
        <v>251</v>
      </c>
      <c r="B253" s="66" t="s">
        <v>141</v>
      </c>
      <c r="C253" s="138" t="s">
        <v>1143</v>
      </c>
      <c r="D253" s="138" t="s">
        <v>407</v>
      </c>
      <c r="E253" s="138" t="s">
        <v>313</v>
      </c>
      <c r="F253" s="139"/>
      <c r="G253" s="139" t="s">
        <v>428</v>
      </c>
      <c r="H253" s="139" t="s">
        <v>428</v>
      </c>
      <c r="I253" s="139" t="s">
        <v>428</v>
      </c>
      <c r="J253" s="139" t="s">
        <v>428</v>
      </c>
      <c r="K253" s="139" t="s">
        <v>428</v>
      </c>
      <c r="L253" s="139" t="s">
        <v>428</v>
      </c>
      <c r="M253" s="139" t="s">
        <v>428</v>
      </c>
      <c r="N253" s="138" t="s">
        <v>448</v>
      </c>
      <c r="O253" s="138" t="s">
        <v>1238</v>
      </c>
    </row>
    <row r="254" spans="1:15" ht="27" customHeight="1" x14ac:dyDescent="0.15">
      <c r="A254" s="235"/>
      <c r="B254" s="233" t="s">
        <v>142</v>
      </c>
      <c r="C254" s="36" t="s">
        <v>675</v>
      </c>
      <c r="D254" s="138" t="s">
        <v>406</v>
      </c>
      <c r="E254" s="37" t="s">
        <v>676</v>
      </c>
      <c r="F254" s="139" t="s">
        <v>428</v>
      </c>
      <c r="G254" s="139" t="s">
        <v>428</v>
      </c>
      <c r="H254" s="139" t="s">
        <v>428</v>
      </c>
      <c r="I254" s="139" t="s">
        <v>428</v>
      </c>
      <c r="J254" s="139" t="s">
        <v>428</v>
      </c>
      <c r="K254" s="139"/>
      <c r="L254" s="139"/>
      <c r="M254" s="139"/>
      <c r="N254" s="244" t="s">
        <v>906</v>
      </c>
      <c r="O254" s="36"/>
    </row>
    <row r="255" spans="1:15" ht="27" customHeight="1" x14ac:dyDescent="0.15">
      <c r="A255" s="235"/>
      <c r="B255" s="234"/>
      <c r="C255" s="36" t="s">
        <v>677</v>
      </c>
      <c r="D255" s="138" t="s">
        <v>405</v>
      </c>
      <c r="E255" s="37" t="s">
        <v>678</v>
      </c>
      <c r="F255" s="139" t="s">
        <v>428</v>
      </c>
      <c r="G255" s="139" t="s">
        <v>428</v>
      </c>
      <c r="H255" s="139" t="s">
        <v>428</v>
      </c>
      <c r="I255" s="139" t="s">
        <v>428</v>
      </c>
      <c r="J255" s="139" t="s">
        <v>428</v>
      </c>
      <c r="K255" s="139"/>
      <c r="L255" s="139"/>
      <c r="M255" s="139"/>
      <c r="N255" s="246"/>
      <c r="O255" s="36"/>
    </row>
    <row r="256" spans="1:15" ht="27" customHeight="1" x14ac:dyDescent="0.15">
      <c r="A256" s="144" t="s">
        <v>784</v>
      </c>
      <c r="B256" s="66" t="s">
        <v>785</v>
      </c>
      <c r="C256" s="36" t="s">
        <v>839</v>
      </c>
      <c r="D256" s="138" t="s">
        <v>995</v>
      </c>
      <c r="E256" s="36" t="s">
        <v>1237</v>
      </c>
      <c r="F256" s="139" t="s">
        <v>259</v>
      </c>
      <c r="G256" s="139" t="s">
        <v>259</v>
      </c>
      <c r="H256" s="139" t="s">
        <v>259</v>
      </c>
      <c r="I256" s="139" t="s">
        <v>259</v>
      </c>
      <c r="J256" s="139" t="s">
        <v>259</v>
      </c>
      <c r="K256" s="139"/>
      <c r="L256" s="139"/>
      <c r="M256" s="139"/>
      <c r="N256" s="138" t="s">
        <v>436</v>
      </c>
      <c r="O256" s="140"/>
    </row>
    <row r="257" spans="1:15" ht="10.5" x14ac:dyDescent="0.15">
      <c r="A257" s="146" t="s">
        <v>1236</v>
      </c>
      <c r="B257" s="45"/>
      <c r="C257" s="46"/>
      <c r="D257" s="47"/>
      <c r="O257" s="47"/>
    </row>
    <row r="258" spans="1:15" ht="10.5" x14ac:dyDescent="0.15">
      <c r="A258" s="146" t="s">
        <v>1235</v>
      </c>
      <c r="B258" s="45"/>
      <c r="C258" s="46"/>
      <c r="D258" s="47"/>
      <c r="O258" s="47"/>
    </row>
    <row r="259" spans="1:15" s="48" customFormat="1" ht="12" x14ac:dyDescent="0.15">
      <c r="A259" s="145"/>
      <c r="B259" s="64"/>
    </row>
    <row r="260" spans="1:15" ht="27" customHeight="1" x14ac:dyDescent="0.15">
      <c r="A260" s="63"/>
      <c r="B260" s="45"/>
      <c r="C260" s="46"/>
      <c r="D260" s="47"/>
      <c r="O260" s="47"/>
    </row>
    <row r="261" spans="1:15" ht="27" customHeight="1" x14ac:dyDescent="0.15">
      <c r="A261" s="45"/>
      <c r="B261" s="45"/>
      <c r="C261" s="46"/>
      <c r="D261" s="47"/>
      <c r="O261" s="47"/>
    </row>
    <row r="262" spans="1:15" ht="27" customHeight="1" x14ac:dyDescent="0.15">
      <c r="A262" s="45"/>
      <c r="B262" s="45"/>
      <c r="C262" s="46"/>
      <c r="D262" s="47"/>
      <c r="O262" s="47"/>
    </row>
    <row r="263" spans="1:15" ht="27" customHeight="1" x14ac:dyDescent="0.15">
      <c r="A263" s="45"/>
      <c r="B263" s="45"/>
      <c r="C263" s="46"/>
      <c r="D263" s="47"/>
      <c r="O263" s="47"/>
    </row>
    <row r="264" spans="1:15" ht="27" customHeight="1" x14ac:dyDescent="0.15">
      <c r="A264" s="45"/>
      <c r="B264" s="45"/>
      <c r="C264" s="46"/>
      <c r="D264" s="47"/>
      <c r="O264" s="47"/>
    </row>
    <row r="265" spans="1:15" ht="27" customHeight="1" x14ac:dyDescent="0.15">
      <c r="A265" s="45"/>
      <c r="B265" s="45"/>
      <c r="C265" s="46"/>
      <c r="D265" s="47"/>
      <c r="O265" s="47"/>
    </row>
    <row r="266" spans="1:15" ht="27" customHeight="1" x14ac:dyDescent="0.15">
      <c r="A266" s="45"/>
      <c r="B266" s="45"/>
      <c r="C266" s="46"/>
      <c r="D266" s="47"/>
      <c r="O266" s="47"/>
    </row>
    <row r="267" spans="1:15" ht="27" customHeight="1" x14ac:dyDescent="0.15">
      <c r="A267" s="45"/>
      <c r="B267" s="45"/>
      <c r="C267" s="46"/>
      <c r="D267" s="47"/>
      <c r="O267" s="47"/>
    </row>
    <row r="268" spans="1:15" ht="27" customHeight="1" x14ac:dyDescent="0.15">
      <c r="A268" s="45"/>
      <c r="B268" s="45"/>
      <c r="C268" s="46"/>
      <c r="D268" s="47"/>
      <c r="O268" s="47"/>
    </row>
    <row r="269" spans="1:15" ht="27" customHeight="1" x14ac:dyDescent="0.15">
      <c r="A269" s="45"/>
      <c r="B269" s="45"/>
      <c r="C269" s="46"/>
      <c r="D269" s="47"/>
      <c r="O269" s="47"/>
    </row>
    <row r="270" spans="1:15" ht="27" customHeight="1" x14ac:dyDescent="0.15">
      <c r="A270" s="45"/>
      <c r="B270" s="45"/>
      <c r="C270" s="46"/>
      <c r="D270" s="47"/>
      <c r="O270" s="47"/>
    </row>
    <row r="271" spans="1:15" ht="27" customHeight="1" x14ac:dyDescent="0.15">
      <c r="A271" s="45"/>
      <c r="B271" s="45"/>
      <c r="C271" s="46"/>
      <c r="D271" s="47"/>
      <c r="O271" s="47"/>
    </row>
    <row r="272" spans="1:15" ht="27" customHeight="1" x14ac:dyDescent="0.15">
      <c r="A272" s="45"/>
      <c r="B272" s="45"/>
      <c r="C272" s="46"/>
      <c r="D272" s="47"/>
      <c r="O272" s="47"/>
    </row>
    <row r="273" spans="1:15" ht="27" customHeight="1" x14ac:dyDescent="0.15">
      <c r="A273" s="45"/>
      <c r="B273" s="45"/>
      <c r="C273" s="46"/>
      <c r="D273" s="47"/>
      <c r="O273" s="47"/>
    </row>
    <row r="274" spans="1:15" ht="27" customHeight="1" x14ac:dyDescent="0.15">
      <c r="A274" s="45"/>
      <c r="B274" s="45"/>
      <c r="C274" s="46"/>
      <c r="D274" s="47"/>
      <c r="O274" s="47"/>
    </row>
    <row r="275" spans="1:15" ht="27" customHeight="1" x14ac:dyDescent="0.15">
      <c r="A275" s="45"/>
      <c r="B275" s="45"/>
      <c r="C275" s="46"/>
      <c r="D275" s="47"/>
      <c r="O275" s="47"/>
    </row>
    <row r="276" spans="1:15" ht="27" customHeight="1" x14ac:dyDescent="0.15">
      <c r="A276" s="45"/>
      <c r="B276" s="45"/>
      <c r="C276" s="46"/>
      <c r="D276" s="47"/>
      <c r="O276" s="47"/>
    </row>
    <row r="277" spans="1:15" ht="27" customHeight="1" x14ac:dyDescent="0.15">
      <c r="A277" s="45"/>
      <c r="B277" s="45"/>
      <c r="C277" s="46"/>
      <c r="D277" s="47"/>
      <c r="O277" s="47"/>
    </row>
    <row r="278" spans="1:15" ht="27" customHeight="1" x14ac:dyDescent="0.15">
      <c r="A278" s="45"/>
      <c r="B278" s="45"/>
      <c r="C278" s="46"/>
      <c r="D278" s="47"/>
      <c r="O278" s="47"/>
    </row>
    <row r="279" spans="1:15" ht="27" customHeight="1" x14ac:dyDescent="0.15">
      <c r="C279" s="46"/>
      <c r="D279" s="47"/>
      <c r="O279" s="47"/>
    </row>
  </sheetData>
  <autoFilter ref="A4:O258">
    <filterColumn colId="5" showButton="0"/>
    <filterColumn colId="6" showButton="0"/>
    <filterColumn colId="7" showButton="0"/>
    <filterColumn colId="8" showButton="0"/>
    <filterColumn colId="9" showButton="0"/>
    <filterColumn colId="10" showButton="0"/>
    <filterColumn colId="11" showButton="0"/>
  </autoFilter>
  <mergeCells count="109">
    <mergeCell ref="B16:B18"/>
    <mergeCell ref="C40:C41"/>
    <mergeCell ref="A3:N3"/>
    <mergeCell ref="A4:A5"/>
    <mergeCell ref="B4:B5"/>
    <mergeCell ref="C4:C5"/>
    <mergeCell ref="D4:D5"/>
    <mergeCell ref="E4:E5"/>
    <mergeCell ref="F4:M4"/>
    <mergeCell ref="A2:O2"/>
    <mergeCell ref="A20:A21"/>
    <mergeCell ref="A22:A23"/>
    <mergeCell ref="A26:A27"/>
    <mergeCell ref="A28:A32"/>
    <mergeCell ref="A33:A38"/>
    <mergeCell ref="N4:N5"/>
    <mergeCell ref="O4:O5"/>
    <mergeCell ref="A6:A18"/>
    <mergeCell ref="B9:B10"/>
    <mergeCell ref="B45:B46"/>
    <mergeCell ref="B40:B41"/>
    <mergeCell ref="A47:A54"/>
    <mergeCell ref="B48:B49"/>
    <mergeCell ref="B72:B73"/>
    <mergeCell ref="B67:B68"/>
    <mergeCell ref="A69:A78"/>
    <mergeCell ref="B69:B70"/>
    <mergeCell ref="A55:A68"/>
    <mergeCell ref="B57:B58"/>
    <mergeCell ref="A79:A87"/>
    <mergeCell ref="A88:A91"/>
    <mergeCell ref="A92:A94"/>
    <mergeCell ref="B74:B75"/>
    <mergeCell ref="C57:C58"/>
    <mergeCell ref="B115:B116"/>
    <mergeCell ref="A96:A99"/>
    <mergeCell ref="B96:B97"/>
    <mergeCell ref="A100:A102"/>
    <mergeCell ref="A103:A112"/>
    <mergeCell ref="A113:A116"/>
    <mergeCell ref="F123:F124"/>
    <mergeCell ref="G123:G124"/>
    <mergeCell ref="H123:H124"/>
    <mergeCell ref="I123:I124"/>
    <mergeCell ref="J123:J124"/>
    <mergeCell ref="A117:A133"/>
    <mergeCell ref="B118:B120"/>
    <mergeCell ref="B123:B124"/>
    <mergeCell ref="C123:C124"/>
    <mergeCell ref="K123:K124"/>
    <mergeCell ref="L123:L124"/>
    <mergeCell ref="M123:M124"/>
    <mergeCell ref="N123:N124"/>
    <mergeCell ref="B143:B148"/>
    <mergeCell ref="I143:I148"/>
    <mergeCell ref="J143:J148"/>
    <mergeCell ref="F143:F148"/>
    <mergeCell ref="G143:G148"/>
    <mergeCell ref="H143:H148"/>
    <mergeCell ref="G170:G172"/>
    <mergeCell ref="N143:N148"/>
    <mergeCell ref="K143:K148"/>
    <mergeCell ref="L143:L148"/>
    <mergeCell ref="M143:M148"/>
    <mergeCell ref="K170:K172"/>
    <mergeCell ref="L170:L172"/>
    <mergeCell ref="M170:M172"/>
    <mergeCell ref="B137:B138"/>
    <mergeCell ref="A201:A203"/>
    <mergeCell ref="B201:B203"/>
    <mergeCell ref="B185:B187"/>
    <mergeCell ref="A192:A197"/>
    <mergeCell ref="B192:B193"/>
    <mergeCell ref="A179:A191"/>
    <mergeCell ref="B182:B183"/>
    <mergeCell ref="A225:A226"/>
    <mergeCell ref="A228:A229"/>
    <mergeCell ref="B232:B233"/>
    <mergeCell ref="B217:B219"/>
    <mergeCell ref="B236:B237"/>
    <mergeCell ref="B223:B224"/>
    <mergeCell ref="A230:A233"/>
    <mergeCell ref="B254:B255"/>
    <mergeCell ref="N254:N255"/>
    <mergeCell ref="A243:A248"/>
    <mergeCell ref="A205:A212"/>
    <mergeCell ref="N170:N172"/>
    <mergeCell ref="A176:A178"/>
    <mergeCell ref="H170:H172"/>
    <mergeCell ref="A213:A224"/>
    <mergeCell ref="B215:B216"/>
    <mergeCell ref="B206:B208"/>
    <mergeCell ref="B170:B172"/>
    <mergeCell ref="F170:F172"/>
    <mergeCell ref="A249:A250"/>
    <mergeCell ref="A253:A255"/>
    <mergeCell ref="A235:A241"/>
    <mergeCell ref="A39:A42"/>
    <mergeCell ref="A43:A46"/>
    <mergeCell ref="B244:B248"/>
    <mergeCell ref="A198:A199"/>
    <mergeCell ref="A166:A175"/>
    <mergeCell ref="I170:I172"/>
    <mergeCell ref="J170:J172"/>
    <mergeCell ref="A158:A165"/>
    <mergeCell ref="B164:B165"/>
    <mergeCell ref="C143:C148"/>
    <mergeCell ref="A155:A157"/>
    <mergeCell ref="A134:A154"/>
  </mergeCells>
  <phoneticPr fontId="5"/>
  <conditionalFormatting sqref="B72:B73">
    <cfRule type="duplicateValues" dxfId="10" priority="12"/>
  </conditionalFormatting>
  <conditionalFormatting sqref="B106:B107">
    <cfRule type="duplicateValues" dxfId="9" priority="11"/>
  </conditionalFormatting>
  <conditionalFormatting sqref="B103">
    <cfRule type="duplicateValues" dxfId="8" priority="10"/>
  </conditionalFormatting>
  <conditionalFormatting sqref="B161">
    <cfRule type="duplicateValues" dxfId="7" priority="9"/>
  </conditionalFormatting>
  <conditionalFormatting sqref="B173:B175">
    <cfRule type="duplicateValues" dxfId="6" priority="8"/>
  </conditionalFormatting>
  <conditionalFormatting sqref="B250">
    <cfRule type="duplicateValues" dxfId="5" priority="13"/>
  </conditionalFormatting>
  <conditionalFormatting sqref="B111">
    <cfRule type="duplicateValues" dxfId="4" priority="7"/>
  </conditionalFormatting>
  <conditionalFormatting sqref="B112">
    <cfRule type="duplicateValues" dxfId="3" priority="6"/>
  </conditionalFormatting>
  <conditionalFormatting sqref="B156">
    <cfRule type="duplicateValues" dxfId="2" priority="5"/>
  </conditionalFormatting>
  <conditionalFormatting sqref="B157">
    <cfRule type="duplicateValues" dxfId="1" priority="4"/>
  </conditionalFormatting>
  <conditionalFormatting sqref="B257:B1048576 B98:B102 B76:B96 B225:B232 B74 B108:B110 B251:B254 B104:B105 B162:B164 B71 B121:B123 B42:B48 B125:B137 B50:B67 B139:B143 B210:B223 B234:B249 B4:B9 B149:B155 B113:B118 B158:B160 B184:B192 B176:B182 B166:B170 B11:B40 B194:B206">
    <cfRule type="duplicateValues" dxfId="0" priority="15"/>
  </conditionalFormatting>
  <pageMargins left="0.70866141732283472" right="0.70866141732283472" top="0.74803149606299213" bottom="0.74803149606299213" header="0.31496062992125984" footer="0.31496062992125984"/>
  <pageSetup paperSize="9" scale="66" fitToHeight="0" orientation="portrait" r:id="rId1"/>
  <rowBreaks count="2" manualBreakCount="2">
    <brk id="116" max="15" man="1"/>
    <brk id="19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vt:lpstr>
      <vt:lpstr>表２</vt:lpstr>
      <vt:lpstr>表３</vt:lpstr>
      <vt:lpstr>表4</vt:lpstr>
      <vt:lpstr>表5</vt:lpstr>
      <vt:lpstr>表6</vt:lpstr>
      <vt:lpstr>参考</vt:lpstr>
      <vt:lpstr>参考!Print_Area</vt:lpstr>
      <vt:lpstr>表１!Print_Area</vt:lpstr>
      <vt:lpstr>表２!Print_Area</vt:lpstr>
      <vt:lpstr>表３!Print_Area</vt:lpstr>
      <vt:lpstr>表4!Print_Area</vt:lpstr>
      <vt:lpstr>表5!Print_Area</vt:lpstr>
      <vt:lpstr>表6!Print_Area</vt:lpstr>
      <vt:lpstr>参考!Print_Titles</vt:lpstr>
      <vt:lpstr>表１!Print_Titles</vt:lpstr>
      <vt:lpstr>表4!Print_Titles</vt:lpstr>
      <vt:lpstr>表5!Print_Titles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2021-06-17T04:40:59Z</dcterms:modified>
</cp:coreProperties>
</file>