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eetMetadata+xml" PartName="/xl/metadata.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updateLinks="never" codeName="ThisWorkbook"/>
  <xr:revisionPtr revIDLastSave="7" documentId="8_{0102A0DC-524F-43B5-94CB-5BFF68575AC7}" xr6:coauthVersionLast="47" xr6:coauthVersionMax="47" xr10:uidLastSave="{9325C56C-A026-425D-B616-E0DBB1B4881B}"/>
  <bookViews>
    <workbookView xWindow="-110" yWindow="-110" windowWidth="19420" windowHeight="11500" tabRatio="752" xr2:uid="{00000000-000D-0000-FFFF-FFFF00000000}"/>
  </bookViews>
  <sheets>
    <sheet name="第１図、第１表" sheetId="48" r:id="rId1"/>
    <sheet name="第２表" sheetId="54" r:id="rId2"/>
    <sheet name="第３表" sheetId="53" r:id="rId3"/>
    <sheet name="第４表" sheetId="5" r:id="rId4"/>
    <sheet name="第５表" sheetId="67" r:id="rId5"/>
    <sheet name="第６表" sheetId="68" r:id="rId6"/>
    <sheet name="第７表" sheetId="71" r:id="rId7"/>
    <sheet name="第８表" sheetId="79" r:id="rId8"/>
  </sheets>
  <definedNames>
    <definedName name="_xlnm._FilterDatabase" localSheetId="4" hidden="1">第５表!$A$3:$N$34</definedName>
    <definedName name="_xlnm.Print_Area" localSheetId="0">'第１図、第１表'!$A$1:$M$65</definedName>
    <definedName name="_xlnm.Print_Area" localSheetId="1">第２表!$A$1:$I$40</definedName>
    <definedName name="_xlnm.Print_Area" localSheetId="2">第３表!$A$1:$P$39</definedName>
    <definedName name="_xlnm.Print_Area" localSheetId="3">第４表!$A$1:$K$46</definedName>
    <definedName name="_xlnm.Print_Area" localSheetId="4">第５表!$A$1:$O$38</definedName>
    <definedName name="_xlnm.Print_Area" localSheetId="5">第６表!$A$1:$J$54</definedName>
    <definedName name="_xlnm.Print_Area" localSheetId="6">第７表!$A$1:$M$46</definedName>
    <definedName name="_xlnm.Print_Area" localSheetId="7">第８表!$A$1:$N$22</definedName>
    <definedName name="_xlnm.Print_Titles" localSheetId="4">第５表!$A:$B</definedName>
    <definedName name="外国人入国者の総数" localSheetId="0">#REF!</definedName>
    <definedName name="外国人入国者の総数" localSheetId="1">#REF!</definedName>
    <definedName name="外国人入国者の総数" localSheetId="2">#REF!</definedName>
    <definedName name="外国人入国者の総数" localSheetId="4">#REF!</definedName>
    <definedName name="外国人入国者の総数" localSheetId="7">#REF!</definedName>
    <definedName name="外国人入国者の総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53" l="1"/>
  <c r="C34" i="53"/>
  <c r="C33" i="53"/>
  <c r="C32" i="53"/>
  <c r="C31" i="53"/>
  <c r="C30" i="53"/>
  <c r="C29" i="53"/>
  <c r="C28" i="53"/>
  <c r="C27" i="53"/>
  <c r="C26" i="53"/>
  <c r="C25" i="53"/>
  <c r="C24" i="53"/>
  <c r="C23" i="53"/>
  <c r="C22" i="53"/>
  <c r="C21" i="53"/>
  <c r="C20" i="53"/>
  <c r="C19" i="53"/>
  <c r="C18" i="53"/>
  <c r="C17" i="53"/>
  <c r="C16" i="53"/>
  <c r="C15" i="53"/>
  <c r="C14" i="53"/>
  <c r="C13" i="53"/>
  <c r="C12" i="53"/>
  <c r="C11" i="53"/>
  <c r="C10" i="53"/>
  <c r="C9" i="53"/>
  <c r="C8" i="53"/>
  <c r="C7" i="53"/>
  <c r="C6" i="53"/>
  <c r="C5" i="53"/>
  <c r="C4" i="53"/>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9">
    <s v="ThisWorkbookDataModel"/>
    <s v="{[2022年BD].[調査年月].[All]}"/>
    <s v="[Measures].[合計 / 出入国者数]"/>
    <s v="[2022年BD].[国籍・地域(並替え用)].[All]"/>
    <s v="[2022年BD].[在留資格(短期分割並替え用)].[All]"/>
    <s v="{[2022年BD].[出入国記録区分].&amp;[01-1：新規入国]}"/>
    <s v="[2022年BD].[州].&amp;[01_000：アジア]"/>
    <s v="[2022年BD].[国籍・地域(並替え用)].&amp;[01_004：イスラエル]"/>
    <s v="[2022年BD].[国籍・地域(並替え用)].&amp;[01_007：インド]"/>
    <s v="[2022年BD].[国籍・地域(並替え用)].&amp;[01_008：インドネシア]"/>
    <s v="[2022年BD].[国籍・地域(並替え用)].&amp;[01_011：韓国]"/>
    <s v="[2022年BD].[国籍・地域(並替え用)].&amp;[01_019：シンガポール]"/>
    <s v="[2022年BD].[国籍・地域(並替え用)].&amp;[01_021：タイ]"/>
    <s v="[2022年BD].[国籍・地域(並替え用)].&amp;[01_022：台湾]"/>
    <s v="[2022年BD].[国籍・地域(並替え用)].&amp;[01_025：中国〔その他〕]"/>
    <s v="[2022年BD].[国籍・地域(並替え用)].&amp;[01_026：トルコ]"/>
    <s v="[2022年BD].[国籍・地域(並替え用)].&amp;[01_028：ネパール]"/>
    <s v="[2022年BD].[国籍・地域(並替え用)].&amp;[01_034：フィリピン]"/>
    <s v="[2022年BD].[国籍・地域(並替え用)].&amp;[01_037：ベトナム]"/>
    <s v="[2022年BD].[国籍・地域(並替え用)].&amp;[01_038：マレーシア]"/>
    <s v="[2022年BD].[州].&amp;[02_000：ヨーロッパ]"/>
    <s v="[2022年BD].[国籍・地域(並替え用)].&amp;[02_051：イタリア]"/>
    <s v="[2022年BD].[国籍・地域(並替え用)].&amp;[02_054：英国]"/>
    <s v="[2022年BD].[国籍・地域(並替え用)].&amp;[02_058：オランダ]"/>
    <s v="[2022年BD].[国籍・地域(並替え用)].&amp;[02_067：スイス]"/>
    <s v="[2022年BD].[国籍・地域(並替え用)].&amp;[02_069：スペイン]"/>
    <s v="[2022年BD].[国籍・地域(並替え用)].&amp;[02_078：ドイツ]"/>
    <s v="[2022年BD].[国籍・地域(並替え用)].&amp;[02_084：フランス]"/>
    <s v="[2022年BD].[国籍・地域(並替え用)].&amp;[02_088：ポーランド]"/>
    <s v="[2022年BD].[国籍・地域(並替え用)].&amp;[02_101：ロシア]"/>
    <s v="[2022年BD].[州].&amp;[04_000：北アメリカ]"/>
    <s v="[2022年BD].[国籍・地域(並替え用)].&amp;[04_158：カナダ]"/>
    <s v="[2022年BD].[国籍・地域(並替え用)].&amp;[04_175：米国]"/>
    <s v="[2022年BD].[国籍・地域(並替え用)].&amp;[04_178：メキシコ]"/>
    <s v="[2022年BD].[州].&amp;[05_000：南アメリカ]"/>
    <s v="[2022年BD].[国籍・地域(並替え用)].&amp;[05_187：ブラジル]"/>
    <s v="[2022年BD].[州].&amp;[06_000：オセアニア]"/>
    <s v="[2022年BD].[国籍・地域(並替え用)].&amp;[06_191：オーストラリア]"/>
    <s v="[2022年BD].[国籍・地域(並替え用)].&amp;[06_201：ニュージーランド]"/>
  </metadataStrings>
  <mdxMetadata count="29">
    <mdx n="0" f="v">
      <t c="5">
        <n x="1" s="1"/>
        <n x="2"/>
        <n x="3"/>
        <n x="4"/>
        <n x="5" s="1"/>
      </t>
    </mdx>
    <mdx n="0" f="v">
      <t c="6">
        <n x="1" s="1"/>
        <n x="2"/>
        <n x="6"/>
        <n x="7"/>
        <n x="4"/>
        <n x="5" s="1"/>
      </t>
    </mdx>
    <mdx n="0" f="v">
      <t c="6">
        <n x="1" s="1"/>
        <n x="2"/>
        <n x="6"/>
        <n x="8"/>
        <n x="4"/>
        <n x="5" s="1"/>
      </t>
    </mdx>
    <mdx n="0" f="v">
      <t c="6">
        <n x="1" s="1"/>
        <n x="2"/>
        <n x="6"/>
        <n x="9"/>
        <n x="4"/>
        <n x="5" s="1"/>
      </t>
    </mdx>
    <mdx n="0" f="v">
      <t c="6">
        <n x="1" s="1"/>
        <n x="2"/>
        <n x="6"/>
        <n x="10"/>
        <n x="4"/>
        <n x="5" s="1"/>
      </t>
    </mdx>
    <mdx n="0" f="v">
      <t c="6">
        <n x="1" s="1"/>
        <n x="2"/>
        <n x="6"/>
        <n x="11"/>
        <n x="4"/>
        <n x="5" s="1"/>
      </t>
    </mdx>
    <mdx n="0" f="v">
      <t c="6">
        <n x="1" s="1"/>
        <n x="2"/>
        <n x="6"/>
        <n x="12"/>
        <n x="4"/>
        <n x="5" s="1"/>
      </t>
    </mdx>
    <mdx n="0" f="v">
      <t c="6">
        <n x="1" s="1"/>
        <n x="2"/>
        <n x="6"/>
        <n x="13"/>
        <n x="4"/>
        <n x="5" s="1"/>
      </t>
    </mdx>
    <mdx n="0" f="v">
      <t c="6">
        <n x="1" s="1"/>
        <n x="2"/>
        <n x="6"/>
        <n x="14"/>
        <n x="4"/>
        <n x="5" s="1"/>
      </t>
    </mdx>
    <mdx n="0" f="v">
      <t c="6">
        <n x="1" s="1"/>
        <n x="2"/>
        <n x="6"/>
        <n x="15"/>
        <n x="4"/>
        <n x="5" s="1"/>
      </t>
    </mdx>
    <mdx n="0" f="v">
      <t c="6">
        <n x="1" s="1"/>
        <n x="2"/>
        <n x="6"/>
        <n x="16"/>
        <n x="4"/>
        <n x="5" s="1"/>
      </t>
    </mdx>
    <mdx n="0" f="v">
      <t c="6">
        <n x="1" s="1"/>
        <n x="2"/>
        <n x="6"/>
        <n x="17"/>
        <n x="4"/>
        <n x="5" s="1"/>
      </t>
    </mdx>
    <mdx n="0" f="v">
      <t c="6">
        <n x="1" s="1"/>
        <n x="2"/>
        <n x="6"/>
        <n x="18"/>
        <n x="4"/>
        <n x="5" s="1"/>
      </t>
    </mdx>
    <mdx n="0" f="v">
      <t c="6">
        <n x="1" s="1"/>
        <n x="2"/>
        <n x="6"/>
        <n x="19"/>
        <n x="4"/>
        <n x="5" s="1"/>
      </t>
    </mdx>
    <mdx n="0" f="v">
      <t c="6">
        <n x="1" s="1"/>
        <n x="2"/>
        <n x="20"/>
        <n x="21"/>
        <n x="4"/>
        <n x="5" s="1"/>
      </t>
    </mdx>
    <mdx n="0" f="v">
      <t c="6">
        <n x="1" s="1"/>
        <n x="2"/>
        <n x="20"/>
        <n x="22"/>
        <n x="4"/>
        <n x="5" s="1"/>
      </t>
    </mdx>
    <mdx n="0" f="v">
      <t c="6">
        <n x="1" s="1"/>
        <n x="2"/>
        <n x="20"/>
        <n x="23"/>
        <n x="4"/>
        <n x="5" s="1"/>
      </t>
    </mdx>
    <mdx n="0" f="v">
      <t c="6">
        <n x="1" s="1"/>
        <n x="2"/>
        <n x="20"/>
        <n x="24"/>
        <n x="4"/>
        <n x="5" s="1"/>
      </t>
    </mdx>
    <mdx n="0" f="v">
      <t c="6">
        <n x="1" s="1"/>
        <n x="2"/>
        <n x="20"/>
        <n x="25"/>
        <n x="4"/>
        <n x="5" s="1"/>
      </t>
    </mdx>
    <mdx n="0" f="v">
      <t c="6">
        <n x="1" s="1"/>
        <n x="2"/>
        <n x="20"/>
        <n x="26"/>
        <n x="4"/>
        <n x="5" s="1"/>
      </t>
    </mdx>
    <mdx n="0" f="v">
      <t c="6">
        <n x="1" s="1"/>
        <n x="2"/>
        <n x="20"/>
        <n x="27"/>
        <n x="4"/>
        <n x="5" s="1"/>
      </t>
    </mdx>
    <mdx n="0" f="v">
      <t c="6">
        <n x="1" s="1"/>
        <n x="2"/>
        <n x="20"/>
        <n x="28"/>
        <n x="4"/>
        <n x="5" s="1"/>
      </t>
    </mdx>
    <mdx n="0" f="v">
      <t c="6">
        <n x="1" s="1"/>
        <n x="2"/>
        <n x="20"/>
        <n x="29"/>
        <n x="4"/>
        <n x="5" s="1"/>
      </t>
    </mdx>
    <mdx n="0" f="v">
      <t c="6">
        <n x="1" s="1"/>
        <n x="2"/>
        <n x="30"/>
        <n x="31"/>
        <n x="4"/>
        <n x="5" s="1"/>
      </t>
    </mdx>
    <mdx n="0" f="v">
      <t c="6">
        <n x="1" s="1"/>
        <n x="2"/>
        <n x="30"/>
        <n x="32"/>
        <n x="4"/>
        <n x="5" s="1"/>
      </t>
    </mdx>
    <mdx n="0" f="v">
      <t c="6">
        <n x="1" s="1"/>
        <n x="2"/>
        <n x="30"/>
        <n x="33"/>
        <n x="4"/>
        <n x="5" s="1"/>
      </t>
    </mdx>
    <mdx n="0" f="v">
      <t c="6">
        <n x="1" s="1"/>
        <n x="2"/>
        <n x="34"/>
        <n x="35"/>
        <n x="4"/>
        <n x="5" s="1"/>
      </t>
    </mdx>
    <mdx n="0" f="v">
      <t c="6">
        <n x="1" s="1"/>
        <n x="2"/>
        <n x="36"/>
        <n x="37"/>
        <n x="4"/>
        <n x="5" s="1"/>
      </t>
    </mdx>
    <mdx n="0" f="v">
      <t c="6">
        <n x="1" s="1"/>
        <n x="2"/>
        <n x="36"/>
        <n x="38"/>
        <n x="4"/>
        <n x="5" s="1"/>
      </t>
    </mdx>
  </mdxMetadata>
  <valueMetadata count="2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valueMetadata>
</metadata>
</file>

<file path=xl/sharedStrings.xml><?xml version="1.0" encoding="utf-8"?>
<sst xmlns="http://schemas.openxmlformats.org/spreadsheetml/2006/main" count="401" uniqueCount="257">
  <si>
    <t>【第１図】　外国人入国者数・日本人出国者数等の推移</t>
    <rPh sb="1" eb="2">
      <t>ダイ</t>
    </rPh>
    <rPh sb="3" eb="4">
      <t>ズ</t>
    </rPh>
    <rPh sb="21" eb="22">
      <t>トウ</t>
    </rPh>
    <phoneticPr fontId="8"/>
  </si>
  <si>
    <t>【第１表】　外国人入国者数・日本人出国者数等の推移</t>
    <rPh sb="1" eb="2">
      <t>ダイ</t>
    </rPh>
    <rPh sb="3" eb="4">
      <t>ヒョウ</t>
    </rPh>
    <rPh sb="21" eb="22">
      <t>トウ</t>
    </rPh>
    <phoneticPr fontId="8"/>
  </si>
  <si>
    <t>外国人
入国者等
総数</t>
    <rPh sb="0" eb="3">
      <t>ガイコクジン</t>
    </rPh>
    <rPh sb="4" eb="7">
      <t>ニュウコクシャ</t>
    </rPh>
    <rPh sb="7" eb="8">
      <t>トウ</t>
    </rPh>
    <rPh sb="9" eb="10">
      <t>ソウ</t>
    </rPh>
    <rPh sb="10" eb="11">
      <t>スウ</t>
    </rPh>
    <phoneticPr fontId="8"/>
  </si>
  <si>
    <t>対前年
増減率
（％）</t>
    <rPh sb="4" eb="7">
      <t>ゾウゲンリツ</t>
    </rPh>
    <phoneticPr fontId="8"/>
  </si>
  <si>
    <t>日本人
出国者数</t>
    <rPh sb="4" eb="7">
      <t>シュッコクシャ</t>
    </rPh>
    <rPh sb="7" eb="8">
      <t>スウ</t>
    </rPh>
    <phoneticPr fontId="8"/>
  </si>
  <si>
    <t>【参考】
訪日外国人旅行者数
（観光庁公表値）</t>
    <rPh sb="1" eb="3">
      <t>サンコウ</t>
    </rPh>
    <rPh sb="5" eb="7">
      <t>ホウニチ</t>
    </rPh>
    <rPh sb="7" eb="10">
      <t>ガイコクジン</t>
    </rPh>
    <rPh sb="10" eb="12">
      <t>リョコウ</t>
    </rPh>
    <rPh sb="12" eb="13">
      <t>シャ</t>
    </rPh>
    <rPh sb="13" eb="14">
      <t>スウ</t>
    </rPh>
    <rPh sb="19" eb="21">
      <t>コウヒョウ</t>
    </rPh>
    <rPh sb="21" eb="22">
      <t>チ</t>
    </rPh>
    <phoneticPr fontId="8"/>
  </si>
  <si>
    <t>外国人
入国者数</t>
    <rPh sb="0" eb="3">
      <t>ガイコクジン</t>
    </rPh>
    <rPh sb="4" eb="7">
      <t>ニュウコクシャ</t>
    </rPh>
    <rPh sb="7" eb="8">
      <t>スウ</t>
    </rPh>
    <phoneticPr fontId="8"/>
  </si>
  <si>
    <t>特例上陸
許可者数</t>
    <rPh sb="0" eb="2">
      <t>トクレイ</t>
    </rPh>
    <rPh sb="2" eb="4">
      <t>ジョウリク</t>
    </rPh>
    <rPh sb="5" eb="7">
      <t>キョカ</t>
    </rPh>
    <rPh sb="7" eb="8">
      <t>シャ</t>
    </rPh>
    <rPh sb="8" eb="9">
      <t>スウ</t>
    </rPh>
    <phoneticPr fontId="8"/>
  </si>
  <si>
    <t>新規入国</t>
    <phoneticPr fontId="8"/>
  </si>
  <si>
    <t>再入国</t>
    <phoneticPr fontId="8"/>
  </si>
  <si>
    <t>平成元年</t>
  </si>
  <si>
    <t>2</t>
    <phoneticPr fontId="8"/>
  </si>
  <si>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</si>
  <si>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</si>
  <si>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</si>
  <si>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</si>
  <si>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</si>
  <si>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</si>
  <si>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</si>
  <si>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</si>
  <si>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</si>
  <si>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</si>
  <si>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</si>
  <si>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</si>
  <si>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</si>
  <si>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</si>
  <si>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</si>
  <si>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</si>
  <si>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</si>
  <si>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</si>
  <si>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</si>
  <si>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</si>
  <si>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</si>
  <si>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</si>
  <si>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</si>
  <si>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</si>
  <si>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</si>
  <si>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</si>
  <si>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</si>
  <si>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</si>
  <si>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令和元年</t>
    <rPh sb="0" eb="2">
      <t>レイワ</t>
    </rPh>
    <rPh sb="2" eb="4">
      <t>ガンネン</t>
    </rPh>
    <phoneticPr fontId="8"/>
  </si>
  <si>
    <t>【第２表】　国籍・地域別　外国人新規入国者数の推移</t>
    <rPh sb="1" eb="2">
      <t>ダイ</t>
    </rPh>
    <rPh sb="3" eb="4">
      <t>ヒョウ</t>
    </rPh>
    <rPh sb="6" eb="8">
      <t>コクセキ</t>
    </rPh>
    <rPh sb="9" eb="11">
      <t>チイキ</t>
    </rPh>
    <phoneticPr fontId="8"/>
  </si>
  <si>
    <t>国籍・地域</t>
    <rPh sb="0" eb="2">
      <t>コクセキ</t>
    </rPh>
    <rPh sb="3" eb="5">
      <t>チイキ</t>
    </rPh>
    <phoneticPr fontId="8"/>
  </si>
  <si>
    <t>構成比
（％）</t>
    <phoneticPr fontId="8"/>
  </si>
  <si>
    <t>対前年
増減率
（％）</t>
    <phoneticPr fontId="8"/>
  </si>
  <si>
    <t>総数</t>
    <rPh sb="0" eb="2">
      <t>ソウスウ</t>
    </rPh>
    <phoneticPr fontId="4"/>
  </si>
  <si>
    <t>韓国</t>
  </si>
  <si>
    <t>台湾</t>
  </si>
  <si>
    <t>中国</t>
  </si>
  <si>
    <t>米国</t>
  </si>
  <si>
    <t>中国〔香港〕</t>
  </si>
  <si>
    <t>タイ</t>
  </si>
  <si>
    <t>オーストラリア</t>
  </si>
  <si>
    <t>フィリピン</t>
  </si>
  <si>
    <t>シンガポール</t>
  </si>
  <si>
    <t>カナダ</t>
  </si>
  <si>
    <t>マレーシア</t>
  </si>
  <si>
    <t>インドネシア</t>
  </si>
  <si>
    <t>英国</t>
  </si>
  <si>
    <t>フランス</t>
  </si>
  <si>
    <t>ベトナム</t>
  </si>
  <si>
    <t>ドイツ</t>
  </si>
  <si>
    <t>イタリア</t>
  </si>
  <si>
    <t>インド</t>
  </si>
  <si>
    <t>スペイン</t>
  </si>
  <si>
    <t>メキシコ</t>
  </si>
  <si>
    <t>中国〔その他〕</t>
  </si>
  <si>
    <t>ニュージーランド</t>
  </si>
  <si>
    <t>オランダ</t>
  </si>
  <si>
    <t>ロシア</t>
  </si>
  <si>
    <t>ブラジル</t>
  </si>
  <si>
    <t>ネパール</t>
  </si>
  <si>
    <t>スイス</t>
  </si>
  <si>
    <t>ポーランド</t>
  </si>
  <si>
    <t>その他</t>
    <rPh sb="2" eb="3">
      <t>タ</t>
    </rPh>
    <phoneticPr fontId="4"/>
  </si>
  <si>
    <t>（注１）「中国〔香港〕」は、中国国籍を有する者で、香港特別行政区旅券（ＳＡＲ旅券）を所持する者をいいます（有効期間内の旧香港政庁発給身分証明書を所持する中国国籍者を含む。）。</t>
    <rPh sb="1" eb="2">
      <t>チュウ</t>
    </rPh>
    <rPh sb="5" eb="7">
      <t>チュウゴク</t>
    </rPh>
    <rPh sb="8" eb="10">
      <t>ホンコン</t>
    </rPh>
    <rPh sb="14" eb="16">
      <t>チュウゴク</t>
    </rPh>
    <rPh sb="16" eb="18">
      <t>コクセキ</t>
    </rPh>
    <rPh sb="19" eb="20">
      <t>ユウ</t>
    </rPh>
    <rPh sb="22" eb="23">
      <t>モノ</t>
    </rPh>
    <rPh sb="25" eb="27">
      <t>ホンコン</t>
    </rPh>
    <rPh sb="27" eb="29">
      <t>トクベツ</t>
    </rPh>
    <rPh sb="29" eb="32">
      <t>ギョウセイク</t>
    </rPh>
    <rPh sb="32" eb="34">
      <t>リョケン</t>
    </rPh>
    <rPh sb="38" eb="40">
      <t>リョケン</t>
    </rPh>
    <rPh sb="42" eb="44">
      <t>ショジ</t>
    </rPh>
    <rPh sb="46" eb="47">
      <t>モノ</t>
    </rPh>
    <rPh sb="53" eb="55">
      <t>ユウコウ</t>
    </rPh>
    <rPh sb="55" eb="58">
      <t>キカンナイ</t>
    </rPh>
    <rPh sb="59" eb="60">
      <t>キュウ</t>
    </rPh>
    <rPh sb="60" eb="62">
      <t>ホンコン</t>
    </rPh>
    <rPh sb="62" eb="64">
      <t>セイチョウ</t>
    </rPh>
    <rPh sb="64" eb="66">
      <t>ハッキュウ</t>
    </rPh>
    <rPh sb="66" eb="68">
      <t>ミブン</t>
    </rPh>
    <rPh sb="68" eb="71">
      <t>ショウメイショ</t>
    </rPh>
    <rPh sb="72" eb="74">
      <t>ショジ</t>
    </rPh>
    <rPh sb="76" eb="78">
      <t>チュウゴク</t>
    </rPh>
    <rPh sb="78" eb="81">
      <t>コクセキシャ</t>
    </rPh>
    <rPh sb="82" eb="83">
      <t>フク</t>
    </rPh>
    <phoneticPr fontId="8"/>
  </si>
  <si>
    <t>（注２）「中国〔その他〕」は、中国国籍を有する者で、中国及び香港特別行政区を除く政府（例えば、マカオ特別行政区）が発給した身分証明書等を所持する者をいいます。</t>
    <rPh sb="5" eb="7">
      <t>チュウゴク</t>
    </rPh>
    <rPh sb="10" eb="11">
      <t>タ</t>
    </rPh>
    <rPh sb="26" eb="28">
      <t>チュウゴク</t>
    </rPh>
    <rPh sb="28" eb="29">
      <t>オヨ</t>
    </rPh>
    <rPh sb="38" eb="39">
      <t>ノゾ</t>
    </rPh>
    <rPh sb="40" eb="42">
      <t>セイフ</t>
    </rPh>
    <rPh sb="43" eb="44">
      <t>タト</t>
    </rPh>
    <rPh sb="57" eb="59">
      <t>ハッキュウ</t>
    </rPh>
    <rPh sb="61" eb="63">
      <t>ミブン</t>
    </rPh>
    <rPh sb="63" eb="66">
      <t>ショウメイショ</t>
    </rPh>
    <rPh sb="66" eb="67">
      <t>トウ</t>
    </rPh>
    <phoneticPr fontId="8"/>
  </si>
  <si>
    <t>【第３表】　国籍・地域別　月別　外国人新規入国者数の推移</t>
    <rPh sb="1" eb="2">
      <t>ダイ</t>
    </rPh>
    <rPh sb="3" eb="4">
      <t>ヒョウ</t>
    </rPh>
    <rPh sb="6" eb="8">
      <t>コクセキ</t>
    </rPh>
    <rPh sb="9" eb="11">
      <t>チイキ</t>
    </rPh>
    <rPh sb="11" eb="12">
      <t>ベツ</t>
    </rPh>
    <rPh sb="13" eb="14">
      <t>ツキ</t>
    </rPh>
    <rPh sb="14" eb="15">
      <t>ベツ</t>
    </rPh>
    <rPh sb="16" eb="19">
      <t>ガイコクジン</t>
    </rPh>
    <rPh sb="19" eb="21">
      <t>シンキ</t>
    </rPh>
    <rPh sb="21" eb="23">
      <t>ニュウコク</t>
    </rPh>
    <rPh sb="23" eb="24">
      <t>シャ</t>
    </rPh>
    <rPh sb="24" eb="25">
      <t>スウ</t>
    </rPh>
    <rPh sb="26" eb="28">
      <t>スイイ</t>
    </rPh>
    <phoneticPr fontId="8"/>
  </si>
  <si>
    <t>国籍・地域</t>
  </si>
  <si>
    <t>総数</t>
    <rPh sb="0" eb="1">
      <t>フサ</t>
    </rPh>
    <rPh sb="1" eb="2">
      <t>スウ</t>
    </rPh>
    <phoneticPr fontId="8"/>
  </si>
  <si>
    <t>１月</t>
    <rPh sb="1" eb="2">
      <t>ガツ</t>
    </rPh>
    <phoneticPr fontId="8"/>
  </si>
  <si>
    <t>２月</t>
    <phoneticPr fontId="8"/>
  </si>
  <si>
    <t>３月</t>
    <phoneticPr fontId="8"/>
  </si>
  <si>
    <t>４月</t>
    <phoneticPr fontId="8"/>
  </si>
  <si>
    <t>５月</t>
    <phoneticPr fontId="8"/>
  </si>
  <si>
    <t>６月</t>
    <phoneticPr fontId="8"/>
  </si>
  <si>
    <t>７月</t>
    <phoneticPr fontId="8"/>
  </si>
  <si>
    <t>８月</t>
    <phoneticPr fontId="8"/>
  </si>
  <si>
    <t>９月</t>
    <phoneticPr fontId="8"/>
  </si>
  <si>
    <t>10月</t>
    <phoneticPr fontId="8"/>
  </si>
  <si>
    <t>11月</t>
    <rPh sb="2" eb="3">
      <t>ツキ</t>
    </rPh>
    <phoneticPr fontId="8"/>
  </si>
  <si>
    <t>12月</t>
  </si>
  <si>
    <t>【第４表】　在留資格別　外国人新規入国者数の推移</t>
    <rPh sb="1" eb="2">
      <t>ダイ</t>
    </rPh>
    <rPh sb="3" eb="4">
      <t>ヒョウ</t>
    </rPh>
    <phoneticPr fontId="8"/>
  </si>
  <si>
    <t>在留資格</t>
    <phoneticPr fontId="8"/>
  </si>
  <si>
    <t>総数</t>
    <phoneticPr fontId="8"/>
  </si>
  <si>
    <t>外交</t>
  </si>
  <si>
    <t>公用</t>
  </si>
  <si>
    <t>教授</t>
  </si>
  <si>
    <t>芸術</t>
  </si>
  <si>
    <t>宗教</t>
  </si>
  <si>
    <t>報道</t>
  </si>
  <si>
    <t>高度専門職</t>
    <phoneticPr fontId="8"/>
  </si>
  <si>
    <t>高度専門職１号イ</t>
    <phoneticPr fontId="8"/>
  </si>
  <si>
    <t>高度専門職１号ロ</t>
    <phoneticPr fontId="8"/>
  </si>
  <si>
    <t>高度専門職１号ハ</t>
    <phoneticPr fontId="8"/>
  </si>
  <si>
    <t>高度専門職２号</t>
    <phoneticPr fontId="8"/>
  </si>
  <si>
    <t>経営・管理</t>
    <rPh sb="0" eb="2">
      <t>ケイエイ</t>
    </rPh>
    <rPh sb="3" eb="5">
      <t>カンリ</t>
    </rPh>
    <phoneticPr fontId="8"/>
  </si>
  <si>
    <t>法律・会計業務</t>
  </si>
  <si>
    <t>医療</t>
  </si>
  <si>
    <t>研究</t>
  </si>
  <si>
    <t>教育</t>
  </si>
  <si>
    <t>技術・人文知識・国際業務</t>
    <rPh sb="3" eb="5">
      <t>ジンブン</t>
    </rPh>
    <rPh sb="5" eb="7">
      <t>チシキ</t>
    </rPh>
    <rPh sb="8" eb="10">
      <t>コクサイ</t>
    </rPh>
    <rPh sb="10" eb="12">
      <t>ギョウム</t>
    </rPh>
    <phoneticPr fontId="8"/>
  </si>
  <si>
    <t>企業内転勤</t>
  </si>
  <si>
    <t>介　　　　護</t>
    <rPh sb="0" eb="1">
      <t>スケ</t>
    </rPh>
    <rPh sb="5" eb="6">
      <t>マモル</t>
    </rPh>
    <phoneticPr fontId="8"/>
  </si>
  <si>
    <t>興行</t>
  </si>
  <si>
    <t>技能</t>
  </si>
  <si>
    <t>特定技能</t>
    <rPh sb="0" eb="2">
      <t>トクテイ</t>
    </rPh>
    <rPh sb="2" eb="4">
      <t>ギノウ</t>
    </rPh>
    <phoneticPr fontId="8"/>
  </si>
  <si>
    <t>特定技能１号</t>
    <rPh sb="0" eb="2">
      <t>トクテイ</t>
    </rPh>
    <rPh sb="2" eb="4">
      <t>ギノウ</t>
    </rPh>
    <phoneticPr fontId="8"/>
  </si>
  <si>
    <t>特定技能２号</t>
    <rPh sb="0" eb="2">
      <t>トクテイ</t>
    </rPh>
    <rPh sb="2" eb="4">
      <t>ギノウ</t>
    </rPh>
    <phoneticPr fontId="8"/>
  </si>
  <si>
    <t>技能実習</t>
    <phoneticPr fontId="8"/>
  </si>
  <si>
    <t>技能実習１号イ</t>
    <phoneticPr fontId="8"/>
  </si>
  <si>
    <t>技能実習１号ロ</t>
    <phoneticPr fontId="8"/>
  </si>
  <si>
    <t>技能実習２号イ</t>
    <phoneticPr fontId="8"/>
  </si>
  <si>
    <t>技能実習２号ロ</t>
    <phoneticPr fontId="8"/>
  </si>
  <si>
    <t>技能実習３号イ</t>
    <phoneticPr fontId="8"/>
  </si>
  <si>
    <t>技能実習３号ロ</t>
    <phoneticPr fontId="8"/>
  </si>
  <si>
    <t>文化活動</t>
  </si>
  <si>
    <t>短期滞在</t>
  </si>
  <si>
    <t>留学</t>
    <phoneticPr fontId="8"/>
  </si>
  <si>
    <t>研修</t>
  </si>
  <si>
    <t>家族滞在</t>
  </si>
  <si>
    <t>特定活動</t>
  </si>
  <si>
    <t>永住者</t>
    <rPh sb="0" eb="3">
      <t>エイジュウシャ</t>
    </rPh>
    <phoneticPr fontId="8"/>
  </si>
  <si>
    <t>日本人の配偶者等</t>
  </si>
  <si>
    <t>永住者の配偶者等</t>
  </si>
  <si>
    <t>定住者</t>
  </si>
  <si>
    <t>総数</t>
  </si>
  <si>
    <t>留学</t>
  </si>
  <si>
    <t>イスラエル</t>
  </si>
  <si>
    <t>トルコ</t>
  </si>
  <si>
    <t>-</t>
  </si>
  <si>
    <t>令和4年
（2022年）</t>
    <rPh sb="10" eb="11">
      <t>ネン</t>
    </rPh>
    <phoneticPr fontId="8"/>
  </si>
  <si>
    <t>令和5年
（2023年）</t>
    <rPh sb="10" eb="11">
      <t>ネン</t>
    </rPh>
    <phoneticPr fontId="8"/>
  </si>
  <si>
    <t>令和6年
（2024年）</t>
    <rPh sb="10" eb="11">
      <t>ネン</t>
    </rPh>
    <phoneticPr fontId="8"/>
  </si>
  <si>
    <t>令和7年
（2025年）</t>
    <rPh sb="10" eb="11">
      <t>ネン</t>
    </rPh>
    <phoneticPr fontId="8"/>
  </si>
  <si>
    <t>令和7年
（2025年）</t>
    <rPh sb="0" eb="2">
      <t>レイワ</t>
    </rPh>
    <rPh sb="3" eb="4">
      <t>ネン</t>
    </rPh>
    <phoneticPr fontId="8"/>
  </si>
  <si>
    <t>令和3年
（2021年）</t>
    <rPh sb="10" eb="11">
      <t>ネン</t>
    </rPh>
    <phoneticPr fontId="8"/>
  </si>
  <si>
    <t>総数</t>
    <rPh sb="0" eb="2">
      <t>ソウスウ</t>
    </rPh>
    <phoneticPr fontId="5"/>
  </si>
  <si>
    <t>（注２）「訪日外国人旅行者数」（観光庁が公表）は、外国人入国者数から在留資格「永住者」、「日本人の配偶者等」、「永住者の配偶者等」及び「定住者」による
　　　　入国者数並びに特別永住者の入国者数を除き、その他の上陸許可のうち、船舶観光上陸許可、寄港地上陸許可及び通過上陸許可を受けた者の数を加えたものです。</t>
    <phoneticPr fontId="8"/>
  </si>
  <si>
    <t>（注１）「外国人入国者等総数」とは、外国人入国者数と特例上陸許可者数を合計した数です。</t>
    <rPh sb="1" eb="2">
      <t>チュウ</t>
    </rPh>
    <rPh sb="5" eb="8">
      <t>ガイコクジン</t>
    </rPh>
    <rPh sb="8" eb="11">
      <t>ニュウコクシャ</t>
    </rPh>
    <rPh sb="11" eb="12">
      <t>トウ</t>
    </rPh>
    <rPh sb="12" eb="14">
      <t>ソウスウ</t>
    </rPh>
    <rPh sb="18" eb="21">
      <t>ガイコクジン</t>
    </rPh>
    <rPh sb="21" eb="23">
      <t>ニュウコク</t>
    </rPh>
    <rPh sb="23" eb="24">
      <t>シャ</t>
    </rPh>
    <rPh sb="24" eb="25">
      <t>スウ</t>
    </rPh>
    <rPh sb="26" eb="28">
      <t>トクレイ</t>
    </rPh>
    <rPh sb="28" eb="30">
      <t>ジョウリク</t>
    </rPh>
    <rPh sb="30" eb="32">
      <t>キョカ</t>
    </rPh>
    <rPh sb="32" eb="33">
      <t>シャ</t>
    </rPh>
    <rPh sb="33" eb="34">
      <t>スウ</t>
    </rPh>
    <rPh sb="35" eb="37">
      <t>ゴウケイ</t>
    </rPh>
    <rPh sb="39" eb="40">
      <t>カズ</t>
    </rPh>
    <phoneticPr fontId="8"/>
  </si>
  <si>
    <t>※　以下の表について同じです。</t>
  </si>
  <si>
    <t>（注３）表の各項目における構成比（％）は、表示桁数未満を四捨五入してあるため、内訳の合計は必ずしも100.0％となりません。</t>
    <phoneticPr fontId="8"/>
  </si>
  <si>
    <t>令和６年
（2024年）</t>
    <rPh sb="10" eb="11">
      <t>ネン</t>
    </rPh>
    <phoneticPr fontId="8"/>
  </si>
  <si>
    <t>その他</t>
    <rPh sb="2" eb="3">
      <t>タ</t>
    </rPh>
    <phoneticPr fontId="21"/>
  </si>
  <si>
    <t>国籍・地域</t>
    <phoneticPr fontId="8"/>
  </si>
  <si>
    <t>技術・
人文知識・
国際業務</t>
    <phoneticPr fontId="8"/>
  </si>
  <si>
    <t>【第６表】　住所地別　日本人出国者数の推移　</t>
    <rPh sb="1" eb="2">
      <t>ダイ</t>
    </rPh>
    <rPh sb="3" eb="4">
      <t>ヒョウ</t>
    </rPh>
    <phoneticPr fontId="8"/>
  </si>
  <si>
    <t>住所地</t>
    <phoneticPr fontId="8"/>
  </si>
  <si>
    <t>令和３年
（2021年）</t>
    <rPh sb="0" eb="2">
      <t>レイワ</t>
    </rPh>
    <rPh sb="3" eb="4">
      <t>ネン</t>
    </rPh>
    <rPh sb="10" eb="11">
      <t>ネン</t>
    </rPh>
    <phoneticPr fontId="8"/>
  </si>
  <si>
    <t>令和４年
（2022年）</t>
    <rPh sb="0" eb="2">
      <t>レイワ</t>
    </rPh>
    <rPh sb="3" eb="4">
      <t>ネン</t>
    </rPh>
    <rPh sb="10" eb="11">
      <t>ネン</t>
    </rPh>
    <phoneticPr fontId="8"/>
  </si>
  <si>
    <t>令和５年
（2023年）</t>
    <rPh sb="0" eb="2">
      <t>レイワ</t>
    </rPh>
    <rPh sb="3" eb="4">
      <t>ネン</t>
    </rPh>
    <rPh sb="10" eb="11">
      <t>ネン</t>
    </rPh>
    <phoneticPr fontId="8"/>
  </si>
  <si>
    <t>令和６年
（2024年）</t>
    <rPh sb="0" eb="2">
      <t>レイワ</t>
    </rPh>
    <rPh sb="3" eb="4">
      <t>ネン</t>
    </rPh>
    <rPh sb="10" eb="11">
      <t>ネン</t>
    </rPh>
    <phoneticPr fontId="8"/>
  </si>
  <si>
    <t>北海道</t>
  </si>
  <si>
    <t>青森県</t>
    <rPh sb="2" eb="3">
      <t>ケン</t>
    </rPh>
    <phoneticPr fontId="8"/>
  </si>
  <si>
    <t>岩手県</t>
    <rPh sb="2" eb="3">
      <t>ケン</t>
    </rPh>
    <phoneticPr fontId="8"/>
  </si>
  <si>
    <t>宮城県</t>
    <rPh sb="2" eb="3">
      <t>ケン</t>
    </rPh>
    <phoneticPr fontId="8"/>
  </si>
  <si>
    <t>秋田県</t>
    <rPh sb="2" eb="3">
      <t>ケン</t>
    </rPh>
    <phoneticPr fontId="8"/>
  </si>
  <si>
    <t>山形県</t>
    <rPh sb="2" eb="3">
      <t>ケン</t>
    </rPh>
    <phoneticPr fontId="8"/>
  </si>
  <si>
    <t>福島県</t>
    <rPh sb="2" eb="3">
      <t>ケン</t>
    </rPh>
    <phoneticPr fontId="8"/>
  </si>
  <si>
    <t>茨城県</t>
    <rPh sb="2" eb="3">
      <t>ケン</t>
    </rPh>
    <phoneticPr fontId="8"/>
  </si>
  <si>
    <t>栃木県</t>
    <rPh sb="2" eb="3">
      <t>ケン</t>
    </rPh>
    <phoneticPr fontId="8"/>
  </si>
  <si>
    <t>群馬県</t>
    <rPh sb="2" eb="3">
      <t>ケン</t>
    </rPh>
    <phoneticPr fontId="8"/>
  </si>
  <si>
    <t>埼玉県</t>
    <rPh sb="2" eb="3">
      <t>ケン</t>
    </rPh>
    <phoneticPr fontId="8"/>
  </si>
  <si>
    <t>千葉県</t>
    <rPh sb="2" eb="3">
      <t>ケン</t>
    </rPh>
    <phoneticPr fontId="8"/>
  </si>
  <si>
    <t>東京都</t>
    <rPh sb="2" eb="3">
      <t>ト</t>
    </rPh>
    <phoneticPr fontId="8"/>
  </si>
  <si>
    <t>神奈川県</t>
    <rPh sb="3" eb="4">
      <t>ケン</t>
    </rPh>
    <phoneticPr fontId="8"/>
  </si>
  <si>
    <t>新潟県</t>
    <rPh sb="2" eb="3">
      <t>ケン</t>
    </rPh>
    <phoneticPr fontId="8"/>
  </si>
  <si>
    <t>富山県</t>
    <rPh sb="0" eb="2">
      <t>トヤマ</t>
    </rPh>
    <rPh sb="2" eb="3">
      <t>ケン</t>
    </rPh>
    <phoneticPr fontId="8"/>
  </si>
  <si>
    <t>石川県</t>
    <rPh sb="2" eb="3">
      <t>ケン</t>
    </rPh>
    <phoneticPr fontId="8"/>
  </si>
  <si>
    <t>福井県</t>
    <rPh sb="2" eb="3">
      <t>ケン</t>
    </rPh>
    <phoneticPr fontId="8"/>
  </si>
  <si>
    <t>山梨県</t>
    <rPh sb="2" eb="3">
      <t>ケン</t>
    </rPh>
    <phoneticPr fontId="8"/>
  </si>
  <si>
    <t>長野県</t>
    <rPh sb="2" eb="3">
      <t>ケン</t>
    </rPh>
    <phoneticPr fontId="8"/>
  </si>
  <si>
    <t>岐阜県</t>
    <rPh sb="2" eb="3">
      <t>ケン</t>
    </rPh>
    <phoneticPr fontId="8"/>
  </si>
  <si>
    <t>静岡県</t>
    <rPh sb="2" eb="3">
      <t>ケン</t>
    </rPh>
    <phoneticPr fontId="8"/>
  </si>
  <si>
    <t>愛知県</t>
    <rPh sb="2" eb="3">
      <t>ケン</t>
    </rPh>
    <phoneticPr fontId="8"/>
  </si>
  <si>
    <t>三重県</t>
    <rPh sb="2" eb="3">
      <t>ケン</t>
    </rPh>
    <phoneticPr fontId="8"/>
  </si>
  <si>
    <t>滋賀県</t>
    <rPh sb="2" eb="3">
      <t>ケン</t>
    </rPh>
    <phoneticPr fontId="8"/>
  </si>
  <si>
    <t>京都府</t>
    <rPh sb="2" eb="3">
      <t>フ</t>
    </rPh>
    <phoneticPr fontId="8"/>
  </si>
  <si>
    <t>大阪府</t>
    <rPh sb="2" eb="3">
      <t>フ</t>
    </rPh>
    <phoneticPr fontId="8"/>
  </si>
  <si>
    <t>兵庫県</t>
    <rPh sb="2" eb="3">
      <t>ケン</t>
    </rPh>
    <phoneticPr fontId="8"/>
  </si>
  <si>
    <t>奈良県</t>
    <rPh sb="2" eb="3">
      <t>ケン</t>
    </rPh>
    <phoneticPr fontId="8"/>
  </si>
  <si>
    <t>和歌山県</t>
    <rPh sb="3" eb="4">
      <t>ケン</t>
    </rPh>
    <phoneticPr fontId="8"/>
  </si>
  <si>
    <t>鳥取県</t>
    <rPh sb="2" eb="3">
      <t>ケン</t>
    </rPh>
    <phoneticPr fontId="8"/>
  </si>
  <si>
    <t>島根県</t>
    <rPh sb="2" eb="3">
      <t>ケン</t>
    </rPh>
    <phoneticPr fontId="8"/>
  </si>
  <si>
    <t>岡山県</t>
    <rPh sb="2" eb="3">
      <t>ケン</t>
    </rPh>
    <phoneticPr fontId="8"/>
  </si>
  <si>
    <t>広島県</t>
    <rPh sb="2" eb="3">
      <t>ケン</t>
    </rPh>
    <phoneticPr fontId="8"/>
  </si>
  <si>
    <t>山口県</t>
    <rPh sb="2" eb="3">
      <t>ケン</t>
    </rPh>
    <phoneticPr fontId="8"/>
  </si>
  <si>
    <t>徳島県</t>
    <rPh sb="2" eb="3">
      <t>ケン</t>
    </rPh>
    <phoneticPr fontId="8"/>
  </si>
  <si>
    <t>香川県</t>
    <rPh sb="2" eb="3">
      <t>ケン</t>
    </rPh>
    <phoneticPr fontId="8"/>
  </si>
  <si>
    <t>愛媛県</t>
    <rPh sb="2" eb="3">
      <t>ケン</t>
    </rPh>
    <phoneticPr fontId="8"/>
  </si>
  <si>
    <t>高知県</t>
    <rPh sb="2" eb="3">
      <t>ケン</t>
    </rPh>
    <phoneticPr fontId="8"/>
  </si>
  <si>
    <t>福岡県</t>
    <rPh sb="2" eb="3">
      <t>ケン</t>
    </rPh>
    <phoneticPr fontId="8"/>
  </si>
  <si>
    <t>佐賀県</t>
    <rPh sb="2" eb="3">
      <t>ケン</t>
    </rPh>
    <phoneticPr fontId="8"/>
  </si>
  <si>
    <t>長崎県</t>
    <rPh sb="2" eb="3">
      <t>ケン</t>
    </rPh>
    <phoneticPr fontId="8"/>
  </si>
  <si>
    <t>熊本県</t>
    <rPh sb="2" eb="3">
      <t>ケン</t>
    </rPh>
    <phoneticPr fontId="8"/>
  </si>
  <si>
    <t>大分県</t>
    <rPh sb="2" eb="3">
      <t>ケン</t>
    </rPh>
    <phoneticPr fontId="8"/>
  </si>
  <si>
    <t>宮崎県</t>
    <rPh sb="2" eb="3">
      <t>ケン</t>
    </rPh>
    <phoneticPr fontId="8"/>
  </si>
  <si>
    <t>鹿児島県</t>
    <rPh sb="3" eb="4">
      <t>ケン</t>
    </rPh>
    <phoneticPr fontId="8"/>
  </si>
  <si>
    <t>沖縄県</t>
    <rPh sb="2" eb="3">
      <t>ケン</t>
    </rPh>
    <phoneticPr fontId="8"/>
  </si>
  <si>
    <t>外国</t>
  </si>
  <si>
    <t>不詳</t>
  </si>
  <si>
    <t>（注）「不詳」とは、外務省が発給した公用旅券（外交旅券を含む。）等による出国者です。</t>
    <phoneticPr fontId="24"/>
  </si>
  <si>
    <t>【第７表】　空・海港別　外国人・日本人出入（帰）国者数</t>
    <rPh sb="1" eb="2">
      <t>ダイ</t>
    </rPh>
    <rPh sb="3" eb="4">
      <t>ヒョウ</t>
    </rPh>
    <phoneticPr fontId="8"/>
  </si>
  <si>
    <t>（外国人・日本人出入（帰）国者数）</t>
    <rPh sb="1" eb="3">
      <t>ガイコク</t>
    </rPh>
    <rPh sb="3" eb="4">
      <t>ジン</t>
    </rPh>
    <rPh sb="5" eb="8">
      <t>ニホンジン</t>
    </rPh>
    <rPh sb="8" eb="10">
      <t>シュツニュウ</t>
    </rPh>
    <rPh sb="11" eb="12">
      <t>カエ</t>
    </rPh>
    <rPh sb="13" eb="14">
      <t>クニ</t>
    </rPh>
    <rPh sb="14" eb="15">
      <t>モノ</t>
    </rPh>
    <rPh sb="15" eb="16">
      <t>スウ</t>
    </rPh>
    <phoneticPr fontId="8"/>
  </si>
  <si>
    <t>外国人</t>
  </si>
  <si>
    <t>日本人</t>
  </si>
  <si>
    <t>空港</t>
    <phoneticPr fontId="8"/>
  </si>
  <si>
    <t>成田</t>
  </si>
  <si>
    <t>関西</t>
  </si>
  <si>
    <t>羽田</t>
  </si>
  <si>
    <t>福岡</t>
  </si>
  <si>
    <t>中部</t>
  </si>
  <si>
    <t>新千歳</t>
  </si>
  <si>
    <t>那覇</t>
  </si>
  <si>
    <t>海港</t>
    <phoneticPr fontId="8"/>
  </si>
  <si>
    <t>比田勝</t>
  </si>
  <si>
    <t>博多</t>
  </si>
  <si>
    <t>関門（下関）</t>
  </si>
  <si>
    <t>長崎</t>
  </si>
  <si>
    <t>（外国人・日本人出入（帰）国者別）</t>
    <rPh sb="14" eb="15">
      <t>モノ</t>
    </rPh>
    <phoneticPr fontId="8"/>
  </si>
  <si>
    <t>入国</t>
  </si>
  <si>
    <t>出国</t>
  </si>
  <si>
    <t>帰国</t>
  </si>
  <si>
    <t>【第８表】　空・海港別　外国人入国者等数</t>
    <rPh sb="1" eb="2">
      <t>ダイ</t>
    </rPh>
    <rPh sb="3" eb="4">
      <t>ヒョウ</t>
    </rPh>
    <phoneticPr fontId="8"/>
  </si>
  <si>
    <t>外国人
入国者数</t>
    <rPh sb="7" eb="8">
      <t>スウ</t>
    </rPh>
    <phoneticPr fontId="26"/>
  </si>
  <si>
    <t>船舶観光上陸
許可者数</t>
    <phoneticPr fontId="8"/>
  </si>
  <si>
    <t>寄港地上陸
許可者数</t>
    <phoneticPr fontId="8"/>
  </si>
  <si>
    <t>乗員上陸
許可者数</t>
    <rPh sb="0" eb="2">
      <t>ジョウイン</t>
    </rPh>
    <rPh sb="2" eb="4">
      <t>ジョウリク</t>
    </rPh>
    <rPh sb="5" eb="7">
      <t>キョカ</t>
    </rPh>
    <rPh sb="7" eb="8">
      <t>シャ</t>
    </rPh>
    <rPh sb="8" eb="9">
      <t>スウ</t>
    </rPh>
    <phoneticPr fontId="8"/>
  </si>
  <si>
    <t>その他の
特例上陸
許可者数</t>
    <phoneticPr fontId="8"/>
  </si>
  <si>
    <t>佐世保</t>
  </si>
  <si>
    <t>【第５表】　国籍・地域別　在留資格別　外国人新規入国者数（令和７年）</t>
    <phoneticPr fontId="8"/>
  </si>
  <si>
    <t>令和７年
（2025年）</t>
    <rPh sb="0" eb="2">
      <t>レイワ</t>
    </rPh>
    <rPh sb="3" eb="4">
      <t>ネン</t>
    </rPh>
    <rPh sb="10" eb="11">
      <t>ネン</t>
    </rPh>
    <phoneticPr fontId="8"/>
  </si>
  <si>
    <t>令和７年
（2025年）</t>
    <rPh sb="10" eb="11">
      <t>ネン</t>
    </rPh>
    <phoneticPr fontId="8"/>
  </si>
  <si>
    <t>令和７年
（2025年）</t>
    <phoneticPr fontId="8"/>
  </si>
  <si>
    <t>技能実習</t>
    <rPh sb="0" eb="4">
      <t>ギノウジッシュウ</t>
    </rPh>
    <phoneticPr fontId="4"/>
  </si>
  <si>
    <t>特定技能</t>
    <rPh sb="0" eb="4">
      <t>トクテイギノウ</t>
    </rPh>
    <phoneticPr fontId="4"/>
  </si>
  <si>
    <t>厳原</t>
  </si>
  <si>
    <t>その他</t>
    <rPh sb="2" eb="3">
      <t>タ</t>
    </rPh>
    <phoneticPr fontId="2"/>
  </si>
  <si>
    <t>その他</t>
    <rPh sb="2" eb="3">
      <t>タ</t>
    </rPh>
    <phoneticPr fontId="1"/>
  </si>
  <si>
    <t>通過上陸
許可者数</t>
    <phoneticPr fontId="8"/>
  </si>
  <si>
    <t>成田</t>
    <rPh sb="0" eb="2">
      <t>ナリタ</t>
    </rPh>
    <phoneticPr fontId="22"/>
  </si>
  <si>
    <t>関西</t>
    <rPh sb="0" eb="2">
      <t>カンサイ</t>
    </rPh>
    <phoneticPr fontId="22"/>
  </si>
  <si>
    <t>羽田</t>
    <rPh sb="0" eb="2">
      <t>ハネダ</t>
    </rPh>
    <phoneticPr fontId="22"/>
  </si>
  <si>
    <t>中部</t>
    <rPh sb="0" eb="2">
      <t>チュウブ</t>
    </rPh>
    <phoneticPr fontId="22"/>
  </si>
  <si>
    <t>博多</t>
    <rPh sb="0" eb="2">
      <t>ハカタ</t>
    </rPh>
    <phoneticPr fontId="22"/>
  </si>
  <si>
    <t>その他</t>
    <rPh sb="2" eb="3">
      <t>タ</t>
    </rPh>
    <phoneticPr fontId="1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</si>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</sst>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_ ;[Red]\-#,##0.0\ "/>
    <numFmt numFmtId="178" formatCode="#,##0_ "/>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Tahoma"/>
      <family val="2"/>
    </font>
    <font>
      <sz val="11"/>
      <color theme="1"/>
      <name val="ＭＳ Ｐゴシック"/>
      <family val="2"/>
      <scheme val="minor"/>
    </font>
    <font>
      <sz val="11"/>
      <name val="明朝"/>
      <family val="1"/>
      <charset val="128"/>
    </font>
    <font>
      <sz val="10.5"/>
      <name val="ＭＳ 明朝"/>
      <family val="1"/>
      <charset val="128"/>
    </font>
    <font>
      <sz val="16"/>
      <name val="BIZ UDゴシック"/>
      <family val="3"/>
      <charset val="128"/>
    </font>
    <font>
      <sz val="11"/>
      <name val="BIZ UDゴシック"/>
      <family val="3"/>
      <charset val="128"/>
    </font>
    <font>
      <b/>
      <sz val="11"/>
      <name val="BIZ UDゴシック"/>
      <family val="3"/>
      <charset val="128"/>
    </font>
    <font>
      <sz val="11"/>
      <color rgb="FFFF0000"/>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sz val="9"/>
      <color rgb="FF0000CC"/>
      <name val="BIZ UDゴシック"/>
      <family val="3"/>
      <charset val="128"/>
    </font>
    <font>
      <b/>
      <sz val="9"/>
      <color theme="1"/>
      <name val="BIZ UDゴシック"/>
      <family val="3"/>
      <charset val="128"/>
    </font>
    <font>
      <sz val="9"/>
      <color theme="1"/>
      <name val="BIZ UDゴシック"/>
      <family val="3"/>
      <charset val="128"/>
    </font>
    <font>
      <sz val="8"/>
      <name val="ＭＳ Ｐゴシック"/>
      <family val="3"/>
      <charset val="128"/>
    </font>
    <font>
      <sz val="11"/>
      <color theme="1"/>
      <name val="BIZ UDゴシック"/>
      <family val="3"/>
      <charset val="128"/>
    </font>
    <font>
      <sz val="6"/>
      <name val="ＭＳ Ｐゴシック"/>
      <family val="3"/>
      <charset val="128"/>
      <scheme val="minor"/>
    </font>
    <font>
      <sz val="11"/>
      <color rgb="FF0000CC"/>
      <name val="BIZ UD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double">
        <color indexed="64"/>
      </right>
      <top style="thin">
        <color indexed="64"/>
      </top>
      <bottom style="thin">
        <color indexed="64"/>
      </bottom>
      <diagonal style="hair">
        <color indexed="64"/>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diagonal/>
    </border>
    <border>
      <left style="hair">
        <color indexed="64"/>
      </left>
      <right style="thin">
        <color indexed="64"/>
      </right>
      <top style="hair">
        <color indexed="64"/>
      </top>
      <bottom/>
      <diagonal/>
    </border>
  </borders>
  <cellStyleXfs count="25">
    <xf numFmtId="0" fontId="0" fillId="0" borderId="0"/>
    <xf numFmtId="9" fontId="7" fillId="0" borderId="0" applyFont="0" applyFill="0" applyBorder="0" applyAlignment="0" applyProtection="0"/>
    <xf numFmtId="38" fontId="7" fillId="0" borderId="0" applyFont="0" applyFill="0" applyBorder="0" applyAlignment="0" applyProtection="0"/>
    <xf numFmtId="0" fontId="9" fillId="0" borderId="0">
      <alignment vertical="center"/>
    </xf>
    <xf numFmtId="38" fontId="7" fillId="0" borderId="0" applyFont="0" applyFill="0" applyBorder="0" applyAlignment="0" applyProtection="0">
      <alignment vertical="center"/>
    </xf>
    <xf numFmtId="0" fontId="10" fillId="0" borderId="0"/>
    <xf numFmtId="0" fontId="10" fillId="0" borderId="0"/>
    <xf numFmtId="38" fontId="7" fillId="0" borderId="0" applyFont="0" applyFill="0" applyBorder="0" applyAlignment="0" applyProtection="0"/>
    <xf numFmtId="9" fontId="11" fillId="0" borderId="0" applyFont="0" applyFill="0" applyBorder="0" applyAlignment="0" applyProtection="0">
      <alignment vertical="center"/>
    </xf>
    <xf numFmtId="0" fontId="6" fillId="0" borderId="0">
      <alignment vertical="center"/>
    </xf>
    <xf numFmtId="38" fontId="5" fillId="0" borderId="0" applyFont="0" applyFill="0" applyBorder="0" applyAlignment="0" applyProtection="0">
      <alignment vertical="center"/>
    </xf>
    <xf numFmtId="0" fontId="7" fillId="0" borderId="0">
      <alignment vertical="center"/>
    </xf>
    <xf numFmtId="0" fontId="4" fillId="0" borderId="0">
      <alignment vertical="center"/>
    </xf>
    <xf numFmtId="38" fontId="4"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1" fillId="0" borderId="0"/>
    <xf numFmtId="38" fontId="11" fillId="0" borderId="0" applyFont="0" applyFill="0" applyBorder="0" applyAlignment="0" applyProtection="0">
      <alignment vertical="center"/>
    </xf>
    <xf numFmtId="0" fontId="3" fillId="0" borderId="0">
      <alignment vertical="center"/>
    </xf>
    <xf numFmtId="9" fontId="7" fillId="0" borderId="0" applyFont="0" applyFill="0" applyBorder="0" applyAlignment="0" applyProtection="0"/>
    <xf numFmtId="0" fontId="7" fillId="0" borderId="0"/>
    <xf numFmtId="0" fontId="13" fillId="0" borderId="0"/>
    <xf numFmtId="0" fontId="12" fillId="0" borderId="0"/>
    <xf numFmtId="0" fontId="12" fillId="0" borderId="0"/>
  </cellStyleXfs>
  <cellXfs count="278">
    <xf numFmtId="0" fontId="0" fillId="0" borderId="0" xfId="0"/>
    <xf numFmtId="176" fontId="14" fillId="0" borderId="0" xfId="0" applyNumberFormat="1" applyFont="1" applyAlignment="1">
      <alignment horizontal="centerContinuous" vertical="center"/>
    </xf>
    <xf numFmtId="176" fontId="15" fillId="0" borderId="0" xfId="0" applyNumberFormat="1" applyFont="1" applyAlignment="1">
      <alignment horizontal="centerContinuous" vertical="center"/>
    </xf>
    <xf numFmtId="176" fontId="15" fillId="0" borderId="0" xfId="2" applyNumberFormat="1" applyFont="1"/>
    <xf numFmtId="176" fontId="15" fillId="0" borderId="0" xfId="0" applyNumberFormat="1" applyFont="1"/>
    <xf numFmtId="176" fontId="17" fillId="0" borderId="0" xfId="2" applyNumberFormat="1" applyFont="1"/>
    <xf numFmtId="176" fontId="14" fillId="0" borderId="0" xfId="2" applyNumberFormat="1" applyFont="1" applyAlignment="1">
      <alignment horizontal="centerContinuous" vertical="center"/>
    </xf>
    <xf numFmtId="176" fontId="15" fillId="0" borderId="0" xfId="2" applyNumberFormat="1" applyFont="1" applyAlignment="1">
      <alignment horizontal="centerContinuous" vertical="center"/>
    </xf>
    <xf numFmtId="0" fontId="15" fillId="0" borderId="0" xfId="0" applyFont="1" applyAlignment="1">
      <alignment vertical="center"/>
    </xf>
    <xf numFmtId="176" fontId="15" fillId="0" borderId="0" xfId="2" applyNumberFormat="1" applyFont="1" applyAlignment="1"/>
    <xf numFmtId="176" fontId="15" fillId="0" borderId="11" xfId="2" applyNumberFormat="1" applyFont="1" applyBorder="1" applyAlignment="1">
      <alignment horizontal="center" vertical="center"/>
    </xf>
    <xf numFmtId="176" fontId="15" fillId="0" borderId="11" xfId="2" applyNumberFormat="1" applyFont="1" applyFill="1" applyBorder="1" applyAlignment="1">
      <alignment horizontal="centerContinuous" vertical="center"/>
    </xf>
    <xf numFmtId="176" fontId="15" fillId="0" borderId="8" xfId="2" applyNumberFormat="1" applyFont="1" applyFill="1" applyBorder="1" applyAlignment="1">
      <alignment horizontal="center" vertical="center"/>
    </xf>
    <xf numFmtId="176" fontId="15" fillId="0" borderId="12" xfId="2" applyNumberFormat="1" applyFont="1" applyFill="1" applyBorder="1" applyAlignment="1">
      <alignment horizontal="center" vertical="center"/>
    </xf>
    <xf numFmtId="176" fontId="15" fillId="0" borderId="12" xfId="2" applyNumberFormat="1" applyFont="1" applyFill="1" applyBorder="1" applyAlignment="1">
      <alignment horizontal="right" vertical="center" shrinkToFit="1"/>
    </xf>
    <xf numFmtId="176" fontId="15" fillId="0" borderId="8" xfId="2" applyNumberFormat="1" applyFont="1" applyFill="1" applyBorder="1" applyAlignment="1">
      <alignment horizontal="right" vertical="center" shrinkToFit="1"/>
    </xf>
    <xf numFmtId="176" fontId="15" fillId="0" borderId="6" xfId="2" applyNumberFormat="1" applyFont="1" applyFill="1" applyBorder="1" applyAlignment="1">
      <alignment horizontal="right" vertical="center" shrinkToFit="1"/>
    </xf>
    <xf numFmtId="176" fontId="15" fillId="0" borderId="10" xfId="2" applyNumberFormat="1" applyFont="1" applyFill="1" applyBorder="1" applyAlignment="1">
      <alignment horizontal="right" vertical="center" shrinkToFit="1"/>
    </xf>
    <xf numFmtId="176" fontId="15" fillId="0" borderId="13" xfId="2" applyNumberFormat="1" applyFont="1" applyFill="1" applyBorder="1" applyAlignment="1">
      <alignment horizontal="right" vertical="center" shrinkToFit="1"/>
    </xf>
    <xf numFmtId="176" fontId="19" fillId="0" borderId="0" xfId="2" applyNumberFormat="1" applyFont="1" applyBorder="1" applyAlignment="1">
      <alignment horizontal="left" vertical="center"/>
    </xf>
    <xf numFmtId="176" fontId="15" fillId="0" borderId="0" xfId="2" applyNumberFormat="1" applyFont="1" applyBorder="1" applyAlignment="1">
      <alignment horizontal="right" vertical="center"/>
    </xf>
    <xf numFmtId="176" fontId="15" fillId="0" borderId="0" xfId="2" applyNumberFormat="1" applyFont="1" applyBorder="1" applyAlignment="1">
      <alignment horizontal="right" vertical="center" shrinkToFit="1"/>
    </xf>
    <xf numFmtId="176" fontId="15" fillId="0" borderId="0" xfId="2" applyNumberFormat="1" applyFont="1" applyFill="1" applyBorder="1" applyAlignment="1">
      <alignment horizontal="right" vertical="center" shrinkToFit="1"/>
    </xf>
    <xf numFmtId="176" fontId="19" fillId="0" borderId="0" xfId="2" applyNumberFormat="1" applyFont="1" applyAlignment="1">
      <alignment horizontal="centerContinuous" vertical="center"/>
    </xf>
    <xf numFmtId="176" fontId="20" fillId="0" borderId="0" xfId="2" applyNumberFormat="1" applyFont="1" applyAlignment="1">
      <alignment vertical="center"/>
    </xf>
    <xf numFmtId="176" fontId="20" fillId="0" borderId="9" xfId="2" applyNumberFormat="1" applyFont="1" applyBorder="1"/>
    <xf numFmtId="176" fontId="15" fillId="0" borderId="3" xfId="2" applyNumberFormat="1" applyFont="1" applyFill="1" applyBorder="1" applyAlignment="1">
      <alignment horizontal="center" vertical="center" wrapText="1"/>
    </xf>
    <xf numFmtId="176" fontId="15" fillId="0" borderId="11" xfId="2" applyNumberFormat="1" applyFont="1" applyFill="1" applyBorder="1" applyAlignment="1">
      <alignment horizontal="center" vertical="center" shrinkToFit="1"/>
    </xf>
    <xf numFmtId="176" fontId="15" fillId="0" borderId="11" xfId="2" applyNumberFormat="1" applyFont="1" applyFill="1" applyBorder="1" applyAlignment="1">
      <alignment horizontal="center" vertical="center"/>
    </xf>
    <xf numFmtId="176" fontId="15" fillId="0" borderId="13" xfId="2" applyNumberFormat="1" applyFont="1" applyFill="1" applyBorder="1" applyAlignment="1">
      <alignment horizontal="center" vertical="center"/>
    </xf>
    <xf numFmtId="176" fontId="20" fillId="0" borderId="0" xfId="2" applyNumberFormat="1" applyFont="1"/>
    <xf numFmtId="176" fontId="20" fillId="0" borderId="0" xfId="2" applyNumberFormat="1" applyFont="1" applyBorder="1"/>
    <xf numFmtId="176" fontId="15" fillId="0" borderId="10" xfId="2" applyNumberFormat="1" applyFont="1" applyFill="1" applyBorder="1" applyAlignment="1">
      <alignment horizontal="distributed" vertical="center" justifyLastLine="1"/>
    </xf>
    <xf numFmtId="176" fontId="19" fillId="0" borderId="0" xfId="2" applyNumberFormat="1" applyFont="1"/>
    <xf numFmtId="178" fontId="15" fillId="2" borderId="0" xfId="22" applyNumberFormat="1" applyFont="1" applyFill="1" applyAlignment="1">
      <alignment horizontal="center" vertical="center" shrinkToFit="1"/>
    </xf>
    <xf numFmtId="176" fontId="15" fillId="0" borderId="2" xfId="2" applyNumberFormat="1" applyFont="1" applyFill="1" applyBorder="1" applyAlignment="1">
      <alignment horizontal="distributed" vertical="center"/>
    </xf>
    <xf numFmtId="176" fontId="15" fillId="0" borderId="16" xfId="2" applyNumberFormat="1" applyFont="1" applyFill="1" applyBorder="1" applyAlignment="1">
      <alignment horizontal="right" vertical="center" shrinkToFit="1"/>
    </xf>
    <xf numFmtId="176" fontId="19" fillId="0" borderId="0" xfId="2" applyNumberFormat="1" applyFont="1" applyFill="1" applyBorder="1" applyAlignment="1">
      <alignment horizontal="right" vertical="center" shrinkToFit="1"/>
    </xf>
    <xf numFmtId="176" fontId="15" fillId="0" borderId="12" xfId="2" applyNumberFormat="1" applyFont="1" applyFill="1" applyBorder="1" applyAlignment="1">
      <alignment horizontal="distributed" vertical="center"/>
    </xf>
    <xf numFmtId="176" fontId="19" fillId="0" borderId="0" xfId="2" applyNumberFormat="1" applyFont="1" applyAlignment="1">
      <alignment shrinkToFit="1"/>
    </xf>
    <xf numFmtId="176" fontId="19" fillId="0" borderId="0" xfId="2" applyNumberFormat="1" applyFont="1" applyFill="1"/>
    <xf numFmtId="176" fontId="19" fillId="0" borderId="0" xfId="2" applyNumberFormat="1" applyFont="1" applyAlignment="1">
      <alignment vertical="center"/>
    </xf>
    <xf numFmtId="176" fontId="22" fillId="0" borderId="0" xfId="2" applyNumberFormat="1" applyFont="1" applyBorder="1" applyAlignment="1">
      <alignment horizontal="center" vertical="center"/>
    </xf>
    <xf numFmtId="176" fontId="23" fillId="0" borderId="0" xfId="2" applyNumberFormat="1" applyFont="1" applyBorder="1" applyAlignment="1">
      <alignment horizontal="center" vertical="center"/>
    </xf>
    <xf numFmtId="176" fontId="23" fillId="0" borderId="0" xfId="2" applyNumberFormat="1" applyFont="1" applyBorder="1" applyAlignment="1">
      <alignment horizontal="center" vertical="center" shrinkToFit="1"/>
    </xf>
    <xf numFmtId="176" fontId="19" fillId="0" borderId="0" xfId="2" applyNumberFormat="1" applyFont="1" applyFill="1" applyBorder="1" applyAlignment="1">
      <alignment vertical="center" shrinkToFit="1"/>
    </xf>
    <xf numFmtId="176" fontId="16" fillId="0" borderId="0" xfId="2" applyNumberFormat="1" applyFont="1" applyAlignment="1">
      <alignment vertical="center"/>
    </xf>
    <xf numFmtId="176" fontId="15" fillId="0" borderId="0" xfId="2" applyNumberFormat="1" applyFont="1" applyAlignment="1">
      <alignment vertical="center"/>
    </xf>
    <xf numFmtId="176" fontId="16" fillId="0" borderId="0" xfId="2" applyNumberFormat="1" applyFont="1"/>
    <xf numFmtId="176" fontId="14" fillId="0" borderId="0" xfId="2" applyNumberFormat="1" applyFont="1" applyFill="1" applyAlignment="1">
      <alignment horizontal="centerContinuous" vertical="center"/>
    </xf>
    <xf numFmtId="176" fontId="15" fillId="0" borderId="0" xfId="2" applyNumberFormat="1" applyFont="1" applyFill="1" applyAlignment="1">
      <alignment vertical="center"/>
    </xf>
    <xf numFmtId="176" fontId="15" fillId="0" borderId="9" xfId="2" applyNumberFormat="1" applyFont="1" applyFill="1" applyBorder="1" applyAlignment="1">
      <alignment vertical="center"/>
    </xf>
    <xf numFmtId="176" fontId="15" fillId="0" borderId="3" xfId="2" applyNumberFormat="1" applyFont="1" applyFill="1" applyBorder="1" applyAlignment="1">
      <alignment vertical="center"/>
    </xf>
    <xf numFmtId="176" fontId="15" fillId="0" borderId="6" xfId="2" applyNumberFormat="1" applyFont="1" applyFill="1" applyBorder="1" applyAlignment="1" applyProtection="1">
      <alignment horizontal="right" vertical="center" shrinkToFit="1"/>
    </xf>
    <xf numFmtId="176" fontId="15" fillId="0" borderId="8" xfId="2" applyNumberFormat="1" applyFont="1" applyFill="1" applyBorder="1" applyAlignment="1" applyProtection="1">
      <alignment horizontal="right" vertical="center" shrinkToFit="1"/>
    </xf>
    <xf numFmtId="176" fontId="15" fillId="0" borderId="12" xfId="2" applyNumberFormat="1" applyFont="1" applyFill="1" applyBorder="1" applyAlignment="1" applyProtection="1">
      <alignment horizontal="right" vertical="center" shrinkToFit="1"/>
    </xf>
    <xf numFmtId="177" fontId="15" fillId="0" borderId="18" xfId="2" applyNumberFormat="1" applyFont="1" applyFill="1" applyBorder="1" applyAlignment="1" applyProtection="1">
      <alignment horizontal="right" vertical="center" shrinkToFit="1"/>
    </xf>
    <xf numFmtId="176" fontId="15" fillId="0" borderId="16" xfId="2" applyNumberFormat="1" applyFont="1" applyFill="1" applyBorder="1" applyAlignment="1" applyProtection="1">
      <alignment horizontal="right" vertical="center" shrinkToFit="1"/>
    </xf>
    <xf numFmtId="176" fontId="15" fillId="0" borderId="17" xfId="2" applyNumberFormat="1" applyFont="1" applyFill="1" applyBorder="1" applyAlignment="1" applyProtection="1">
      <alignment horizontal="right" vertical="center" shrinkToFit="1"/>
    </xf>
    <xf numFmtId="176" fontId="15" fillId="0" borderId="0" xfId="2" applyNumberFormat="1" applyFont="1" applyFill="1" applyAlignment="1">
      <alignment vertical="center" shrinkToFit="1"/>
    </xf>
    <xf numFmtId="176" fontId="15" fillId="0" borderId="8" xfId="2" applyNumberFormat="1" applyFont="1" applyFill="1" applyBorder="1" applyAlignment="1" applyProtection="1">
      <alignment vertical="center" shrinkToFit="1"/>
    </xf>
    <xf numFmtId="176" fontId="15" fillId="0" borderId="12" xfId="2" applyNumberFormat="1" applyFont="1" applyFill="1" applyBorder="1" applyAlignment="1" applyProtection="1">
      <alignment vertical="center" shrinkToFit="1"/>
    </xf>
    <xf numFmtId="176" fontId="15" fillId="0" borderId="17" xfId="2" applyNumberFormat="1" applyFont="1" applyFill="1" applyBorder="1" applyAlignment="1" applyProtection="1">
      <alignment vertical="center" shrinkToFit="1"/>
    </xf>
    <xf numFmtId="176" fontId="15" fillId="0" borderId="15" xfId="2" applyNumberFormat="1" applyFont="1" applyFill="1" applyBorder="1" applyAlignment="1" applyProtection="1">
      <alignment horizontal="right" vertical="center" shrinkToFit="1"/>
    </xf>
    <xf numFmtId="176" fontId="15" fillId="0" borderId="8" xfId="2" applyNumberFormat="1" applyFont="1" applyFill="1" applyBorder="1" applyAlignment="1">
      <alignment vertical="center"/>
    </xf>
    <xf numFmtId="176" fontId="19" fillId="0" borderId="0" xfId="2" applyNumberFormat="1" applyFont="1" applyFill="1" applyAlignment="1">
      <alignment vertical="center"/>
    </xf>
    <xf numFmtId="176" fontId="15" fillId="0" borderId="0" xfId="0" applyNumberFormat="1" applyFont="1" applyAlignment="1">
      <alignment vertical="center" wrapText="1"/>
    </xf>
    <xf numFmtId="176" fontId="15" fillId="0" borderId="0" xfId="2" applyNumberFormat="1" applyFont="1" applyBorder="1" applyAlignment="1">
      <alignment vertical="center" wrapText="1"/>
    </xf>
    <xf numFmtId="176" fontId="15" fillId="0" borderId="0" xfId="2" applyNumberFormat="1" applyFont="1" applyFill="1" applyBorder="1" applyAlignment="1" applyProtection="1">
      <alignment vertical="center"/>
      <protection locked="0"/>
    </xf>
    <xf numFmtId="176" fontId="15" fillId="0" borderId="0" xfId="1" applyNumberFormat="1" applyFont="1" applyFill="1" applyBorder="1" applyAlignment="1">
      <alignment vertical="center"/>
    </xf>
    <xf numFmtId="176" fontId="15" fillId="0" borderId="0" xfId="2" applyNumberFormat="1" applyFont="1" applyFill="1" applyBorder="1" applyAlignment="1">
      <alignment vertical="center"/>
    </xf>
    <xf numFmtId="176" fontId="19" fillId="0" borderId="0" xfId="0" applyNumberFormat="1" applyFont="1" applyAlignment="1">
      <alignment vertical="center"/>
    </xf>
    <xf numFmtId="176" fontId="15" fillId="0" borderId="0" xfId="2" applyNumberFormat="1" applyFont="1" applyAlignment="1">
      <alignment horizontal="center" vertical="center"/>
    </xf>
    <xf numFmtId="176" fontId="15" fillId="0" borderId="22" xfId="2" applyNumberFormat="1" applyFont="1" applyBorder="1" applyAlignment="1">
      <alignment horizontal="center" vertical="center" wrapText="1"/>
    </xf>
    <xf numFmtId="177" fontId="15" fillId="0" borderId="25" xfId="2" applyNumberFormat="1" applyFont="1" applyFill="1" applyBorder="1" applyAlignment="1">
      <alignment horizontal="right" vertical="center" shrinkToFit="1"/>
    </xf>
    <xf numFmtId="177" fontId="15" fillId="0" borderId="26" xfId="2" applyNumberFormat="1" applyFont="1" applyFill="1" applyBorder="1" applyAlignment="1">
      <alignment horizontal="right" vertical="center" shrinkToFit="1"/>
    </xf>
    <xf numFmtId="177" fontId="15" fillId="0" borderId="19" xfId="2" applyNumberFormat="1" applyFont="1" applyFill="1" applyBorder="1" applyAlignment="1">
      <alignment horizontal="right" vertical="center" shrinkToFit="1"/>
    </xf>
    <xf numFmtId="177" fontId="15" fillId="0" borderId="21" xfId="2" applyNumberFormat="1" applyFont="1" applyFill="1" applyBorder="1" applyAlignment="1">
      <alignment horizontal="right" vertical="center" shrinkToFit="1"/>
    </xf>
    <xf numFmtId="177" fontId="15" fillId="0" borderId="24" xfId="2" applyNumberFormat="1" applyFont="1" applyFill="1" applyBorder="1" applyAlignment="1">
      <alignment horizontal="right" vertical="center" shrinkToFit="1"/>
    </xf>
    <xf numFmtId="176" fontId="16" fillId="0" borderId="8" xfId="2" applyNumberFormat="1" applyFont="1" applyFill="1" applyBorder="1" applyAlignment="1">
      <alignment horizontal="distributed" vertical="center"/>
    </xf>
    <xf numFmtId="176" fontId="16" fillId="0" borderId="8" xfId="2" applyNumberFormat="1" applyFont="1" applyFill="1" applyBorder="1" applyAlignment="1" applyProtection="1">
      <alignment horizontal="right" vertical="center" shrinkToFit="1"/>
    </xf>
    <xf numFmtId="176" fontId="16" fillId="0" borderId="12" xfId="2" applyNumberFormat="1" applyFont="1" applyFill="1" applyBorder="1" applyAlignment="1" applyProtection="1">
      <alignment horizontal="right" vertical="center" shrinkToFit="1"/>
    </xf>
    <xf numFmtId="177" fontId="16" fillId="0" borderId="18" xfId="2" applyNumberFormat="1" applyFont="1" applyFill="1" applyBorder="1" applyAlignment="1" applyProtection="1">
      <alignment horizontal="right" vertical="center" shrinkToFit="1"/>
    </xf>
    <xf numFmtId="176" fontId="15" fillId="0" borderId="8" xfId="20" applyNumberFormat="1" applyFont="1" applyFill="1" applyBorder="1" applyAlignment="1">
      <alignment horizontal="right" vertical="center" shrinkToFit="1"/>
    </xf>
    <xf numFmtId="176" fontId="15" fillId="0" borderId="8" xfId="1" applyNumberFormat="1" applyFont="1" applyFill="1" applyBorder="1" applyAlignment="1">
      <alignment horizontal="right" vertical="center" shrinkToFit="1"/>
    </xf>
    <xf numFmtId="176" fontId="15" fillId="0" borderId="12" xfId="1" applyNumberFormat="1" applyFont="1" applyFill="1" applyBorder="1" applyAlignment="1">
      <alignment horizontal="right" vertical="center" shrinkToFit="1"/>
    </xf>
    <xf numFmtId="176" fontId="16" fillId="0" borderId="5" xfId="2" applyNumberFormat="1" applyFont="1" applyFill="1" applyBorder="1" applyAlignment="1">
      <alignment horizontal="distributed" vertical="center"/>
    </xf>
    <xf numFmtId="176" fontId="16" fillId="0" borderId="20" xfId="2" applyNumberFormat="1" applyFont="1" applyFill="1" applyBorder="1" applyAlignment="1">
      <alignment horizontal="right" vertical="center" shrinkToFit="1"/>
    </xf>
    <xf numFmtId="176" fontId="16" fillId="0" borderId="4" xfId="2" applyNumberFormat="1" applyFont="1" applyFill="1" applyBorder="1" applyAlignment="1">
      <alignment horizontal="right" vertical="center" shrinkToFit="1"/>
    </xf>
    <xf numFmtId="176" fontId="15" fillId="0" borderId="1" xfId="2" applyNumberFormat="1" applyFont="1" applyFill="1" applyBorder="1" applyAlignment="1">
      <alignment horizontal="right" vertical="center" shrinkToFit="1"/>
    </xf>
    <xf numFmtId="176" fontId="15" fillId="0" borderId="4" xfId="0" applyNumberFormat="1" applyFont="1" applyBorder="1" applyAlignment="1">
      <alignment vertical="center" wrapText="1"/>
    </xf>
    <xf numFmtId="176" fontId="15" fillId="0" borderId="16" xfId="0" applyNumberFormat="1" applyFont="1" applyBorder="1" applyAlignment="1">
      <alignment horizontal="distributed" vertical="center" indent="1"/>
    </xf>
    <xf numFmtId="176" fontId="15" fillId="0" borderId="17" xfId="0" applyNumberFormat="1" applyFont="1" applyBorder="1" applyAlignment="1">
      <alignment horizontal="distributed" vertical="center" indent="1"/>
    </xf>
    <xf numFmtId="176" fontId="15" fillId="0" borderId="6" xfId="0" applyNumberFormat="1" applyFont="1" applyBorder="1" applyAlignment="1">
      <alignment vertical="center" wrapText="1"/>
    </xf>
    <xf numFmtId="176" fontId="15" fillId="0" borderId="6" xfId="0" applyNumberFormat="1" applyFont="1" applyBorder="1" applyAlignment="1">
      <alignment horizontal="distributed" vertical="center" indent="1"/>
    </xf>
    <xf numFmtId="176" fontId="15" fillId="0" borderId="4" xfId="0" applyNumberFormat="1" applyFont="1" applyBorder="1" applyAlignment="1">
      <alignment vertical="center"/>
    </xf>
    <xf numFmtId="176" fontId="15" fillId="0" borderId="16" xfId="2" applyNumberFormat="1" applyFont="1" applyFill="1" applyBorder="1" applyAlignment="1" applyProtection="1">
      <alignment vertical="center" shrinkToFit="1"/>
    </xf>
    <xf numFmtId="176" fontId="15" fillId="0" borderId="6" xfId="2" applyNumberFormat="1" applyFont="1" applyFill="1" applyBorder="1" applyAlignment="1" applyProtection="1">
      <alignment vertical="center" shrinkToFit="1"/>
    </xf>
    <xf numFmtId="176" fontId="15" fillId="0" borderId="6" xfId="0" applyNumberFormat="1" applyFont="1" applyBorder="1" applyAlignment="1">
      <alignment vertical="center"/>
    </xf>
    <xf numFmtId="176" fontId="15" fillId="0" borderId="15" xfId="0" applyNumberFormat="1" applyFont="1" applyBorder="1" applyAlignment="1">
      <alignment horizontal="distributed" vertical="center" indent="1"/>
    </xf>
    <xf numFmtId="176" fontId="15" fillId="0" borderId="15" xfId="2" applyNumberFormat="1" applyFont="1" applyFill="1" applyBorder="1" applyAlignment="1" applyProtection="1">
      <alignment vertical="center" shrinkToFit="1"/>
    </xf>
    <xf numFmtId="176" fontId="15" fillId="3" borderId="13" xfId="2" applyNumberFormat="1" applyFont="1" applyFill="1" applyBorder="1" applyAlignment="1">
      <alignment horizontal="right" vertical="center" shrinkToFit="1"/>
    </xf>
    <xf numFmtId="176" fontId="15" fillId="0" borderId="27" xfId="2" applyNumberFormat="1" applyFont="1" applyFill="1" applyBorder="1" applyAlignment="1">
      <alignment vertical="center"/>
    </xf>
    <xf numFmtId="176" fontId="15" fillId="0" borderId="28" xfId="21" applyNumberFormat="1" applyFont="1" applyBorder="1" applyAlignment="1">
      <alignment horizontal="center" vertical="center" wrapText="1"/>
    </xf>
    <xf numFmtId="177" fontId="16" fillId="0" borderId="13" xfId="1" applyNumberFormat="1" applyFont="1" applyFill="1" applyBorder="1" applyAlignment="1" applyProtection="1">
      <alignment horizontal="right" vertical="center" shrinkToFit="1"/>
    </xf>
    <xf numFmtId="177" fontId="15" fillId="0" borderId="13" xfId="1" applyNumberFormat="1" applyFont="1" applyFill="1" applyBorder="1" applyAlignment="1" applyProtection="1">
      <alignment horizontal="right" vertical="center" shrinkToFit="1"/>
    </xf>
    <xf numFmtId="177" fontId="15" fillId="0" borderId="27" xfId="1" applyNumberFormat="1" applyFont="1" applyFill="1" applyBorder="1" applyAlignment="1" applyProtection="1">
      <alignment horizontal="right" vertical="center" shrinkToFit="1"/>
    </xf>
    <xf numFmtId="177" fontId="15" fillId="0" borderId="29" xfId="1" applyNumberFormat="1" applyFont="1" applyFill="1" applyBorder="1" applyAlignment="1" applyProtection="1">
      <alignment horizontal="right" vertical="center" shrinkToFit="1"/>
    </xf>
    <xf numFmtId="177" fontId="15" fillId="0" borderId="10" xfId="1" applyNumberFormat="1" applyFont="1" applyFill="1" applyBorder="1" applyAlignment="1" applyProtection="1">
      <alignment horizontal="right" vertical="center" shrinkToFit="1"/>
    </xf>
    <xf numFmtId="177" fontId="15" fillId="0" borderId="30" xfId="1" applyNumberFormat="1" applyFont="1" applyFill="1" applyBorder="1" applyAlignment="1" applyProtection="1">
      <alignment horizontal="right" vertical="center" shrinkToFit="1"/>
    </xf>
    <xf numFmtId="177" fontId="15" fillId="0" borderId="31" xfId="1" applyNumberFormat="1" applyFont="1" applyFill="1" applyBorder="1" applyAlignment="1" applyProtection="1">
      <alignment horizontal="right" vertical="center" shrinkToFit="1"/>
    </xf>
    <xf numFmtId="177" fontId="15" fillId="0" borderId="19" xfId="1" applyNumberFormat="1" applyFont="1" applyFill="1" applyBorder="1" applyAlignment="1" applyProtection="1">
      <alignment horizontal="right" vertical="center" shrinkToFit="1"/>
    </xf>
    <xf numFmtId="176" fontId="18" fillId="0" borderId="0" xfId="2" applyNumberFormat="1" applyFont="1" applyAlignment="1">
      <alignment vertical="center"/>
    </xf>
    <xf numFmtId="176" fontId="18" fillId="0" borderId="0" xfId="0" applyNumberFormat="1" applyFont="1" applyAlignment="1">
      <alignment vertical="center"/>
    </xf>
    <xf numFmtId="176" fontId="18" fillId="0" borderId="0" xfId="2" applyNumberFormat="1" applyFont="1" applyFill="1" applyAlignment="1">
      <alignment vertical="center"/>
    </xf>
    <xf numFmtId="176" fontId="15" fillId="0" borderId="0" xfId="21" applyNumberFormat="1" applyFont="1" applyAlignment="1">
      <alignment horizontal="center" vertical="center" wrapText="1"/>
    </xf>
    <xf numFmtId="177" fontId="16" fillId="0" borderId="0" xfId="1" applyNumberFormat="1" applyFont="1" applyFill="1" applyBorder="1" applyAlignment="1" applyProtection="1">
      <alignment horizontal="right" vertical="center" shrinkToFit="1"/>
    </xf>
    <xf numFmtId="177" fontId="15" fillId="0" borderId="0" xfId="1" applyNumberFormat="1" applyFont="1" applyFill="1" applyBorder="1" applyAlignment="1" applyProtection="1">
      <alignment horizontal="right" vertical="center" shrinkToFit="1"/>
    </xf>
    <xf numFmtId="176" fontId="15" fillId="0" borderId="8" xfId="2" applyNumberFormat="1" applyFont="1" applyFill="1" applyBorder="1" applyAlignment="1">
      <alignment horizontal="distributed" vertical="center"/>
    </xf>
    <xf numFmtId="176" fontId="15" fillId="0" borderId="7" xfId="2" applyNumberFormat="1" applyFont="1" applyFill="1" applyBorder="1" applyAlignment="1" applyProtection="1">
      <alignment horizontal="right" vertical="center" shrinkToFit="1"/>
    </xf>
    <xf numFmtId="177" fontId="15" fillId="0" borderId="33" xfId="2" applyNumberFormat="1" applyFont="1" applyFill="1" applyBorder="1" applyAlignment="1" applyProtection="1">
      <alignment horizontal="right" vertical="center" shrinkToFit="1"/>
    </xf>
    <xf numFmtId="176" fontId="15" fillId="0" borderId="32" xfId="2" applyNumberFormat="1" applyFont="1" applyFill="1" applyBorder="1" applyAlignment="1" applyProtection="1">
      <alignment horizontal="right" vertical="center" shrinkToFit="1"/>
    </xf>
    <xf numFmtId="177" fontId="15" fillId="0" borderId="34" xfId="2" applyNumberFormat="1" applyFont="1" applyFill="1" applyBorder="1" applyAlignment="1" applyProtection="1">
      <alignment horizontal="right" vertical="center" shrinkToFit="1"/>
    </xf>
    <xf numFmtId="177" fontId="15" fillId="0" borderId="35" xfId="2" applyNumberFormat="1" applyFont="1" applyFill="1" applyBorder="1" applyAlignment="1" applyProtection="1">
      <alignment horizontal="right" vertical="center" shrinkToFit="1"/>
    </xf>
    <xf numFmtId="177" fontId="15" fillId="0" borderId="36" xfId="2" applyNumberFormat="1" applyFont="1" applyFill="1" applyBorder="1" applyAlignment="1" applyProtection="1">
      <alignment horizontal="right" vertical="center" shrinkToFit="1"/>
    </xf>
    <xf numFmtId="177" fontId="15" fillId="0" borderId="37" xfId="2" applyNumberFormat="1" applyFont="1" applyFill="1" applyBorder="1" applyAlignment="1" applyProtection="1">
      <alignment horizontal="right" vertical="center" shrinkToFit="1"/>
    </xf>
    <xf numFmtId="176" fontId="15" fillId="0" borderId="38" xfId="2" applyNumberFormat="1" applyFont="1" applyFill="1" applyBorder="1" applyAlignment="1" applyProtection="1">
      <alignment horizontal="right" vertical="center" shrinkToFit="1"/>
    </xf>
    <xf numFmtId="176" fontId="15" fillId="0" borderId="39" xfId="2" applyNumberFormat="1" applyFont="1" applyFill="1" applyBorder="1" applyAlignment="1" applyProtection="1">
      <alignment horizontal="right" vertical="center" shrinkToFit="1"/>
    </xf>
    <xf numFmtId="176" fontId="15" fillId="0" borderId="40" xfId="2" applyNumberFormat="1" applyFont="1" applyFill="1" applyBorder="1" applyAlignment="1" applyProtection="1">
      <alignment horizontal="right" vertical="center" shrinkToFit="1"/>
    </xf>
    <xf numFmtId="176" fontId="15" fillId="0" borderId="32" xfId="1" applyNumberFormat="1" applyFont="1" applyFill="1" applyBorder="1" applyAlignment="1">
      <alignment horizontal="right" vertical="center" shrinkToFit="1"/>
    </xf>
    <xf numFmtId="176" fontId="15" fillId="0" borderId="32" xfId="2" applyNumberFormat="1" applyFont="1" applyFill="1" applyBorder="1" applyAlignment="1" applyProtection="1">
      <alignment vertical="center" shrinkToFit="1"/>
    </xf>
    <xf numFmtId="176" fontId="15" fillId="0" borderId="41" xfId="2" applyNumberFormat="1" applyFont="1" applyFill="1" applyBorder="1" applyAlignment="1" applyProtection="1">
      <alignment horizontal="right" vertical="center" shrinkToFit="1"/>
    </xf>
    <xf numFmtId="176" fontId="15" fillId="0" borderId="1" xfId="2" applyNumberFormat="1" applyFont="1" applyFill="1" applyBorder="1" applyAlignment="1">
      <alignment horizontal="center" vertical="center" wrapText="1"/>
    </xf>
    <xf numFmtId="176" fontId="15" fillId="0" borderId="1" xfId="2" applyNumberFormat="1" applyFont="1" applyFill="1" applyBorder="1" applyAlignment="1">
      <alignment horizontal="center" vertical="center"/>
    </xf>
    <xf numFmtId="177" fontId="15" fillId="0" borderId="42" xfId="2" applyNumberFormat="1" applyFont="1" applyFill="1" applyBorder="1" applyAlignment="1" applyProtection="1">
      <alignment horizontal="right" vertical="center" shrinkToFit="1"/>
    </xf>
    <xf numFmtId="176" fontId="14" fillId="0" borderId="0" xfId="2" applyNumberFormat="1" applyFont="1" applyFill="1" applyBorder="1" applyAlignment="1">
      <alignment horizontal="centerContinuous" vertical="center"/>
    </xf>
    <xf numFmtId="176" fontId="15" fillId="0" borderId="0" xfId="2" applyNumberFormat="1" applyFont="1" applyFill="1" applyAlignment="1">
      <alignment horizontal="centerContinuous" vertical="center"/>
    </xf>
    <xf numFmtId="176" fontId="15" fillId="0" borderId="0" xfId="2" applyNumberFormat="1" applyFont="1" applyFill="1" applyAlignment="1">
      <alignment shrinkToFit="1"/>
    </xf>
    <xf numFmtId="176" fontId="15" fillId="0" borderId="0" xfId="2" applyNumberFormat="1" applyFont="1" applyFill="1" applyBorder="1" applyAlignment="1">
      <alignment vertical="center" justifyLastLine="1"/>
    </xf>
    <xf numFmtId="176" fontId="15" fillId="0" borderId="1" xfId="2" applyNumberFormat="1" applyFont="1" applyFill="1" applyBorder="1" applyAlignment="1">
      <alignment horizontal="center" vertical="center" justifyLastLine="1"/>
    </xf>
    <xf numFmtId="176" fontId="15" fillId="0" borderId="8" xfId="2" applyNumberFormat="1" applyFont="1" applyFill="1" applyBorder="1" applyAlignment="1">
      <alignment horizontal="center" vertical="center" justifyLastLine="1"/>
    </xf>
    <xf numFmtId="176" fontId="15" fillId="0" borderId="5" xfId="2" applyNumberFormat="1" applyFont="1" applyFill="1" applyBorder="1" applyAlignment="1">
      <alignment vertical="center"/>
    </xf>
    <xf numFmtId="176" fontId="15" fillId="0" borderId="0" xfId="2" applyNumberFormat="1" applyFont="1" applyFill="1" applyBorder="1" applyAlignment="1">
      <alignment vertical="center" wrapText="1"/>
    </xf>
    <xf numFmtId="176" fontId="16" fillId="0" borderId="8" xfId="2" applyNumberFormat="1" applyFont="1" applyFill="1" applyBorder="1" applyAlignment="1">
      <alignment horizontal="right" vertical="center" shrinkToFit="1"/>
    </xf>
    <xf numFmtId="176" fontId="15" fillId="0" borderId="8" xfId="2" applyNumberFormat="1" applyFont="1" applyFill="1" applyBorder="1" applyAlignment="1">
      <alignment horizontal="distributed" vertical="center" shrinkToFit="1"/>
    </xf>
    <xf numFmtId="176" fontId="15" fillId="0" borderId="0" xfId="2" applyNumberFormat="1" applyFont="1" applyFill="1" applyAlignment="1">
      <alignment horizontal="left" vertical="center"/>
    </xf>
    <xf numFmtId="176" fontId="15" fillId="0" borderId="0" xfId="2" applyNumberFormat="1" applyFont="1" applyFill="1" applyAlignment="1"/>
    <xf numFmtId="176" fontId="14" fillId="0" borderId="0" xfId="2" applyNumberFormat="1" applyFont="1" applyAlignment="1" applyProtection="1">
      <alignment horizontal="centerContinuous" vertical="center"/>
      <protection locked="0"/>
    </xf>
    <xf numFmtId="176" fontId="15" fillId="0" borderId="3" xfId="2" applyNumberFormat="1" applyFont="1" applyBorder="1" applyAlignment="1">
      <alignment vertical="center"/>
    </xf>
    <xf numFmtId="176" fontId="15" fillId="0" borderId="27" xfId="2" applyNumberFormat="1" applyFont="1" applyBorder="1" applyAlignment="1">
      <alignment vertical="center"/>
    </xf>
    <xf numFmtId="176" fontId="15" fillId="0" borderId="43" xfId="2" applyNumberFormat="1" applyFont="1" applyBorder="1" applyAlignment="1">
      <alignment horizontal="center" vertical="center" wrapText="1"/>
    </xf>
    <xf numFmtId="176" fontId="16" fillId="0" borderId="6" xfId="2" applyNumberFormat="1" applyFont="1" applyFill="1" applyBorder="1" applyAlignment="1">
      <alignment horizontal="distributed" vertical="center" indent="1"/>
    </xf>
    <xf numFmtId="176" fontId="16" fillId="0" borderId="6" xfId="2" applyNumberFormat="1" applyFont="1" applyFill="1" applyBorder="1" applyAlignment="1">
      <alignment horizontal="right" vertical="center" shrinkToFit="1"/>
    </xf>
    <xf numFmtId="176" fontId="16" fillId="0" borderId="7" xfId="2" applyNumberFormat="1" applyFont="1" applyFill="1" applyBorder="1" applyAlignment="1" applyProtection="1">
      <alignment horizontal="right" vertical="center" shrinkToFit="1"/>
    </xf>
    <xf numFmtId="177" fontId="16" fillId="0" borderId="42" xfId="2" applyNumberFormat="1" applyFont="1" applyFill="1" applyBorder="1" applyAlignment="1" applyProtection="1">
      <alignment horizontal="right" vertical="center" shrinkToFit="1"/>
    </xf>
    <xf numFmtId="176" fontId="15" fillId="0" borderId="8" xfId="2" applyNumberFormat="1" applyFont="1" applyFill="1" applyBorder="1" applyAlignment="1">
      <alignment horizontal="distributed" vertical="center" indent="1"/>
    </xf>
    <xf numFmtId="176" fontId="15" fillId="0" borderId="8" xfId="2" applyNumberFormat="1" applyFont="1" applyFill="1" applyBorder="1" applyAlignment="1">
      <alignment horizontal="distributed" vertical="center" indent="1" shrinkToFit="1"/>
    </xf>
    <xf numFmtId="176" fontId="19" fillId="0" borderId="0" xfId="2" applyNumberFormat="1" applyFont="1" applyAlignment="1">
      <alignment horizontal="left" vertical="center"/>
    </xf>
    <xf numFmtId="176" fontId="15" fillId="0" borderId="3" xfId="2" applyNumberFormat="1" applyFont="1" applyBorder="1" applyAlignment="1">
      <alignment vertical="center" shrinkToFit="1"/>
    </xf>
    <xf numFmtId="176" fontId="15" fillId="0" borderId="0" xfId="2" applyNumberFormat="1" applyFont="1" applyBorder="1" applyAlignment="1" applyProtection="1">
      <alignment vertical="center"/>
      <protection locked="0"/>
    </xf>
    <xf numFmtId="176" fontId="15" fillId="0" borderId="0" xfId="1" applyNumberFormat="1" applyFont="1" applyBorder="1" applyAlignment="1">
      <alignment vertical="center"/>
    </xf>
    <xf numFmtId="176" fontId="15" fillId="0" borderId="0" xfId="2" applyNumberFormat="1" applyFont="1" applyBorder="1" applyAlignment="1">
      <alignment vertical="center"/>
    </xf>
    <xf numFmtId="176" fontId="15" fillId="0" borderId="0" xfId="0" applyNumberFormat="1" applyFont="1" applyAlignment="1">
      <alignment vertical="center"/>
    </xf>
    <xf numFmtId="176" fontId="15" fillId="0" borderId="14" xfId="2" applyNumberFormat="1" applyFont="1" applyBorder="1" applyAlignment="1">
      <alignment vertical="center"/>
    </xf>
    <xf numFmtId="176" fontId="15" fillId="0" borderId="2" xfId="2" applyNumberFormat="1" applyFont="1" applyBorder="1" applyAlignment="1">
      <alignment vertical="center"/>
    </xf>
    <xf numFmtId="176" fontId="15" fillId="0" borderId="3" xfId="2" applyNumberFormat="1" applyFont="1" applyFill="1" applyBorder="1" applyAlignment="1">
      <alignment vertical="center" wrapText="1"/>
    </xf>
    <xf numFmtId="176" fontId="15" fillId="0" borderId="5" xfId="2" applyNumberFormat="1" applyFont="1" applyBorder="1" applyAlignment="1">
      <alignment vertical="center"/>
    </xf>
    <xf numFmtId="176" fontId="15" fillId="0" borderId="9" xfId="2" applyNumberFormat="1" applyFont="1" applyBorder="1" applyAlignment="1">
      <alignment vertical="center"/>
    </xf>
    <xf numFmtId="176" fontId="15" fillId="0" borderId="14" xfId="2" applyNumberFormat="1" applyFont="1" applyBorder="1" applyAlignment="1">
      <alignment horizontal="distributed" vertical="center"/>
    </xf>
    <xf numFmtId="176" fontId="15" fillId="0" borderId="0" xfId="2" applyNumberFormat="1" applyFont="1" applyBorder="1" applyAlignment="1">
      <alignment horizontal="distributed" vertical="center"/>
    </xf>
    <xf numFmtId="176" fontId="15" fillId="0" borderId="6" xfId="2" applyNumberFormat="1" applyFont="1" applyBorder="1" applyAlignment="1">
      <alignment horizontal="distributed" vertical="center" justifyLastLine="1"/>
    </xf>
    <xf numFmtId="176" fontId="15" fillId="0" borderId="1" xfId="2" applyNumberFormat="1" applyFont="1" applyBorder="1" applyAlignment="1">
      <alignment horizontal="distributed" vertical="center" justifyLastLine="1"/>
    </xf>
    <xf numFmtId="176" fontId="15" fillId="0" borderId="4" xfId="2" applyNumberFormat="1" applyFont="1" applyBorder="1" applyAlignment="1">
      <alignment horizontal="distributed" vertical="center" justifyLastLine="1"/>
    </xf>
    <xf numFmtId="176" fontId="15" fillId="0" borderId="2" xfId="2" applyNumberFormat="1" applyFont="1" applyBorder="1" applyAlignment="1">
      <alignment horizontal="distributed" vertical="center" justifyLastLine="1"/>
    </xf>
    <xf numFmtId="176" fontId="16" fillId="0" borderId="12" xfId="2" applyNumberFormat="1" applyFont="1" applyFill="1" applyBorder="1" applyAlignment="1">
      <alignment horizontal="right" vertical="center" shrinkToFit="1"/>
    </xf>
    <xf numFmtId="177" fontId="16" fillId="0" borderId="18" xfId="2" applyNumberFormat="1" applyFont="1" applyFill="1" applyBorder="1" applyAlignment="1">
      <alignment horizontal="right" vertical="center"/>
    </xf>
    <xf numFmtId="177" fontId="16" fillId="0" borderId="13" xfId="2" applyNumberFormat="1" applyFont="1" applyFill="1" applyBorder="1" applyAlignment="1">
      <alignment horizontal="right" vertical="center" shrinkToFit="1"/>
    </xf>
    <xf numFmtId="177" fontId="15" fillId="0" borderId="18" xfId="2" applyNumberFormat="1" applyFont="1" applyFill="1" applyBorder="1" applyAlignment="1">
      <alignment horizontal="right" vertical="center"/>
    </xf>
    <xf numFmtId="177" fontId="15" fillId="0" borderId="13" xfId="2" applyNumberFormat="1" applyFont="1" applyFill="1" applyBorder="1" applyAlignment="1">
      <alignment horizontal="right" vertical="center" shrinkToFit="1"/>
    </xf>
    <xf numFmtId="176" fontId="25" fillId="0" borderId="8" xfId="2" applyNumberFormat="1" applyFont="1" applyFill="1" applyBorder="1" applyAlignment="1">
      <alignment horizontal="distributed" vertical="center"/>
    </xf>
    <xf numFmtId="176" fontId="15" fillId="0" borderId="7" xfId="2" applyNumberFormat="1" applyFont="1" applyFill="1" applyBorder="1" applyAlignment="1">
      <alignment vertical="center"/>
    </xf>
    <xf numFmtId="176" fontId="25" fillId="0" borderId="8" xfId="2" applyNumberFormat="1" applyFont="1" applyFill="1" applyBorder="1" applyAlignment="1">
      <alignment horizontal="right" vertical="center" shrinkToFit="1"/>
    </xf>
    <xf numFmtId="176" fontId="15" fillId="0" borderId="0" xfId="2" applyNumberFormat="1" applyFont="1" applyFill="1" applyAlignment="1">
      <alignment horizontal="right" vertical="center"/>
    </xf>
    <xf numFmtId="176" fontId="15" fillId="0" borderId="5" xfId="2" applyNumberFormat="1" applyFont="1" applyFill="1" applyBorder="1" applyAlignment="1">
      <alignment horizontal="distributed" vertical="center" justifyLastLine="1"/>
    </xf>
    <xf numFmtId="176" fontId="15" fillId="0" borderId="45" xfId="2" applyNumberFormat="1" applyFont="1" applyFill="1" applyBorder="1" applyAlignment="1">
      <alignment horizontal="center" vertical="center" wrapText="1"/>
    </xf>
    <xf numFmtId="176" fontId="15" fillId="0" borderId="0" xfId="2" applyNumberFormat="1" applyFont="1" applyFill="1" applyBorder="1" applyAlignment="1">
      <alignment horizontal="distributed" vertical="center" justifyLastLine="1"/>
    </xf>
    <xf numFmtId="177" fontId="16" fillId="0" borderId="19" xfId="2" applyNumberFormat="1" applyFont="1" applyFill="1" applyBorder="1" applyAlignment="1">
      <alignment horizontal="right" vertical="center" shrinkToFit="1"/>
    </xf>
    <xf numFmtId="176" fontId="15" fillId="0" borderId="12" xfId="2" applyNumberFormat="1" applyFont="1" applyFill="1" applyBorder="1" applyAlignment="1" applyProtection="1">
      <alignment horizontal="right" vertical="center" shrinkToFit="1"/>
      <protection locked="0"/>
    </xf>
    <xf numFmtId="176" fontId="14" fillId="0" borderId="0" xfId="7" applyNumberFormat="1" applyFont="1" applyAlignment="1">
      <alignment horizontal="centerContinuous" vertical="center"/>
    </xf>
    <xf numFmtId="176" fontId="15" fillId="0" borderId="0" xfId="7" applyNumberFormat="1" applyFont="1" applyAlignment="1">
      <alignment horizontal="centerContinuous" vertical="center"/>
    </xf>
    <xf numFmtId="176" fontId="15" fillId="0" borderId="0" xfId="7" applyNumberFormat="1" applyFont="1" applyAlignment="1">
      <alignment vertical="center"/>
    </xf>
    <xf numFmtId="176" fontId="15" fillId="0" borderId="3" xfId="7" applyNumberFormat="1" applyFont="1" applyBorder="1" applyAlignment="1">
      <alignment horizontal="center" vertical="center"/>
    </xf>
    <xf numFmtId="176" fontId="15" fillId="0" borderId="3" xfId="7" applyNumberFormat="1" applyFont="1" applyBorder="1" applyAlignment="1">
      <alignment vertical="center" wrapText="1"/>
    </xf>
    <xf numFmtId="176" fontId="15" fillId="0" borderId="11" xfId="7" applyNumberFormat="1" applyFont="1" applyBorder="1" applyAlignment="1">
      <alignment horizontal="center" vertical="center"/>
    </xf>
    <xf numFmtId="176" fontId="15" fillId="0" borderId="13" xfId="7" applyNumberFormat="1" applyFont="1" applyBorder="1" applyAlignment="1">
      <alignment horizontal="center" vertical="center"/>
    </xf>
    <xf numFmtId="176" fontId="15" fillId="0" borderId="9" xfId="7" applyNumberFormat="1" applyFont="1" applyBorder="1" applyAlignment="1">
      <alignment vertical="center" wrapText="1"/>
    </xf>
    <xf numFmtId="176" fontId="15" fillId="0" borderId="1" xfId="7" applyNumberFormat="1" applyFont="1" applyBorder="1" applyAlignment="1">
      <alignment horizontal="center" vertical="center" wrapText="1" shrinkToFit="1"/>
    </xf>
    <xf numFmtId="176" fontId="15" fillId="0" borderId="11" xfId="7" applyNumberFormat="1" applyFont="1" applyBorder="1" applyAlignment="1">
      <alignment vertical="center" wrapText="1" shrinkToFit="1"/>
    </xf>
    <xf numFmtId="176" fontId="15" fillId="0" borderId="13" xfId="7" applyNumberFormat="1" applyFont="1" applyBorder="1" applyAlignment="1">
      <alignment vertical="center" wrapText="1" shrinkToFit="1"/>
    </xf>
    <xf numFmtId="176" fontId="15" fillId="0" borderId="5" xfId="2" applyNumberFormat="1" applyFont="1" applyBorder="1" applyAlignment="1">
      <alignment horizontal="distributed" vertical="center" justifyLastLine="1"/>
    </xf>
    <xf numFmtId="176" fontId="15" fillId="0" borderId="45" xfId="7" applyNumberFormat="1" applyFont="1" applyBorder="1" applyAlignment="1">
      <alignment horizontal="center" vertical="center" wrapText="1"/>
    </xf>
    <xf numFmtId="176" fontId="15" fillId="0" borderId="4" xfId="7" applyNumberFormat="1" applyFont="1" applyBorder="1" applyAlignment="1">
      <alignment horizontal="center" vertical="center" wrapText="1" shrinkToFit="1"/>
    </xf>
    <xf numFmtId="176" fontId="17" fillId="0" borderId="0" xfId="7" applyNumberFormat="1" applyFont="1" applyAlignment="1">
      <alignment vertical="center"/>
    </xf>
    <xf numFmtId="176" fontId="16" fillId="0" borderId="12" xfId="7" applyNumberFormat="1" applyFont="1" applyFill="1" applyBorder="1" applyAlignment="1">
      <alignment horizontal="right" vertical="center" shrinkToFit="1"/>
    </xf>
    <xf numFmtId="177" fontId="16" fillId="0" borderId="19" xfId="8" applyNumberFormat="1" applyFont="1" applyFill="1" applyBorder="1" applyAlignment="1">
      <alignment horizontal="right" vertical="center" shrinkToFit="1"/>
    </xf>
    <xf numFmtId="176" fontId="16" fillId="0" borderId="8" xfId="7" applyNumberFormat="1" applyFont="1" applyFill="1" applyBorder="1" applyAlignment="1">
      <alignment horizontal="right" vertical="center" shrinkToFit="1"/>
    </xf>
    <xf numFmtId="176" fontId="27" fillId="0" borderId="0" xfId="7" applyNumberFormat="1" applyFont="1" applyFill="1" applyAlignment="1">
      <alignment vertical="center"/>
    </xf>
    <xf numFmtId="176" fontId="15" fillId="0" borderId="5" xfId="7" applyNumberFormat="1" applyFont="1" applyFill="1" applyBorder="1" applyAlignment="1">
      <alignment horizontal="distributed" vertical="center"/>
    </xf>
    <xf numFmtId="176" fontId="15" fillId="0" borderId="12" xfId="7" applyNumberFormat="1" applyFont="1" applyFill="1" applyBorder="1" applyAlignment="1">
      <alignment horizontal="right" vertical="center" shrinkToFit="1"/>
    </xf>
    <xf numFmtId="177" fontId="15" fillId="0" borderId="19" xfId="8" applyNumberFormat="1" applyFont="1" applyFill="1" applyBorder="1" applyAlignment="1">
      <alignment horizontal="right" vertical="center" shrinkToFit="1"/>
    </xf>
    <xf numFmtId="176" fontId="15" fillId="0" borderId="8" xfId="7" applyNumberFormat="1" applyFont="1" applyFill="1" applyBorder="1" applyAlignment="1">
      <alignment horizontal="right" vertical="center" shrinkToFit="1"/>
    </xf>
    <xf numFmtId="176" fontId="15" fillId="0" borderId="12" xfId="7" applyNumberFormat="1" applyFont="1" applyFill="1" applyBorder="1" applyAlignment="1">
      <alignment horizontal="distributed" vertical="center"/>
    </xf>
    <xf numFmtId="176" fontId="15" fillId="0" borderId="7" xfId="7" applyNumberFormat="1" applyFont="1" applyFill="1" applyBorder="1" applyAlignment="1">
      <alignment horizontal="distributed" vertical="center"/>
    </xf>
    <xf numFmtId="176" fontId="15" fillId="0" borderId="28" xfId="2" applyNumberFormat="1" applyFont="1" applyBorder="1" applyAlignment="1">
      <alignment horizontal="center" vertical="center" wrapText="1"/>
    </xf>
    <xf numFmtId="177" fontId="16" fillId="0" borderId="10" xfId="1" applyNumberFormat="1" applyFont="1" applyFill="1" applyBorder="1" applyAlignment="1" applyProtection="1">
      <alignment horizontal="right" vertical="center" shrinkToFit="1"/>
    </xf>
    <xf numFmtId="176" fontId="19" fillId="0" borderId="0" xfId="2" applyNumberFormat="1" applyFont="1" applyBorder="1" applyAlignment="1">
      <alignment horizontal="left" vertical="top" wrapText="1"/>
    </xf>
    <xf numFmtId="176" fontId="15" fillId="0" borderId="8" xfId="2" applyNumberFormat="1" applyFont="1" applyBorder="1" applyAlignment="1">
      <alignment horizontal="center" vertical="center"/>
    </xf>
    <xf numFmtId="176" fontId="15" fillId="0" borderId="2" xfId="2" applyNumberFormat="1" applyFont="1" applyBorder="1" applyAlignment="1">
      <alignment horizontal="center" vertical="center" wrapText="1"/>
    </xf>
    <xf numFmtId="176" fontId="15" fillId="0" borderId="5" xfId="2" applyNumberFormat="1" applyFont="1" applyBorder="1" applyAlignment="1">
      <alignment horizontal="center" vertical="center"/>
    </xf>
    <xf numFmtId="176" fontId="15" fillId="0" borderId="7" xfId="2" applyNumberFormat="1" applyFont="1" applyBorder="1" applyAlignment="1">
      <alignment horizontal="center" vertical="center"/>
    </xf>
    <xf numFmtId="176" fontId="15" fillId="0" borderId="12" xfId="2" applyNumberFormat="1" applyFont="1" applyFill="1" applyBorder="1" applyAlignment="1">
      <alignment horizontal="center" vertical="center" wrapText="1"/>
    </xf>
    <xf numFmtId="176" fontId="18" fillId="0" borderId="13" xfId="2" applyNumberFormat="1" applyFont="1" applyFill="1" applyBorder="1" applyAlignment="1">
      <alignment horizontal="center" vertical="center" wrapText="1"/>
    </xf>
    <xf numFmtId="176" fontId="15" fillId="0" borderId="23" xfId="2" applyNumberFormat="1" applyFont="1" applyFill="1" applyBorder="1" applyAlignment="1">
      <alignment horizontal="center" vertical="center" wrapText="1"/>
    </xf>
    <xf numFmtId="176" fontId="15" fillId="0" borderId="19" xfId="2" applyNumberFormat="1" applyFont="1" applyFill="1" applyBorder="1" applyAlignment="1">
      <alignment horizontal="center" vertical="center"/>
    </xf>
    <xf numFmtId="176" fontId="15" fillId="0" borderId="24" xfId="2" applyNumberFormat="1" applyFont="1" applyFill="1" applyBorder="1" applyAlignment="1">
      <alignment horizontal="center" vertical="center" wrapText="1"/>
    </xf>
    <xf numFmtId="176" fontId="15" fillId="0" borderId="24" xfId="2" applyNumberFormat="1" applyFont="1" applyFill="1" applyBorder="1" applyAlignment="1">
      <alignment horizontal="center" vertical="center"/>
    </xf>
    <xf numFmtId="176" fontId="18" fillId="0" borderId="23" xfId="2" applyNumberFormat="1" applyFont="1" applyFill="1" applyBorder="1" applyAlignment="1">
      <alignment horizontal="center" vertical="center" wrapText="1"/>
    </xf>
    <xf numFmtId="176" fontId="18" fillId="0" borderId="19" xfId="2" applyNumberFormat="1" applyFont="1" applyFill="1" applyBorder="1" applyAlignment="1">
      <alignment horizontal="center" vertical="center"/>
    </xf>
    <xf numFmtId="176" fontId="15" fillId="0" borderId="2" xfId="2" applyNumberFormat="1" applyFont="1" applyFill="1" applyBorder="1" applyAlignment="1">
      <alignment horizontal="center" vertical="center" wrapText="1"/>
    </xf>
    <xf numFmtId="176" fontId="15" fillId="0" borderId="7"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176" fontId="15" fillId="0" borderId="1" xfId="2" applyNumberFormat="1" applyFont="1" applyFill="1" applyBorder="1" applyAlignment="1">
      <alignment horizontal="center" vertical="center" wrapText="1"/>
    </xf>
    <xf numFmtId="176" fontId="15" fillId="0" borderId="6" xfId="2" applyNumberFormat="1" applyFont="1" applyFill="1" applyBorder="1" applyAlignment="1">
      <alignment horizontal="center" vertical="center"/>
    </xf>
    <xf numFmtId="176" fontId="15" fillId="0" borderId="1" xfId="2" applyNumberFormat="1" applyFont="1" applyFill="1" applyBorder="1" applyAlignment="1">
      <alignment horizontal="center" vertical="center"/>
    </xf>
    <xf numFmtId="176" fontId="15" fillId="0" borderId="1" xfId="0" applyNumberFormat="1" applyFont="1" applyBorder="1" applyAlignment="1">
      <alignment horizontal="distributed" vertical="center" indent="1"/>
    </xf>
    <xf numFmtId="176" fontId="15" fillId="0" borderId="8" xfId="0" applyNumberFormat="1" applyFont="1" applyBorder="1" applyAlignment="1">
      <alignment horizontal="distributed" vertical="center" indent="1"/>
    </xf>
    <xf numFmtId="176" fontId="15" fillId="0" borderId="8" xfId="2" applyNumberFormat="1" applyFont="1" applyBorder="1" applyAlignment="1">
      <alignment horizontal="distributed" vertical="center" indent="1"/>
    </xf>
    <xf numFmtId="176" fontId="15" fillId="0" borderId="6" xfId="0" applyNumberFormat="1" applyFont="1" applyBorder="1" applyAlignment="1">
      <alignment horizontal="distributed" vertical="center" indent="1"/>
    </xf>
    <xf numFmtId="176" fontId="16" fillId="0" borderId="8" xfId="2" applyNumberFormat="1" applyFont="1" applyFill="1" applyBorder="1" applyAlignment="1">
      <alignment horizontal="distributed" vertical="center" indent="1"/>
    </xf>
    <xf numFmtId="176" fontId="15" fillId="0" borderId="7" xfId="2" applyNumberFormat="1" applyFont="1" applyBorder="1" applyAlignment="1">
      <alignment horizontal="center" vertical="center" wrapText="1"/>
    </xf>
    <xf numFmtId="176" fontId="15" fillId="0" borderId="1" xfId="2" applyNumberFormat="1" applyFont="1" applyBorder="1" applyAlignment="1">
      <alignment horizontal="distributed" vertical="center" indent="1"/>
    </xf>
    <xf numFmtId="176" fontId="15" fillId="0" borderId="6" xfId="2" applyNumberFormat="1" applyFont="1" applyBorder="1" applyAlignment="1">
      <alignment horizontal="distributed" vertical="center" indent="1"/>
    </xf>
    <xf numFmtId="176" fontId="15" fillId="0" borderId="1" xfId="2" applyNumberFormat="1" applyFont="1" applyBorder="1" applyAlignment="1">
      <alignment horizontal="center" vertical="center" wrapText="1"/>
    </xf>
    <xf numFmtId="176" fontId="15" fillId="0" borderId="6" xfId="2" applyNumberFormat="1" applyFont="1" applyBorder="1" applyAlignment="1">
      <alignment horizontal="center" vertical="center" wrapText="1"/>
    </xf>
    <xf numFmtId="176" fontId="15" fillId="0" borderId="2" xfId="2" applyNumberFormat="1" applyFont="1" applyFill="1" applyBorder="1" applyAlignment="1">
      <alignment horizontal="distributed" vertical="center"/>
    </xf>
    <xf numFmtId="176" fontId="15" fillId="0" borderId="27" xfId="2" applyNumberFormat="1" applyFont="1" applyFill="1" applyBorder="1" applyAlignment="1">
      <alignment horizontal="distributed" vertical="center"/>
    </xf>
    <xf numFmtId="176" fontId="15" fillId="0" borderId="3" xfId="2" applyNumberFormat="1" applyFont="1" applyFill="1" applyBorder="1" applyAlignment="1">
      <alignment horizontal="center" vertical="center" wrapText="1"/>
    </xf>
    <xf numFmtId="176" fontId="15" fillId="0" borderId="27" xfId="2" applyNumberFormat="1" applyFont="1" applyFill="1" applyBorder="1" applyAlignment="1">
      <alignment horizontal="center" vertical="center" wrapText="1"/>
    </xf>
    <xf numFmtId="176" fontId="15" fillId="0" borderId="5" xfId="2" applyNumberFormat="1" applyFont="1" applyFill="1" applyBorder="1" applyAlignment="1">
      <alignment horizontal="center" vertical="center" wrapText="1"/>
    </xf>
    <xf numFmtId="176" fontId="15" fillId="0" borderId="0" xfId="2" applyNumberFormat="1" applyFont="1" applyFill="1" applyBorder="1" applyAlignment="1">
      <alignment horizontal="center" vertical="center" wrapText="1"/>
    </xf>
    <xf numFmtId="176" fontId="15" fillId="0" borderId="9" xfId="2" applyNumberFormat="1" applyFont="1" applyFill="1" applyBorder="1" applyAlignment="1">
      <alignment horizontal="center" vertical="center" wrapText="1"/>
    </xf>
    <xf numFmtId="176" fontId="15" fillId="0" borderId="7" xfId="2" applyNumberFormat="1" applyFont="1" applyFill="1" applyBorder="1" applyAlignment="1">
      <alignment horizontal="center" vertical="center" wrapText="1"/>
    </xf>
    <xf numFmtId="176" fontId="15" fillId="0" borderId="14" xfId="2" applyNumberFormat="1" applyFont="1" applyFill="1" applyBorder="1" applyAlignment="1">
      <alignment horizontal="center" vertical="center" wrapText="1"/>
    </xf>
    <xf numFmtId="176" fontId="15" fillId="0" borderId="10" xfId="2" applyNumberFormat="1" applyFont="1" applyFill="1" applyBorder="1" applyAlignment="1">
      <alignment horizontal="center" vertical="center" wrapText="1"/>
    </xf>
    <xf numFmtId="176" fontId="15" fillId="0" borderId="12" xfId="2" applyNumberFormat="1" applyFont="1" applyFill="1" applyBorder="1" applyAlignment="1">
      <alignment horizontal="distributed" vertical="center" justifyLastLine="1"/>
    </xf>
    <xf numFmtId="176" fontId="15" fillId="0" borderId="11" xfId="2" applyNumberFormat="1" applyFont="1" applyFill="1" applyBorder="1" applyAlignment="1">
      <alignment horizontal="distributed" vertical="center" justifyLastLine="1"/>
    </xf>
    <xf numFmtId="176" fontId="15" fillId="0" borderId="13" xfId="2" applyNumberFormat="1" applyFont="1" applyFill="1" applyBorder="1" applyAlignment="1">
      <alignment horizontal="distributed" vertical="center" justifyLastLine="1"/>
    </xf>
    <xf numFmtId="176" fontId="16" fillId="0" borderId="2" xfId="2" applyNumberFormat="1" applyFont="1" applyFill="1" applyBorder="1" applyAlignment="1">
      <alignment horizontal="distributed" vertical="center"/>
    </xf>
    <xf numFmtId="176" fontId="16" fillId="0" borderId="3" xfId="2" applyNumberFormat="1" applyFont="1" applyFill="1" applyBorder="1" applyAlignment="1">
      <alignment horizontal="distributed" vertical="center"/>
    </xf>
    <xf numFmtId="176" fontId="16" fillId="0" borderId="27" xfId="2" applyNumberFormat="1" applyFont="1" applyFill="1" applyBorder="1" applyAlignment="1">
      <alignment horizontal="distributed" vertical="center"/>
    </xf>
    <xf numFmtId="176" fontId="15" fillId="0" borderId="5" xfId="2" applyNumberFormat="1" applyFont="1" applyFill="1" applyBorder="1" applyAlignment="1">
      <alignment horizontal="center" vertical="center"/>
    </xf>
    <xf numFmtId="176" fontId="15" fillId="0" borderId="22" xfId="2" applyNumberFormat="1" applyFont="1" applyBorder="1" applyAlignment="1">
      <alignment horizontal="center" vertical="center" wrapText="1"/>
    </xf>
    <xf numFmtId="176" fontId="15" fillId="0" borderId="42" xfId="2" applyNumberFormat="1" applyFont="1" applyBorder="1" applyAlignment="1">
      <alignment horizontal="center" vertical="center" wrapText="1"/>
    </xf>
    <xf numFmtId="176" fontId="15" fillId="0" borderId="44" xfId="2" applyNumberFormat="1" applyFont="1" applyBorder="1" applyAlignment="1">
      <alignment horizontal="center" vertical="center" wrapText="1"/>
    </xf>
    <xf numFmtId="176" fontId="15" fillId="0" borderId="10" xfId="2" applyNumberFormat="1" applyFont="1" applyBorder="1" applyAlignment="1">
      <alignment horizontal="center" vertical="center" wrapText="1"/>
    </xf>
    <xf numFmtId="176" fontId="15" fillId="0" borderId="2" xfId="7" applyNumberFormat="1" applyFont="1" applyFill="1" applyBorder="1" applyAlignment="1">
      <alignment horizontal="distributed" vertical="center"/>
    </xf>
    <xf numFmtId="176" fontId="15" fillId="0" borderId="3" xfId="7" applyNumberFormat="1" applyFont="1" applyFill="1" applyBorder="1" applyAlignment="1">
      <alignment horizontal="distributed" vertical="center"/>
    </xf>
    <xf numFmtId="176" fontId="15" fillId="0" borderId="2" xfId="7" applyNumberFormat="1" applyFont="1" applyBorder="1" applyAlignment="1">
      <alignment horizontal="center" vertical="center"/>
    </xf>
    <xf numFmtId="176" fontId="15" fillId="0" borderId="3" xfId="7" applyNumberFormat="1" applyFont="1" applyBorder="1" applyAlignment="1">
      <alignment horizontal="center" vertical="center"/>
    </xf>
    <xf numFmtId="176" fontId="15" fillId="0" borderId="5" xfId="7" applyNumberFormat="1" applyFont="1" applyBorder="1" applyAlignment="1">
      <alignment horizontal="center" vertical="center"/>
    </xf>
    <xf numFmtId="176" fontId="15" fillId="0" borderId="0" xfId="7" applyNumberFormat="1" applyFont="1" applyBorder="1" applyAlignment="1">
      <alignment horizontal="center" vertical="center"/>
    </xf>
    <xf numFmtId="176" fontId="15" fillId="0" borderId="1" xfId="7" applyNumberFormat="1" applyFont="1" applyBorder="1" applyAlignment="1">
      <alignment horizontal="center" vertical="center" wrapText="1" shrinkToFit="1"/>
    </xf>
    <xf numFmtId="176" fontId="15" fillId="0" borderId="4" xfId="7" applyNumberFormat="1" applyFont="1" applyBorder="1" applyAlignment="1">
      <alignment horizontal="center" vertical="center" shrinkToFit="1"/>
    </xf>
    <xf numFmtId="176" fontId="15" fillId="0" borderId="2" xfId="7" applyNumberFormat="1" applyFont="1" applyBorder="1" applyAlignment="1">
      <alignment horizontal="center" vertical="center" wrapText="1" shrinkToFit="1"/>
    </xf>
    <xf numFmtId="176" fontId="15" fillId="0" borderId="5" xfId="7" applyNumberFormat="1" applyFont="1" applyBorder="1" applyAlignment="1">
      <alignment horizontal="center" vertical="center" wrapText="1" shrinkToFit="1"/>
    </xf>
    <xf numFmtId="176" fontId="16" fillId="0" borderId="2" xfId="7" applyNumberFormat="1" applyFont="1" applyFill="1" applyBorder="1" applyAlignment="1">
      <alignment horizontal="distributed" vertical="center"/>
    </xf>
    <xf numFmtId="176" fontId="16" fillId="0" borderId="3" xfId="7" applyNumberFormat="1" applyFont="1" applyFill="1" applyBorder="1" applyAlignment="1">
      <alignment horizontal="distributed" vertical="center"/>
    </xf>
  </cellXfs>
  <cellStyles count="25">
    <cellStyle name="パーセント" xfId="1" builtinId="5"/>
    <cellStyle name="パーセント 2" xfId="8" xr:uid="{00000000-0005-0000-0000-000001000000}"/>
    <cellStyle name="パーセント 2 2" xfId="16" xr:uid="{00000000-0005-0000-0000-000002000000}"/>
    <cellStyle name="パーセント 3" xfId="20" xr:uid="{00000000-0005-0000-0000-000003000000}"/>
    <cellStyle name="桁区切り" xfId="2" builtinId="6"/>
    <cellStyle name="桁区切り 2" xfId="4" xr:uid="{00000000-0005-0000-0000-000005000000}"/>
    <cellStyle name="桁区切り 2 2" xfId="7" xr:uid="{00000000-0005-0000-0000-000006000000}"/>
    <cellStyle name="桁区切り 3" xfId="10" xr:uid="{00000000-0005-0000-0000-000007000000}"/>
    <cellStyle name="桁区切り 3 2" xfId="15" xr:uid="{00000000-0005-0000-0000-000008000000}"/>
    <cellStyle name="桁区切り 4" xfId="13" xr:uid="{00000000-0005-0000-0000-000009000000}"/>
    <cellStyle name="桁区切り 5" xfId="18" xr:uid="{00000000-0005-0000-0000-00000A000000}"/>
    <cellStyle name="標準" xfId="0" builtinId="0"/>
    <cellStyle name="標準 10" xfId="23" xr:uid="{00000000-0005-0000-0000-00000C000000}"/>
    <cellStyle name="標準 2" xfId="3" xr:uid="{00000000-0005-0000-0000-00000D000000}"/>
    <cellStyle name="標準 2 2" xfId="14" xr:uid="{00000000-0005-0000-0000-00000E000000}"/>
    <cellStyle name="標準 3" xfId="5" xr:uid="{00000000-0005-0000-0000-00000F000000}"/>
    <cellStyle name="標準 3 2" xfId="24" xr:uid="{00000000-0005-0000-0000-000010000000}"/>
    <cellStyle name="標準 4" xfId="6" xr:uid="{00000000-0005-0000-0000-000011000000}"/>
    <cellStyle name="標準 5" xfId="9" xr:uid="{00000000-0005-0000-0000-000012000000}"/>
    <cellStyle name="標準 6" xfId="11" xr:uid="{00000000-0005-0000-0000-000013000000}"/>
    <cellStyle name="標準 7" xfId="12" xr:uid="{00000000-0005-0000-0000-000014000000}"/>
    <cellStyle name="標準 8" xfId="17" xr:uid="{00000000-0005-0000-0000-000015000000}"/>
    <cellStyle name="標準 9" xfId="19" xr:uid="{00000000-0005-0000-0000-000016000000}"/>
    <cellStyle name="標準_TTT0100" xfId="22" xr:uid="{00000000-0005-0000-0000-000019000000}"/>
    <cellStyle name="標準_平成１６年概説用グラフと表" xfId="21" xr:uid="{00000000-0005-0000-0000-00001A000000}"/>
  </cellStyles>
  <dxfs count="13">
    <dxf>
      <fill>
        <patternFill>
          <bgColor indexed="10"/>
        </patternFill>
      </fill>
    </dxf>
    <dxf>
      <fill>
        <patternFill>
          <bgColor theme="3" tint="0.79998168889431442"/>
        </patternFill>
      </fill>
    </dxf>
    <dxf>
      <fill>
        <patternFill>
          <bgColor theme="0" tint="-0.14996795556505021"/>
        </patternFill>
      </fill>
    </dxf>
    <dxf>
      <fill>
        <patternFill>
          <bgColor indexed="10"/>
        </patternFill>
      </fill>
    </dxf>
    <dxf>
      <fill>
        <patternFill>
          <bgColor theme="3"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5DC"/>
      <color rgb="FFFFFFFF"/>
      <color rgb="FF868686"/>
      <color rgb="FF0000CC"/>
      <color rgb="FFFF2F2F"/>
      <color rgb="FFFF0066"/>
      <color rgb="FFB6DF89"/>
      <color rgb="FF009A46"/>
      <color rgb="FFFF99FF"/>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metadata.xml" Type="http://schemas.openxmlformats.org/officeDocument/2006/relationships/sheetMetadata"/><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9070</xdr:colOff>
      <xdr:row>1</xdr:row>
      <xdr:rowOff>27214</xdr:rowOff>
    </xdr:from>
    <xdr:to>
      <xdr:col>12</xdr:col>
      <xdr:colOff>14158</xdr:colOff>
      <xdr:row>21</xdr:row>
      <xdr:rowOff>222406</xdr:rowOff>
    </xdr:to>
    <xdr:pic>
      <xdr:nvPicPr>
        <xdr:cNvPr id="11" name="図 10">
          <a:extLst>
            <a:ext uri="{FF2B5EF4-FFF2-40B4-BE49-F238E27FC236}">
              <a16:creationId xmlns:a16="http://schemas.microsoft.com/office/drawing/2014/main" id="{63E6CFA6-3562-E5B1-99E2-6062791DF214}"/>
            </a:ext>
          </a:extLst>
        </xdr:cNvPr>
        <xdr:cNvPicPr>
          <a:picLocks noChangeAspect="1"/>
        </xdr:cNvPicPr>
      </xdr:nvPicPr>
      <xdr:blipFill>
        <a:blip xmlns:r="http://schemas.openxmlformats.org/officeDocument/2006/relationships" r:embed="rId1"/>
        <a:stretch>
          <a:fillRect/>
        </a:stretch>
      </xdr:blipFill>
      <xdr:spPr>
        <a:xfrm>
          <a:off x="108856" y="263071"/>
          <a:ext cx="9303302" cy="4730906"/>
        </a:xfrm>
        <a:prstGeom prst="rect">
          <a:avLst/>
        </a:prstGeom>
      </xdr:spPr>
    </xdr:pic>
    <xdr:clientData/>
  </xdr:twoCellAnchor>
  <xdr:twoCellAnchor>
    <xdr:from>
      <xdr:col>2</xdr:col>
      <xdr:colOff>107157</xdr:colOff>
      <xdr:row>23</xdr:row>
      <xdr:rowOff>107156</xdr:rowOff>
    </xdr:from>
    <xdr:to>
      <xdr:col>2</xdr:col>
      <xdr:colOff>273844</xdr:colOff>
      <xdr:row>24</xdr:row>
      <xdr:rowOff>47624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916782" y="5334000"/>
          <a:ext cx="166687" cy="1666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BIZ UDゴシック" panose="020B0400000000000000" pitchFamily="49" charset="-128"/>
              <a:ea typeface="BIZ UDゴシック" panose="020B0400000000000000" pitchFamily="49" charset="-128"/>
            </a:rPr>
            <a:t>Ⓐ</a:t>
          </a:r>
        </a:p>
      </xdr:txBody>
    </xdr:sp>
    <xdr:clientData/>
  </xdr:twoCellAnchor>
  <xdr:twoCellAnchor>
    <xdr:from>
      <xdr:col>4</xdr:col>
      <xdr:colOff>95250</xdr:colOff>
      <xdr:row>24</xdr:row>
      <xdr:rowOff>71437</xdr:rowOff>
    </xdr:from>
    <xdr:to>
      <xdr:col>4</xdr:col>
      <xdr:colOff>261937</xdr:colOff>
      <xdr:row>25</xdr:row>
      <xdr:rowOff>11906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2559844" y="5524500"/>
          <a:ext cx="166687" cy="1666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BIZ UDゴシック" panose="020B0400000000000000" pitchFamily="49" charset="-128"/>
              <a:ea typeface="BIZ UDゴシック" panose="020B0400000000000000" pitchFamily="49" charset="-128"/>
            </a:rPr>
            <a:t>Ⓑ</a:t>
          </a:r>
        </a:p>
      </xdr:txBody>
    </xdr:sp>
    <xdr:clientData/>
  </xdr:twoCellAnchor>
  <xdr:twoCellAnchor>
    <xdr:from>
      <xdr:col>8</xdr:col>
      <xdr:colOff>28574</xdr:colOff>
      <xdr:row>24</xdr:row>
      <xdr:rowOff>50005</xdr:rowOff>
    </xdr:from>
    <xdr:to>
      <xdr:col>8</xdr:col>
      <xdr:colOff>195261</xdr:colOff>
      <xdr:row>24</xdr:row>
      <xdr:rowOff>216692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5772149" y="5555455"/>
          <a:ext cx="166687" cy="1666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twoCellAnchor>
    <xdr:from>
      <xdr:col>6</xdr:col>
      <xdr:colOff>35718</xdr:colOff>
      <xdr:row>25</xdr:row>
      <xdr:rowOff>23813</xdr:rowOff>
    </xdr:from>
    <xdr:to>
      <xdr:col>6</xdr:col>
      <xdr:colOff>214312</xdr:colOff>
      <xdr:row>25</xdr:row>
      <xdr:rowOff>214313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4226718" y="5703094"/>
          <a:ext cx="178594" cy="19050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twoCellAnchor>
    <xdr:from>
      <xdr:col>7</xdr:col>
      <xdr:colOff>95249</xdr:colOff>
      <xdr:row>25</xdr:row>
      <xdr:rowOff>47625</xdr:rowOff>
    </xdr:from>
    <xdr:to>
      <xdr:col>7</xdr:col>
      <xdr:colOff>261936</xdr:colOff>
      <xdr:row>25</xdr:row>
      <xdr:rowOff>214312</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5179218" y="5726906"/>
          <a:ext cx="166687" cy="1666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47625</xdr:colOff>
      <xdr:row>25</xdr:row>
      <xdr:rowOff>309562</xdr:rowOff>
    </xdr:from>
    <xdr:to>
      <xdr:col>2</xdr:col>
      <xdr:colOff>952500</xdr:colOff>
      <xdr:row>25</xdr:row>
      <xdr:rowOff>464344</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857250" y="5988843"/>
          <a:ext cx="904875" cy="154782"/>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BIZ UDゴシック" panose="020B0400000000000000" pitchFamily="49" charset="-128"/>
              <a:ea typeface="BIZ UDゴシック" panose="020B0400000000000000" pitchFamily="49" charset="-128"/>
            </a:rPr>
            <a:t>（Ⓐ </a:t>
          </a:r>
          <a:r>
            <a:rPr kumimoji="1" lang="en-US" altLang="ja-JP" sz="800">
              <a:latin typeface="BIZ UDゴシック" panose="020B0400000000000000" pitchFamily="49" charset="-128"/>
              <a:ea typeface="BIZ UDゴシック" panose="020B0400000000000000" pitchFamily="49" charset="-128"/>
            </a:rPr>
            <a:t>= </a:t>
          </a:r>
          <a:r>
            <a:rPr kumimoji="1" lang="ja-JP" altLang="en-US" sz="800">
              <a:latin typeface="BIZ UDゴシック" panose="020B0400000000000000" pitchFamily="49" charset="-128"/>
              <a:ea typeface="BIZ UDゴシック" panose="020B0400000000000000" pitchFamily="49" charset="-128"/>
            </a:rPr>
            <a:t>Ⓑ </a:t>
          </a:r>
          <a:r>
            <a:rPr kumimoji="1" lang="en-US" altLang="ja-JP" sz="800">
              <a:latin typeface="BIZ UDゴシック" panose="020B0400000000000000" pitchFamily="49" charset="-128"/>
              <a:ea typeface="BIZ UDゴシック" panose="020B0400000000000000" pitchFamily="49" charset="-128"/>
            </a:rPr>
            <a:t>+ </a:t>
          </a:r>
          <a:r>
            <a:rPr kumimoji="1" lang="ja-JP" altLang="en-US" sz="800">
              <a:latin typeface="BIZ UDゴシック" panose="020B0400000000000000" pitchFamily="49" charset="-128"/>
              <a:ea typeface="BIZ UDゴシック" panose="020B0400000000000000" pitchFamily="49" charset="-128"/>
            </a:rPr>
            <a:t>Ⓒ）</a:t>
          </a:r>
        </a:p>
      </xdr:txBody>
    </xdr:sp>
    <xdr:clientData/>
  </xdr:twoCellAnchor>
  <xdr:twoCellAnchor>
    <xdr:from>
      <xdr:col>4</xdr:col>
      <xdr:colOff>59531</xdr:colOff>
      <xdr:row>25</xdr:row>
      <xdr:rowOff>333375</xdr:rowOff>
    </xdr:from>
    <xdr:to>
      <xdr:col>4</xdr:col>
      <xdr:colOff>1023936</xdr:colOff>
      <xdr:row>25</xdr:row>
      <xdr:rowOff>488154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2524125" y="6012656"/>
          <a:ext cx="964405" cy="154779"/>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en-US" altLang="ja-JP"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en-US" altLang="ja-JP"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showGridLines="0" tabSelected="1" view="pageBreakPreview" zoomScale="70" zoomScaleNormal="70" zoomScaleSheetLayoutView="70" workbookViewId="0">
      <selection activeCell="B1" sqref="B1"/>
    </sheetView>
  </sheetViews>
  <sheetFormatPr defaultColWidth="9" defaultRowHeight="16.149999999999999" customHeight="1"/>
  <cols>
    <col min="1" max="1" width="1.453125" style="3" customWidth="1"/>
    <col min="2" max="2" width="9" style="3" customWidth="1"/>
    <col min="3" max="3" width="13.81640625" style="3" customWidth="1"/>
    <col min="4" max="4" width="9" style="3" customWidth="1"/>
    <col min="5" max="5" width="13.81640625" style="3" customWidth="1"/>
    <col min="6" max="6" width="9" style="3" customWidth="1"/>
    <col min="7" max="8" width="13.7265625" style="3" customWidth="1"/>
    <col min="9" max="10" width="12.7265625" style="3" customWidth="1"/>
    <col min="11" max="11" width="9" style="3" customWidth="1"/>
    <col min="12" max="12" width="16.7265625" style="3" customWidth="1"/>
    <col min="13" max="13" width="1.453125" style="3" customWidth="1"/>
    <col min="14" max="16384" width="9" style="3"/>
  </cols>
  <sheetData>
    <row r="1" spans="1:13" ht="18.5">
      <c r="A1" s="1" t="s">
        <v>0</v>
      </c>
      <c r="B1" s="2"/>
      <c r="C1" s="2"/>
      <c r="D1" s="2"/>
      <c r="E1" s="2"/>
      <c r="F1" s="2"/>
      <c r="G1" s="2"/>
      <c r="H1" s="2"/>
      <c r="I1" s="2"/>
      <c r="J1" s="2"/>
      <c r="K1" s="2"/>
      <c r="L1" s="2"/>
      <c r="M1" s="2"/>
    </row>
    <row r="2" spans="1:13" ht="18" customHeight="1"/>
    <row r="3" spans="1:13" ht="18" customHeight="1">
      <c r="B3" s="4"/>
      <c r="C3" s="4"/>
    </row>
    <row r="4" spans="1:13" ht="18" customHeight="1"/>
    <row r="5" spans="1:13" ht="18" customHeight="1"/>
    <row r="6" spans="1:13" ht="18" customHeight="1"/>
    <row r="7" spans="1:13" ht="18" customHeight="1"/>
    <row r="8" spans="1:13" ht="18" customHeight="1"/>
    <row r="9" spans="1:13" ht="18" customHeight="1"/>
    <row r="10" spans="1:13" ht="18" customHeight="1"/>
    <row r="11" spans="1:13" ht="18" customHeight="1"/>
    <row r="12" spans="1:13" ht="18" customHeight="1"/>
    <row r="13" spans="1:13" ht="18" customHeight="1"/>
    <row r="14" spans="1:13" ht="18" customHeight="1"/>
    <row r="15" spans="1:13" ht="18" customHeight="1"/>
    <row r="16" spans="1:13" ht="18" customHeight="1"/>
    <row r="17" spans="1:13" ht="18" customHeight="1"/>
    <row r="18" spans="1:13" ht="18" customHeight="1"/>
    <row r="19" spans="1:13" ht="18" customHeight="1">
      <c r="D19" s="4"/>
      <c r="E19" s="4"/>
    </row>
    <row r="20" spans="1:13" ht="18" customHeight="1">
      <c r="M20" s="5"/>
    </row>
    <row r="21" spans="1:13" ht="18" customHeight="1"/>
    <row r="22" spans="1:13" ht="18" customHeight="1"/>
    <row r="23" spans="1:13" ht="18.75" customHeight="1">
      <c r="A23" s="6" t="s">
        <v>1</v>
      </c>
      <c r="B23" s="7"/>
      <c r="C23" s="7"/>
      <c r="D23" s="7"/>
      <c r="E23" s="7"/>
      <c r="F23" s="7"/>
      <c r="G23" s="7"/>
      <c r="H23" s="7"/>
      <c r="I23" s="7"/>
      <c r="J23" s="7"/>
      <c r="K23" s="7"/>
      <c r="L23" s="7"/>
      <c r="M23" s="7"/>
    </row>
    <row r="24" spans="1:13" ht="18" customHeight="1">
      <c r="A24" s="9"/>
      <c r="B24" s="216"/>
      <c r="C24" s="217" t="s">
        <v>2</v>
      </c>
      <c r="D24" s="222" t="s">
        <v>3</v>
      </c>
      <c r="E24" s="10"/>
      <c r="F24" s="10"/>
      <c r="G24" s="10"/>
      <c r="H24" s="10"/>
      <c r="I24" s="10"/>
      <c r="J24" s="220" t="s">
        <v>4</v>
      </c>
      <c r="K24" s="224" t="s">
        <v>3</v>
      </c>
      <c r="L24" s="221" t="s">
        <v>5</v>
      </c>
      <c r="M24" s="9"/>
    </row>
    <row r="25" spans="1:13" s="9" customFormat="1" ht="18" customHeight="1">
      <c r="B25" s="216"/>
      <c r="C25" s="218"/>
      <c r="D25" s="223"/>
      <c r="E25" s="228" t="s">
        <v>6</v>
      </c>
      <c r="F25" s="226" t="s">
        <v>3</v>
      </c>
      <c r="G25" s="11"/>
      <c r="H25" s="11"/>
      <c r="I25" s="220" t="s">
        <v>7</v>
      </c>
      <c r="J25" s="220"/>
      <c r="K25" s="225"/>
      <c r="L25" s="221"/>
    </row>
    <row r="26" spans="1:13" s="9" customFormat="1" ht="39.75" customHeight="1">
      <c r="A26" s="3"/>
      <c r="B26" s="216"/>
      <c r="C26" s="219"/>
      <c r="D26" s="223"/>
      <c r="E26" s="229"/>
      <c r="F26" s="227"/>
      <c r="G26" s="12" t="s">
        <v>8</v>
      </c>
      <c r="H26" s="13" t="s">
        <v>9</v>
      </c>
      <c r="I26" s="220"/>
      <c r="J26" s="220"/>
      <c r="K26" s="225"/>
      <c r="L26" s="221"/>
      <c r="M26" s="3"/>
    </row>
    <row r="27" spans="1:13" ht="18" customHeight="1">
      <c r="B27" s="12" t="s">
        <v>10</v>
      </c>
      <c r="C27" s="14">
        <v>4839292</v>
      </c>
      <c r="D27" s="74"/>
      <c r="E27" s="14">
        <v>2985764</v>
      </c>
      <c r="F27" s="74"/>
      <c r="G27" s="15">
        <v>2455776</v>
      </c>
      <c r="H27" s="14">
        <v>529988</v>
      </c>
      <c r="I27" s="16">
        <v>1853528</v>
      </c>
      <c r="J27" s="14">
        <v>9662752</v>
      </c>
      <c r="K27" s="75"/>
      <c r="L27" s="17">
        <v>2835064</v>
      </c>
    </row>
    <row r="28" spans="1:13" ht="18" customHeight="1">
      <c r="B28" s="12" t="s">
        <v>11</v>
      </c>
      <c r="C28" s="14">
        <v>5382464</v>
      </c>
      <c r="D28" s="76">
        <v>11.224203871144777</v>
      </c>
      <c r="E28" s="14">
        <v>3504470</v>
      </c>
      <c r="F28" s="77">
        <v>17.372638962757936</v>
      </c>
      <c r="G28" s="15">
        <v>2927578</v>
      </c>
      <c r="H28" s="14">
        <v>576892</v>
      </c>
      <c r="I28" s="16">
        <v>1877994</v>
      </c>
      <c r="J28" s="14">
        <v>10997431</v>
      </c>
      <c r="K28" s="78">
        <v>13.812617771831469</v>
      </c>
      <c r="L28" s="17">
        <v>3235860</v>
      </c>
    </row>
    <row r="29" spans="1:13" ht="18" customHeight="1">
      <c r="B29" s="12" t="s">
        <v>12</v>
      </c>
      <c r="C29" s="14">
        <v>5640480</v>
      </c>
      <c r="D29" s="76">
        <v>4.7936409792987078</v>
      </c>
      <c r="E29" s="14">
        <v>3855952</v>
      </c>
      <c r="F29" s="77">
        <v>10.029533709804905</v>
      </c>
      <c r="G29" s="15">
        <v>3237874</v>
      </c>
      <c r="H29" s="14">
        <v>618078</v>
      </c>
      <c r="I29" s="16">
        <v>1784528</v>
      </c>
      <c r="J29" s="14">
        <v>10633777</v>
      </c>
      <c r="K29" s="78">
        <v>-3.3067177234392342</v>
      </c>
      <c r="L29" s="17">
        <v>3532651</v>
      </c>
    </row>
    <row r="30" spans="1:13" ht="18" customHeight="1">
      <c r="B30" s="12" t="s">
        <v>13</v>
      </c>
      <c r="C30" s="14">
        <v>5762063</v>
      </c>
      <c r="D30" s="76">
        <v>2.1555434998439926</v>
      </c>
      <c r="E30" s="14">
        <v>3926347</v>
      </c>
      <c r="F30" s="77">
        <v>1.8256191985792425</v>
      </c>
      <c r="G30" s="15">
        <v>3251753</v>
      </c>
      <c r="H30" s="14">
        <v>674594</v>
      </c>
      <c r="I30" s="16">
        <v>1835716</v>
      </c>
      <c r="J30" s="14">
        <v>11790699</v>
      </c>
      <c r="K30" s="78">
        <v>10.879690254930118</v>
      </c>
      <c r="L30" s="17">
        <v>3581540</v>
      </c>
    </row>
    <row r="31" spans="1:13" ht="18" customHeight="1">
      <c r="B31" s="12" t="s">
        <v>14</v>
      </c>
      <c r="C31" s="14">
        <v>5627493</v>
      </c>
      <c r="D31" s="76">
        <v>-2.3354482587226166</v>
      </c>
      <c r="E31" s="14">
        <v>3747157</v>
      </c>
      <c r="F31" s="77">
        <v>-4.5637840975339188</v>
      </c>
      <c r="G31" s="15">
        <v>3040719</v>
      </c>
      <c r="H31" s="14">
        <v>706438</v>
      </c>
      <c r="I31" s="16">
        <v>1880336</v>
      </c>
      <c r="J31" s="14">
        <v>11933620</v>
      </c>
      <c r="K31" s="78">
        <v>1.2121503568193859</v>
      </c>
      <c r="L31" s="17">
        <v>3410447</v>
      </c>
    </row>
    <row r="32" spans="1:13" ht="18" customHeight="1">
      <c r="B32" s="12" t="s">
        <v>15</v>
      </c>
      <c r="C32" s="14">
        <v>5763742</v>
      </c>
      <c r="D32" s="76">
        <v>2.4211313990084138</v>
      </c>
      <c r="E32" s="14">
        <v>3831367</v>
      </c>
      <c r="F32" s="77">
        <v>2.2473037558874642</v>
      </c>
      <c r="G32" s="15">
        <v>3091581</v>
      </c>
      <c r="H32" s="14">
        <v>739786</v>
      </c>
      <c r="I32" s="16">
        <v>1932375</v>
      </c>
      <c r="J32" s="14">
        <v>13578934</v>
      </c>
      <c r="K32" s="78">
        <v>13.78721628474846</v>
      </c>
      <c r="L32" s="17">
        <v>3468055</v>
      </c>
    </row>
    <row r="33" spans="2:12" ht="18" customHeight="1">
      <c r="B33" s="12" t="s">
        <v>16</v>
      </c>
      <c r="C33" s="14">
        <v>5758828</v>
      </c>
      <c r="D33" s="76">
        <v>-8.5257112480052744E-2</v>
      </c>
      <c r="E33" s="14">
        <v>3732450</v>
      </c>
      <c r="F33" s="77">
        <v>-2.581767812898117</v>
      </c>
      <c r="G33" s="15">
        <v>2934428</v>
      </c>
      <c r="H33" s="14">
        <v>798022</v>
      </c>
      <c r="I33" s="16">
        <v>2026378</v>
      </c>
      <c r="J33" s="14">
        <v>15298125</v>
      </c>
      <c r="K33" s="78">
        <v>12.660721379159812</v>
      </c>
      <c r="L33" s="17">
        <v>3345274</v>
      </c>
    </row>
    <row r="34" spans="2:12" ht="18" customHeight="1">
      <c r="B34" s="12" t="s">
        <v>17</v>
      </c>
      <c r="C34" s="14">
        <v>6319186</v>
      </c>
      <c r="D34" s="76">
        <v>9.73041736964535</v>
      </c>
      <c r="E34" s="14">
        <v>4244529</v>
      </c>
      <c r="F34" s="77">
        <v>13.719647952417313</v>
      </c>
      <c r="G34" s="15">
        <v>3410026</v>
      </c>
      <c r="H34" s="14">
        <v>834503</v>
      </c>
      <c r="I34" s="16">
        <v>2074657</v>
      </c>
      <c r="J34" s="14">
        <v>16694769</v>
      </c>
      <c r="K34" s="78">
        <v>9.1295109694815579</v>
      </c>
      <c r="L34" s="17">
        <v>3837113</v>
      </c>
    </row>
    <row r="35" spans="2:12" ht="18" customHeight="1">
      <c r="B35" s="12" t="s">
        <v>18</v>
      </c>
      <c r="C35" s="14">
        <v>6815756</v>
      </c>
      <c r="D35" s="76">
        <v>7.8581323607186171</v>
      </c>
      <c r="E35" s="14">
        <v>4669514</v>
      </c>
      <c r="F35" s="77">
        <v>10.012536137696305</v>
      </c>
      <c r="G35" s="15">
        <v>3809679</v>
      </c>
      <c r="H35" s="14">
        <v>859835</v>
      </c>
      <c r="I35" s="16">
        <v>2146242</v>
      </c>
      <c r="J35" s="14">
        <v>16802750</v>
      </c>
      <c r="K35" s="78">
        <v>0.6467954123833719</v>
      </c>
      <c r="L35" s="17">
        <v>4218208</v>
      </c>
    </row>
    <row r="36" spans="2:12" ht="18" customHeight="1">
      <c r="B36" s="12" t="s">
        <v>19</v>
      </c>
      <c r="C36" s="14">
        <v>6593407</v>
      </c>
      <c r="D36" s="76">
        <v>-3.2622793421595464</v>
      </c>
      <c r="E36" s="14">
        <v>4556845</v>
      </c>
      <c r="F36" s="77">
        <v>-2.4128635228419903</v>
      </c>
      <c r="G36" s="15">
        <v>3667813</v>
      </c>
      <c r="H36" s="14">
        <v>889032</v>
      </c>
      <c r="I36" s="16">
        <v>2036562</v>
      </c>
      <c r="J36" s="14">
        <v>15806218</v>
      </c>
      <c r="K36" s="78">
        <v>-5.9307672851170228</v>
      </c>
      <c r="L36" s="17">
        <v>4106057</v>
      </c>
    </row>
    <row r="37" spans="2:12" ht="18" customHeight="1">
      <c r="B37" s="12" t="s">
        <v>20</v>
      </c>
      <c r="C37" s="14">
        <v>6912092</v>
      </c>
      <c r="D37" s="76">
        <v>4.8333888686076909</v>
      </c>
      <c r="E37" s="14">
        <v>4901317</v>
      </c>
      <c r="F37" s="77">
        <v>7.5594407973060385</v>
      </c>
      <c r="G37" s="15">
        <v>3959621</v>
      </c>
      <c r="H37" s="14">
        <v>941696</v>
      </c>
      <c r="I37" s="16">
        <v>2010775</v>
      </c>
      <c r="J37" s="14">
        <v>16357572</v>
      </c>
      <c r="K37" s="78">
        <v>3.4882095134965319</v>
      </c>
      <c r="L37" s="17">
        <v>4437863</v>
      </c>
    </row>
    <row r="38" spans="2:12" ht="18" customHeight="1">
      <c r="B38" s="12" t="s">
        <v>21</v>
      </c>
      <c r="C38" s="14">
        <v>7377173</v>
      </c>
      <c r="D38" s="76">
        <v>6.7285128728032051</v>
      </c>
      <c r="E38" s="14">
        <v>5272095</v>
      </c>
      <c r="F38" s="77">
        <v>7.5648647088119469</v>
      </c>
      <c r="G38" s="15">
        <v>4256403</v>
      </c>
      <c r="H38" s="14">
        <v>1015692</v>
      </c>
      <c r="I38" s="16">
        <v>2105078</v>
      </c>
      <c r="J38" s="14">
        <v>17818590</v>
      </c>
      <c r="K38" s="78">
        <v>8.9317534411586195</v>
      </c>
      <c r="L38" s="17">
        <v>4757146</v>
      </c>
    </row>
    <row r="39" spans="2:12" ht="18" customHeight="1">
      <c r="B39" s="12" t="s">
        <v>22</v>
      </c>
      <c r="C39" s="14">
        <v>7390705</v>
      </c>
      <c r="D39" s="76">
        <v>0.18343069899540154</v>
      </c>
      <c r="E39" s="14">
        <v>5286310</v>
      </c>
      <c r="F39" s="77">
        <v>0.26962715960163752</v>
      </c>
      <c r="G39" s="15">
        <v>4229257</v>
      </c>
      <c r="H39" s="14">
        <v>1057053</v>
      </c>
      <c r="I39" s="16">
        <v>2104395</v>
      </c>
      <c r="J39" s="14">
        <v>16215657</v>
      </c>
      <c r="K39" s="78">
        <v>-8.9958464727006966</v>
      </c>
      <c r="L39" s="17">
        <v>4771555</v>
      </c>
    </row>
    <row r="40" spans="2:12" ht="18" customHeight="1">
      <c r="B40" s="12" t="s">
        <v>23</v>
      </c>
      <c r="C40" s="14">
        <v>7812764</v>
      </c>
      <c r="D40" s="76">
        <v>5.7106730684014506</v>
      </c>
      <c r="E40" s="14">
        <v>5771975</v>
      </c>
      <c r="F40" s="77">
        <v>9.1872213320822951</v>
      </c>
      <c r="G40" s="15">
        <v>4646240</v>
      </c>
      <c r="H40" s="14">
        <v>1125735</v>
      </c>
      <c r="I40" s="16">
        <v>2040789</v>
      </c>
      <c r="J40" s="14">
        <v>16522804</v>
      </c>
      <c r="K40" s="78">
        <v>1.8941384860323485</v>
      </c>
      <c r="L40" s="17">
        <v>5238963</v>
      </c>
    </row>
    <row r="41" spans="2:12" ht="18" customHeight="1">
      <c r="B41" s="12" t="s">
        <v>24</v>
      </c>
      <c r="C41" s="14">
        <v>7704629</v>
      </c>
      <c r="D41" s="76">
        <v>-1.3840812291271098</v>
      </c>
      <c r="E41" s="14">
        <v>5727240</v>
      </c>
      <c r="F41" s="77">
        <v>-0.77503800692136915</v>
      </c>
      <c r="G41" s="15">
        <v>4633892</v>
      </c>
      <c r="H41" s="14">
        <v>1093348</v>
      </c>
      <c r="I41" s="16">
        <v>1977389</v>
      </c>
      <c r="J41" s="14">
        <v>13296330</v>
      </c>
      <c r="K41" s="78">
        <v>-19.527399828745772</v>
      </c>
      <c r="L41" s="17">
        <v>5211725</v>
      </c>
    </row>
    <row r="42" spans="2:12" ht="18" customHeight="1">
      <c r="B42" s="12" t="s">
        <v>25</v>
      </c>
      <c r="C42" s="14">
        <v>8837184</v>
      </c>
      <c r="D42" s="76">
        <v>14.699669510368384</v>
      </c>
      <c r="E42" s="14">
        <v>6756830</v>
      </c>
      <c r="F42" s="77">
        <v>17.97707098008814</v>
      </c>
      <c r="G42" s="15">
        <v>5508926</v>
      </c>
      <c r="H42" s="14">
        <v>1247904</v>
      </c>
      <c r="I42" s="16">
        <v>2080354</v>
      </c>
      <c r="J42" s="14">
        <v>16831112</v>
      </c>
      <c r="K42" s="78">
        <v>26.584644033353566</v>
      </c>
      <c r="L42" s="17">
        <v>6137905</v>
      </c>
    </row>
    <row r="43" spans="2:12" ht="18" customHeight="1">
      <c r="B43" s="12" t="s">
        <v>26</v>
      </c>
      <c r="C43" s="14">
        <v>9551565</v>
      </c>
      <c r="D43" s="76">
        <v>8.0838081452191179</v>
      </c>
      <c r="E43" s="14">
        <v>7450103</v>
      </c>
      <c r="F43" s="77">
        <v>10.260329178031702</v>
      </c>
      <c r="G43" s="15">
        <v>6120709</v>
      </c>
      <c r="H43" s="14">
        <v>1329394</v>
      </c>
      <c r="I43" s="16">
        <v>2101462</v>
      </c>
      <c r="J43" s="14">
        <v>17403565</v>
      </c>
      <c r="K43" s="78">
        <v>3.4011597094713686</v>
      </c>
      <c r="L43" s="17">
        <v>6727926</v>
      </c>
    </row>
    <row r="44" spans="2:12" ht="18" customHeight="1">
      <c r="B44" s="12" t="s">
        <v>27</v>
      </c>
      <c r="C44" s="14">
        <v>10200490</v>
      </c>
      <c r="D44" s="76">
        <v>6.7939128299917328</v>
      </c>
      <c r="E44" s="14">
        <v>8107963</v>
      </c>
      <c r="F44" s="77">
        <v>8.8302134883235794</v>
      </c>
      <c r="G44" s="15">
        <v>6733585</v>
      </c>
      <c r="H44" s="14">
        <v>1374378</v>
      </c>
      <c r="I44" s="16">
        <v>2092527</v>
      </c>
      <c r="J44" s="14">
        <v>17534565</v>
      </c>
      <c r="K44" s="78">
        <v>0.75271934227267856</v>
      </c>
      <c r="L44" s="17">
        <v>7334077</v>
      </c>
    </row>
    <row r="45" spans="2:12" ht="18" customHeight="1">
      <c r="B45" s="12" t="s">
        <v>28</v>
      </c>
      <c r="C45" s="14">
        <v>11241642</v>
      </c>
      <c r="D45" s="76">
        <v>10.206882218403223</v>
      </c>
      <c r="E45" s="14">
        <v>9152186</v>
      </c>
      <c r="F45" s="77">
        <v>12.878980824160147</v>
      </c>
      <c r="G45" s="15">
        <v>7721258</v>
      </c>
      <c r="H45" s="14">
        <v>1430928</v>
      </c>
      <c r="I45" s="16">
        <v>2089456</v>
      </c>
      <c r="J45" s="14">
        <v>17294935</v>
      </c>
      <c r="K45" s="78">
        <v>-1.3666150258075938</v>
      </c>
      <c r="L45" s="17">
        <v>8346969</v>
      </c>
    </row>
    <row r="46" spans="2:12" ht="18" customHeight="1">
      <c r="B46" s="12" t="s">
        <v>29</v>
      </c>
      <c r="C46" s="14">
        <v>11226089</v>
      </c>
      <c r="D46" s="76">
        <v>-0.13835167495993561</v>
      </c>
      <c r="E46" s="14">
        <v>9146108</v>
      </c>
      <c r="F46" s="77">
        <v>-6.6410363600566402E-2</v>
      </c>
      <c r="G46" s="15">
        <v>7711828</v>
      </c>
      <c r="H46" s="14">
        <v>1434280</v>
      </c>
      <c r="I46" s="16">
        <v>2079981</v>
      </c>
      <c r="J46" s="14">
        <v>15987250</v>
      </c>
      <c r="K46" s="78">
        <v>-7.5610865261997233</v>
      </c>
      <c r="L46" s="17">
        <v>8350835</v>
      </c>
    </row>
    <row r="47" spans="2:12" ht="18" customHeight="1">
      <c r="B47" s="12" t="s">
        <v>30</v>
      </c>
      <c r="C47" s="14">
        <v>9470034</v>
      </c>
      <c r="D47" s="76">
        <v>-15.642624960482676</v>
      </c>
      <c r="E47" s="14">
        <v>7581330</v>
      </c>
      <c r="F47" s="77">
        <v>-17.108676171328831</v>
      </c>
      <c r="G47" s="15">
        <v>6119394</v>
      </c>
      <c r="H47" s="14">
        <v>1461936</v>
      </c>
      <c r="I47" s="16">
        <v>1888704</v>
      </c>
      <c r="J47" s="14">
        <v>15445684</v>
      </c>
      <c r="K47" s="78">
        <v>-3.3874869036263244</v>
      </c>
      <c r="L47" s="17">
        <v>6789658</v>
      </c>
    </row>
    <row r="48" spans="2:12" ht="18" customHeight="1">
      <c r="B48" s="12" t="s">
        <v>31</v>
      </c>
      <c r="C48" s="14">
        <v>11415786</v>
      </c>
      <c r="D48" s="76">
        <v>20.546409865054336</v>
      </c>
      <c r="E48" s="14">
        <v>9443696</v>
      </c>
      <c r="F48" s="77">
        <v>24.565162049402932</v>
      </c>
      <c r="G48" s="15">
        <v>7919726</v>
      </c>
      <c r="H48" s="14">
        <v>1523970</v>
      </c>
      <c r="I48" s="16">
        <v>1972090</v>
      </c>
      <c r="J48" s="14">
        <v>16637224</v>
      </c>
      <c r="K48" s="78">
        <v>7.7143880452299918</v>
      </c>
      <c r="L48" s="17">
        <v>8611175</v>
      </c>
    </row>
    <row r="49" spans="2:13" ht="18" customHeight="1">
      <c r="B49" s="12" t="s">
        <v>32</v>
      </c>
      <c r="C49" s="14">
        <v>9051112</v>
      </c>
      <c r="D49" s="76">
        <v>-20.714070848910449</v>
      </c>
      <c r="E49" s="14">
        <v>7135407</v>
      </c>
      <c r="F49" s="77">
        <v>-24.442644066475673</v>
      </c>
      <c r="G49" s="15">
        <v>5448019</v>
      </c>
      <c r="H49" s="14">
        <v>1687388</v>
      </c>
      <c r="I49" s="16">
        <v>1915705</v>
      </c>
      <c r="J49" s="14">
        <v>16994200</v>
      </c>
      <c r="K49" s="78">
        <v>2.1456464131275776</v>
      </c>
      <c r="L49" s="17">
        <v>6218752</v>
      </c>
    </row>
    <row r="50" spans="2:13" ht="18" customHeight="1">
      <c r="B50" s="12" t="s">
        <v>33</v>
      </c>
      <c r="C50" s="14">
        <v>11376790</v>
      </c>
      <c r="D50" s="76">
        <v>25.694942234722106</v>
      </c>
      <c r="E50" s="14">
        <v>9172146</v>
      </c>
      <c r="F50" s="77">
        <v>28.544118086046112</v>
      </c>
      <c r="G50" s="15">
        <v>7549998</v>
      </c>
      <c r="H50" s="14">
        <v>1622148</v>
      </c>
      <c r="I50" s="16">
        <v>2204644</v>
      </c>
      <c r="J50" s="14">
        <v>18490657</v>
      </c>
      <c r="K50" s="78">
        <v>8.8056925303927169</v>
      </c>
      <c r="L50" s="17">
        <v>8358105</v>
      </c>
    </row>
    <row r="51" spans="2:13" ht="18" customHeight="1">
      <c r="B51" s="12" t="s">
        <v>34</v>
      </c>
      <c r="C51" s="14">
        <v>13420333</v>
      </c>
      <c r="D51" s="76">
        <v>17.962386578287905</v>
      </c>
      <c r="E51" s="14">
        <v>11255221</v>
      </c>
      <c r="F51" s="77">
        <v>22.710879220631686</v>
      </c>
      <c r="G51" s="15">
        <v>9554415</v>
      </c>
      <c r="H51" s="14">
        <v>1700806</v>
      </c>
      <c r="I51" s="16">
        <v>2165112</v>
      </c>
      <c r="J51" s="14">
        <v>17472748</v>
      </c>
      <c r="K51" s="78">
        <v>-5.5049909800392705</v>
      </c>
      <c r="L51" s="17">
        <v>10363904</v>
      </c>
    </row>
    <row r="52" spans="2:13" ht="18" customHeight="1">
      <c r="B52" s="12" t="s">
        <v>35</v>
      </c>
      <c r="C52" s="14">
        <v>16602304</v>
      </c>
      <c r="D52" s="76">
        <v>23.710074854327388</v>
      </c>
      <c r="E52" s="14">
        <v>14150185</v>
      </c>
      <c r="F52" s="77">
        <v>25.721076467534498</v>
      </c>
      <c r="G52" s="15">
        <v>12388748</v>
      </c>
      <c r="H52" s="14">
        <v>1761437</v>
      </c>
      <c r="I52" s="16">
        <v>2452119</v>
      </c>
      <c r="J52" s="14">
        <v>16903388</v>
      </c>
      <c r="K52" s="78">
        <v>-3.2585601303240952</v>
      </c>
      <c r="L52" s="17">
        <v>13413467</v>
      </c>
    </row>
    <row r="53" spans="2:13" ht="18" customHeight="1">
      <c r="B53" s="12" t="s">
        <v>36</v>
      </c>
      <c r="C53" s="14">
        <v>23216206</v>
      </c>
      <c r="D53" s="76">
        <v>39.837253913673678</v>
      </c>
      <c r="E53" s="14">
        <v>19688247</v>
      </c>
      <c r="F53" s="77">
        <v>39.137735655046214</v>
      </c>
      <c r="G53" s="15">
        <v>17796147</v>
      </c>
      <c r="H53" s="14">
        <v>1892100</v>
      </c>
      <c r="I53" s="16">
        <v>3527959</v>
      </c>
      <c r="J53" s="14">
        <v>16213789</v>
      </c>
      <c r="K53" s="78">
        <v>-4.0796495945073286</v>
      </c>
      <c r="L53" s="17">
        <v>19737409</v>
      </c>
    </row>
    <row r="54" spans="2:13" ht="18" customHeight="1">
      <c r="B54" s="12" t="s">
        <v>37</v>
      </c>
      <c r="C54" s="14">
        <v>27968836</v>
      </c>
      <c r="D54" s="76">
        <v>20.471174316768213</v>
      </c>
      <c r="E54" s="14">
        <v>23218912</v>
      </c>
      <c r="F54" s="77">
        <v>17.932856084139949</v>
      </c>
      <c r="G54" s="15">
        <v>21092975</v>
      </c>
      <c r="H54" s="14">
        <v>2125937</v>
      </c>
      <c r="I54" s="16">
        <v>4749924</v>
      </c>
      <c r="J54" s="14">
        <v>17116420</v>
      </c>
      <c r="K54" s="78">
        <v>5.567057767928274</v>
      </c>
      <c r="L54" s="17">
        <v>24039700</v>
      </c>
    </row>
    <row r="55" spans="2:13" ht="18" customHeight="1">
      <c r="B55" s="12" t="s">
        <v>38</v>
      </c>
      <c r="C55" s="14">
        <v>32930959</v>
      </c>
      <c r="D55" s="76">
        <v>17.741614273829633</v>
      </c>
      <c r="E55" s="14">
        <v>27428782</v>
      </c>
      <c r="F55" s="77">
        <v>18.13121131601687</v>
      </c>
      <c r="G55" s="15">
        <v>25092020</v>
      </c>
      <c r="H55" s="14">
        <v>2336762</v>
      </c>
      <c r="I55" s="16">
        <v>5502177</v>
      </c>
      <c r="J55" s="14">
        <v>17889292</v>
      </c>
      <c r="K55" s="78">
        <v>4.5153834738806298</v>
      </c>
      <c r="L55" s="17">
        <v>28691073</v>
      </c>
    </row>
    <row r="56" spans="2:13" ht="18" customHeight="1">
      <c r="B56" s="12" t="s">
        <v>39</v>
      </c>
      <c r="C56" s="14">
        <v>35466523</v>
      </c>
      <c r="D56" s="76">
        <v>7.699636078014005</v>
      </c>
      <c r="E56" s="14">
        <v>30102102</v>
      </c>
      <c r="F56" s="77">
        <v>9.7464043427083258</v>
      </c>
      <c r="G56" s="15">
        <v>27574232</v>
      </c>
      <c r="H56" s="14">
        <v>2527870</v>
      </c>
      <c r="I56" s="16">
        <v>5364421</v>
      </c>
      <c r="J56" s="14">
        <v>18954031</v>
      </c>
      <c r="K56" s="78">
        <v>5.9518230235159564</v>
      </c>
      <c r="L56" s="17">
        <v>31191856</v>
      </c>
    </row>
    <row r="57" spans="2:13" ht="18" customHeight="1">
      <c r="B57" s="12" t="s">
        <v>40</v>
      </c>
      <c r="C57" s="14">
        <v>36148684</v>
      </c>
      <c r="D57" s="76">
        <v>1.9233940693876406</v>
      </c>
      <c r="E57" s="14">
        <v>31187179</v>
      </c>
      <c r="F57" s="77">
        <v>3.604655249656652</v>
      </c>
      <c r="G57" s="15">
        <v>28402509</v>
      </c>
      <c r="H57" s="14">
        <v>2784670</v>
      </c>
      <c r="I57" s="15">
        <v>4961505</v>
      </c>
      <c r="J57" s="14">
        <v>20080669</v>
      </c>
      <c r="K57" s="78">
        <v>5.9440548556663142</v>
      </c>
      <c r="L57" s="17">
        <v>31882049</v>
      </c>
    </row>
    <row r="58" spans="2:13" ht="18" customHeight="1">
      <c r="B58" s="12" t="s">
        <v>11</v>
      </c>
      <c r="C58" s="14">
        <v>5226568</v>
      </c>
      <c r="D58" s="76">
        <v>-85.541470887294267</v>
      </c>
      <c r="E58" s="14">
        <v>4307257</v>
      </c>
      <c r="F58" s="77">
        <v>-86.189013761071493</v>
      </c>
      <c r="G58" s="15">
        <v>3581443</v>
      </c>
      <c r="H58" s="14">
        <v>725814</v>
      </c>
      <c r="I58" s="15">
        <v>919311</v>
      </c>
      <c r="J58" s="14">
        <v>3174219</v>
      </c>
      <c r="K58" s="78">
        <v>-84.192663103007163</v>
      </c>
      <c r="L58" s="17">
        <v>4115828</v>
      </c>
    </row>
    <row r="59" spans="2:13" ht="18" customHeight="1">
      <c r="B59" s="12" t="s">
        <v>12</v>
      </c>
      <c r="C59" s="14">
        <v>775044</v>
      </c>
      <c r="D59" s="76">
        <v>-85.17107210697344</v>
      </c>
      <c r="E59" s="14">
        <v>353119</v>
      </c>
      <c r="F59" s="77">
        <v>-91.801766182050443</v>
      </c>
      <c r="G59" s="15">
        <v>151726</v>
      </c>
      <c r="H59" s="14">
        <v>201393</v>
      </c>
      <c r="I59" s="15">
        <v>421925</v>
      </c>
      <c r="J59" s="14">
        <v>512244</v>
      </c>
      <c r="K59" s="78">
        <v>-83.862361103628956</v>
      </c>
      <c r="L59" s="18">
        <v>245862</v>
      </c>
      <c r="M59" s="5"/>
    </row>
    <row r="60" spans="2:13" ht="18" customHeight="1">
      <c r="B60" s="12" t="s">
        <v>13</v>
      </c>
      <c r="C60" s="14">
        <v>4680614</v>
      </c>
      <c r="D60" s="76">
        <v>503.91590670981259</v>
      </c>
      <c r="E60" s="14">
        <v>4198045</v>
      </c>
      <c r="F60" s="77">
        <v>1088.8471025348395</v>
      </c>
      <c r="G60" s="15">
        <v>3423531</v>
      </c>
      <c r="H60" s="14">
        <v>774514</v>
      </c>
      <c r="I60" s="15">
        <v>482569</v>
      </c>
      <c r="J60" s="14">
        <v>2771770</v>
      </c>
      <c r="K60" s="78">
        <v>441.10345850805476</v>
      </c>
      <c r="L60" s="18">
        <v>3832110</v>
      </c>
      <c r="M60" s="5"/>
    </row>
    <row r="61" spans="2:13" ht="18" customHeight="1">
      <c r="B61" s="12" t="s">
        <v>14</v>
      </c>
      <c r="C61" s="14">
        <v>27482154</v>
      </c>
      <c r="D61" s="76">
        <v>487.14848094715774</v>
      </c>
      <c r="E61" s="14">
        <v>25830810</v>
      </c>
      <c r="F61" s="77">
        <v>515.30569586557556</v>
      </c>
      <c r="G61" s="15">
        <v>23751693</v>
      </c>
      <c r="H61" s="14">
        <v>2079117</v>
      </c>
      <c r="I61" s="15">
        <v>1651344</v>
      </c>
      <c r="J61" s="14">
        <v>9624158</v>
      </c>
      <c r="K61" s="78">
        <v>247.22065683660622</v>
      </c>
      <c r="L61" s="101">
        <v>25066350</v>
      </c>
      <c r="M61" s="5"/>
    </row>
    <row r="62" spans="2:13" ht="18" customHeight="1">
      <c r="B62" s="12" t="s">
        <v>15</v>
      </c>
      <c r="C62" s="14">
        <v>40340974</v>
      </c>
      <c r="D62" s="76">
        <v>46.789709423795522</v>
      </c>
      <c r="E62" s="14">
        <v>36779964</v>
      </c>
      <c r="F62" s="77">
        <v>42.387962282251301</v>
      </c>
      <c r="G62" s="15">
        <v>34015766</v>
      </c>
      <c r="H62" s="14">
        <v>2764198</v>
      </c>
      <c r="I62" s="15">
        <v>3561010</v>
      </c>
      <c r="J62" s="14">
        <v>13007282</v>
      </c>
      <c r="K62" s="78">
        <v>35.152415411301433</v>
      </c>
      <c r="L62" s="18">
        <v>36870148</v>
      </c>
      <c r="M62" s="5"/>
    </row>
    <row r="63" spans="2:13" ht="18" customHeight="1">
      <c r="B63" s="118">
        <v>7</v>
      </c>
      <c r="C63" s="14">
        <v>46480268</v>
      </c>
      <c r="D63" s="76">
        <v>15.218507118841496</v>
      </c>
      <c r="E63" s="14">
        <v>42430930</v>
      </c>
      <c r="F63" s="77">
        <v>15.364251036243548</v>
      </c>
      <c r="G63" s="15">
        <v>39184525</v>
      </c>
      <c r="H63" s="14">
        <v>3246405</v>
      </c>
      <c r="I63" s="15">
        <v>4049338</v>
      </c>
      <c r="J63" s="14">
        <v>14731615</v>
      </c>
      <c r="K63" s="78">
        <v>13.256674222946806</v>
      </c>
      <c r="L63" s="18">
        <v>42683837</v>
      </c>
      <c r="M63" s="5"/>
    </row>
    <row r="64" spans="2:13" ht="18" customHeight="1">
      <c r="B64" s="19" t="s">
        <v>149</v>
      </c>
      <c r="C64" s="20"/>
      <c r="D64" s="21"/>
      <c r="E64" s="22"/>
      <c r="F64" s="22"/>
      <c r="G64" s="22"/>
      <c r="H64" s="22"/>
      <c r="I64" s="22"/>
      <c r="J64" s="22"/>
      <c r="K64" s="21"/>
      <c r="L64" s="22"/>
    </row>
    <row r="65" spans="2:12" ht="29.5" customHeight="1">
      <c r="B65" s="215" t="s">
        <v>148</v>
      </c>
      <c r="C65" s="215"/>
      <c r="D65" s="215"/>
      <c r="E65" s="215"/>
      <c r="F65" s="215"/>
      <c r="G65" s="215"/>
      <c r="H65" s="215"/>
      <c r="I65" s="215"/>
      <c r="J65" s="215"/>
      <c r="K65" s="215"/>
      <c r="L65" s="215"/>
    </row>
  </sheetData>
  <mergeCells count="10">
    <mergeCell ref="B65:L65"/>
    <mergeCell ref="B24:B26"/>
    <mergeCell ref="C24:C26"/>
    <mergeCell ref="J24:J26"/>
    <mergeCell ref="L24:L26"/>
    <mergeCell ref="I25:I26"/>
    <mergeCell ref="D24:D26"/>
    <mergeCell ref="K24:K26"/>
    <mergeCell ref="F25:F26"/>
    <mergeCell ref="E25:E26"/>
  </mergeCells>
  <phoneticPr fontId="8"/>
  <conditionalFormatting sqref="B27:L63">
    <cfRule type="expression" dxfId="12" priority="17">
      <formula>MOD(ROW(),2)=1</formula>
    </cfRule>
  </conditionalFormatting>
  <printOptions horizontalCentered="1" verticalCentered="1"/>
  <pageMargins left="0.16" right="0.16" top="0.28000000000000003" bottom="0.35" header="0.3" footer="0.35"/>
  <pageSetup paperSize="9" scale="64"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5"/>
  <sheetViews>
    <sheetView showGridLines="0" view="pageBreakPreview" zoomScale="85" zoomScaleNormal="85" zoomScaleSheetLayoutView="85" workbookViewId="0">
      <selection activeCell="B1" sqref="B1"/>
    </sheetView>
  </sheetViews>
  <sheetFormatPr defaultColWidth="9" defaultRowHeight="19.149999999999999" customHeight="1"/>
  <cols>
    <col min="1" max="1" width="1.7265625" style="50" customWidth="1"/>
    <col min="2" max="2" width="26.81640625" style="50" customWidth="1"/>
    <col min="3" max="7" width="17.26953125" style="50" customWidth="1"/>
    <col min="8" max="9" width="9.81640625" style="50" customWidth="1"/>
    <col min="10" max="10" width="2.7265625" style="50" customWidth="1"/>
    <col min="11" max="16384" width="9" style="50"/>
  </cols>
  <sheetData>
    <row r="1" spans="1:10" ht="18.75" customHeight="1">
      <c r="A1" s="49" t="s">
        <v>41</v>
      </c>
      <c r="B1" s="49"/>
      <c r="C1" s="49"/>
      <c r="D1" s="49"/>
      <c r="E1" s="49"/>
      <c r="F1" s="49"/>
      <c r="G1" s="49"/>
      <c r="H1" s="49"/>
      <c r="I1" s="49"/>
      <c r="J1" s="49"/>
    </row>
    <row r="2" spans="1:10" ht="18" customHeight="1">
      <c r="A2" s="51"/>
      <c r="B2" s="230" t="s">
        <v>42</v>
      </c>
      <c r="C2" s="232" t="s">
        <v>146</v>
      </c>
      <c r="D2" s="232" t="s">
        <v>141</v>
      </c>
      <c r="E2" s="232" t="s">
        <v>142</v>
      </c>
      <c r="F2" s="232" t="s">
        <v>143</v>
      </c>
      <c r="G2" s="228" t="s">
        <v>144</v>
      </c>
      <c r="H2" s="52"/>
      <c r="I2" s="102"/>
      <c r="J2" s="70"/>
    </row>
    <row r="3" spans="1:10" ht="55.5" customHeight="1">
      <c r="A3" s="51"/>
      <c r="B3" s="231"/>
      <c r="C3" s="233"/>
      <c r="D3" s="233"/>
      <c r="E3" s="233"/>
      <c r="F3" s="233"/>
      <c r="G3" s="229"/>
      <c r="H3" s="73" t="s">
        <v>43</v>
      </c>
      <c r="I3" s="103" t="s">
        <v>44</v>
      </c>
      <c r="J3" s="115"/>
    </row>
    <row r="4" spans="1:10" ht="45" customHeight="1">
      <c r="B4" s="79" t="s">
        <v>147</v>
      </c>
      <c r="C4" s="80">
        <v>151726</v>
      </c>
      <c r="D4" s="80">
        <v>3423531</v>
      </c>
      <c r="E4" s="80" vm="1">
        <v>23751693</v>
      </c>
      <c r="F4" s="80">
        <v>34015766</v>
      </c>
      <c r="G4" s="81">
        <v>39184525</v>
      </c>
      <c r="H4" s="82">
        <v>100</v>
      </c>
      <c r="I4" s="104">
        <v>15.195186255690965</v>
      </c>
      <c r="J4" s="116"/>
    </row>
    <row r="5" spans="1:10" ht="31.5" customHeight="1">
      <c r="B5" s="38" t="s">
        <v>46</v>
      </c>
      <c r="C5" s="54">
        <v>5500</v>
      </c>
      <c r="D5" s="54">
        <v>952743</v>
      </c>
      <c r="E5" s="54" vm="5">
        <v>6810987</v>
      </c>
      <c r="F5" s="54">
        <v>8629184</v>
      </c>
      <c r="G5" s="55">
        <v>9230875</v>
      </c>
      <c r="H5" s="56">
        <v>23.557450294472115</v>
      </c>
      <c r="I5" s="105">
        <v>6.9727450475039126</v>
      </c>
      <c r="J5" s="117"/>
    </row>
    <row r="6" spans="1:10" ht="31.5" customHeight="1">
      <c r="B6" s="38" t="s">
        <v>48</v>
      </c>
      <c r="C6" s="54">
        <v>19374</v>
      </c>
      <c r="D6" s="54">
        <v>155702</v>
      </c>
      <c r="E6" s="54">
        <v>1997492</v>
      </c>
      <c r="F6" s="54">
        <v>5485052</v>
      </c>
      <c r="G6" s="55">
        <v>7222691</v>
      </c>
      <c r="H6" s="56">
        <v>18.432508751860588</v>
      </c>
      <c r="I6" s="105">
        <v>31.679535581431136</v>
      </c>
      <c r="J6" s="117"/>
    </row>
    <row r="7" spans="1:10" ht="31.5" customHeight="1">
      <c r="B7" s="38" t="s">
        <v>47</v>
      </c>
      <c r="C7" s="54">
        <v>1917</v>
      </c>
      <c r="D7" s="54">
        <v>317293</v>
      </c>
      <c r="E7" s="54" vm="8">
        <v>4073135</v>
      </c>
      <c r="F7" s="54">
        <v>5694938</v>
      </c>
      <c r="G7" s="55">
        <v>6390065</v>
      </c>
      <c r="H7" s="56">
        <v>16.307623991869239</v>
      </c>
      <c r="I7" s="105">
        <v>12.206050355596497</v>
      </c>
      <c r="J7" s="117"/>
    </row>
    <row r="8" spans="1:10" ht="31.5" customHeight="1">
      <c r="B8" s="38" t="s">
        <v>49</v>
      </c>
      <c r="C8" s="54">
        <v>13631</v>
      </c>
      <c r="D8" s="54">
        <v>302382</v>
      </c>
      <c r="E8" s="54" vm="25">
        <v>2004203</v>
      </c>
      <c r="F8" s="54">
        <v>2665697</v>
      </c>
      <c r="G8" s="55">
        <v>3240656</v>
      </c>
      <c r="H8" s="56">
        <v>8.270244439609769</v>
      </c>
      <c r="I8" s="105">
        <v>21.56880545688426</v>
      </c>
      <c r="J8" s="117"/>
    </row>
    <row r="9" spans="1:10" ht="31.5" customHeight="1">
      <c r="B9" s="38" t="s">
        <v>50</v>
      </c>
      <c r="C9" s="54">
        <v>693</v>
      </c>
      <c r="D9" s="54">
        <v>254479</v>
      </c>
      <c r="E9" s="54">
        <v>2029811</v>
      </c>
      <c r="F9" s="54">
        <v>2557150</v>
      </c>
      <c r="G9" s="55">
        <v>2390223</v>
      </c>
      <c r="H9" s="56">
        <v>6.0999157192794859</v>
      </c>
      <c r="I9" s="105">
        <v>-6.5278532741528661</v>
      </c>
      <c r="J9" s="117"/>
    </row>
    <row r="10" spans="1:10" ht="31.5" customHeight="1">
      <c r="B10" s="38" t="s">
        <v>51</v>
      </c>
      <c r="C10" s="54">
        <v>2271</v>
      </c>
      <c r="D10" s="54">
        <v>191611</v>
      </c>
      <c r="E10" s="54" vm="7">
        <v>981323</v>
      </c>
      <c r="F10" s="54">
        <v>1129625</v>
      </c>
      <c r="G10" s="55">
        <v>1209977</v>
      </c>
      <c r="H10" s="56">
        <v>3.0878950299895176</v>
      </c>
      <c r="I10" s="105">
        <v>7.1131570211353328</v>
      </c>
      <c r="J10" s="117"/>
    </row>
    <row r="11" spans="1:10" ht="31.5" customHeight="1">
      <c r="A11" s="51"/>
      <c r="B11" s="38" t="s">
        <v>52</v>
      </c>
      <c r="C11" s="54">
        <v>2824</v>
      </c>
      <c r="D11" s="54">
        <v>84796</v>
      </c>
      <c r="E11" s="54" vm="28">
        <v>604932</v>
      </c>
      <c r="F11" s="54">
        <v>907711</v>
      </c>
      <c r="G11" s="55">
        <v>1041121</v>
      </c>
      <c r="H11" s="56">
        <v>2.6569698114242803</v>
      </c>
      <c r="I11" s="105">
        <v>14.697409197420766</v>
      </c>
      <c r="J11" s="117"/>
    </row>
    <row r="12" spans="1:10" ht="31.5" customHeight="1">
      <c r="A12" s="51"/>
      <c r="B12" s="38" t="s">
        <v>53</v>
      </c>
      <c r="C12" s="54">
        <v>5405</v>
      </c>
      <c r="D12" s="54">
        <v>113221</v>
      </c>
      <c r="E12" s="54" vm="12">
        <v>584825</v>
      </c>
      <c r="F12" s="54">
        <v>767366</v>
      </c>
      <c r="G12" s="55">
        <v>814738</v>
      </c>
      <c r="H12" s="56">
        <v>2.0792340853946807</v>
      </c>
      <c r="I12" s="105">
        <v>6.1733253753749846</v>
      </c>
      <c r="J12" s="117"/>
    </row>
    <row r="13" spans="1:10" ht="31.5" customHeight="1">
      <c r="A13" s="51"/>
      <c r="B13" s="38" t="s">
        <v>54</v>
      </c>
      <c r="C13" s="54">
        <v>550</v>
      </c>
      <c r="D13" s="54">
        <v>130211</v>
      </c>
      <c r="E13" s="54" vm="6">
        <v>587401</v>
      </c>
      <c r="F13" s="54">
        <v>683392</v>
      </c>
      <c r="G13" s="55">
        <v>714691</v>
      </c>
      <c r="H13" s="56">
        <v>1.823911352759795</v>
      </c>
      <c r="I13" s="111">
        <v>4.5799482581007682</v>
      </c>
      <c r="J13" s="117"/>
    </row>
    <row r="14" spans="1:10" ht="31.5" customHeight="1">
      <c r="A14" s="51"/>
      <c r="B14" s="38" t="s">
        <v>55</v>
      </c>
      <c r="C14" s="54">
        <v>3122</v>
      </c>
      <c r="D14" s="54">
        <v>52810</v>
      </c>
      <c r="E14" s="54" vm="24">
        <v>418563</v>
      </c>
      <c r="F14" s="54">
        <v>567469</v>
      </c>
      <c r="G14" s="55">
        <v>672312</v>
      </c>
      <c r="H14" s="56">
        <v>1.7157589635193995</v>
      </c>
      <c r="I14" s="111">
        <v>18.475546681845177</v>
      </c>
      <c r="J14" s="117"/>
    </row>
    <row r="15" spans="1:10" ht="31.5" customHeight="1">
      <c r="A15" s="51"/>
      <c r="B15" s="38" t="s">
        <v>56</v>
      </c>
      <c r="C15" s="54">
        <v>1228</v>
      </c>
      <c r="D15" s="54">
        <v>69778</v>
      </c>
      <c r="E15" s="54" vm="14">
        <v>405925</v>
      </c>
      <c r="F15" s="54">
        <v>492086</v>
      </c>
      <c r="G15" s="55">
        <v>618605</v>
      </c>
      <c r="H15" s="56">
        <v>1.5786972025308459</v>
      </c>
      <c r="I15" s="105">
        <v>25.710749746995443</v>
      </c>
      <c r="J15" s="117"/>
    </row>
    <row r="16" spans="1:10" ht="31.5" customHeight="1">
      <c r="B16" s="38" t="s">
        <v>57</v>
      </c>
      <c r="C16" s="54">
        <v>2741</v>
      </c>
      <c r="D16" s="54">
        <v>106178</v>
      </c>
      <c r="E16" s="54" vm="4">
        <v>401876</v>
      </c>
      <c r="F16" s="54">
        <v>478973</v>
      </c>
      <c r="G16" s="55">
        <v>582510</v>
      </c>
      <c r="H16" s="56">
        <v>1.4865817564459438</v>
      </c>
      <c r="I16" s="105">
        <v>21.616458547767827</v>
      </c>
      <c r="J16" s="117"/>
    </row>
    <row r="17" spans="1:10" ht="31.5" customHeight="1">
      <c r="B17" s="38" t="s">
        <v>58</v>
      </c>
      <c r="C17" s="54">
        <v>5949</v>
      </c>
      <c r="D17" s="54">
        <v>51554</v>
      </c>
      <c r="E17" s="54" vm="16">
        <v>308688</v>
      </c>
      <c r="F17" s="54">
        <v>421124</v>
      </c>
      <c r="G17" s="55">
        <v>514649</v>
      </c>
      <c r="H17" s="56">
        <v>1.3133985929394321</v>
      </c>
      <c r="I17" s="105">
        <v>22.208423172272298</v>
      </c>
      <c r="J17" s="117"/>
    </row>
    <row r="18" spans="1:10" ht="31.5" customHeight="1">
      <c r="B18" s="38" t="s">
        <v>59</v>
      </c>
      <c r="C18" s="83">
        <v>4348</v>
      </c>
      <c r="D18" s="83">
        <v>45983</v>
      </c>
      <c r="E18" s="84" vm="21">
        <v>264244</v>
      </c>
      <c r="F18" s="84">
        <v>369357</v>
      </c>
      <c r="G18" s="85">
        <v>439610</v>
      </c>
      <c r="H18" s="56">
        <v>1.1218969733587432</v>
      </c>
      <c r="I18" s="105">
        <v>19.020351583968896</v>
      </c>
      <c r="J18" s="117"/>
    </row>
    <row r="19" spans="1:10" ht="31.5" customHeight="1">
      <c r="B19" s="38" t="s">
        <v>61</v>
      </c>
      <c r="C19" s="54">
        <v>3853</v>
      </c>
      <c r="D19" s="54">
        <v>41654</v>
      </c>
      <c r="E19" s="54" vm="20">
        <v>221011</v>
      </c>
      <c r="F19" s="54">
        <v>305620</v>
      </c>
      <c r="G19" s="55">
        <v>411426</v>
      </c>
      <c r="H19" s="56">
        <v>1.0499706197791092</v>
      </c>
      <c r="I19" s="105">
        <v>34.620116484523265</v>
      </c>
      <c r="J19" s="117"/>
    </row>
    <row r="20" spans="1:10" ht="31.5" customHeight="1">
      <c r="B20" s="38" t="s">
        <v>60</v>
      </c>
      <c r="C20" s="54">
        <v>24623</v>
      </c>
      <c r="D20" s="54">
        <v>163789</v>
      </c>
      <c r="E20" s="54" vm="13">
        <v>330721</v>
      </c>
      <c r="F20" s="54">
        <v>335470</v>
      </c>
      <c r="G20" s="55">
        <v>328940</v>
      </c>
      <c r="H20" s="56">
        <v>0.83946404862633905</v>
      </c>
      <c r="I20" s="105">
        <v>-1.9465227889230035</v>
      </c>
      <c r="J20" s="117"/>
    </row>
    <row r="21" spans="1:10" ht="31.5" customHeight="1">
      <c r="B21" s="38" t="s">
        <v>62</v>
      </c>
      <c r="C21" s="54">
        <v>2782</v>
      </c>
      <c r="D21" s="54">
        <v>21440</v>
      </c>
      <c r="E21" s="54" vm="15">
        <v>148026</v>
      </c>
      <c r="F21" s="54">
        <v>224001</v>
      </c>
      <c r="G21" s="55">
        <v>301334</v>
      </c>
      <c r="H21" s="56">
        <v>0.76901276715744282</v>
      </c>
      <c r="I21" s="105">
        <v>34.523506591488427</v>
      </c>
      <c r="J21" s="117"/>
    </row>
    <row r="22" spans="1:10" ht="31.5" customHeight="1">
      <c r="B22" s="38" t="s">
        <v>63</v>
      </c>
      <c r="C22" s="54">
        <v>1867</v>
      </c>
      <c r="D22" s="54">
        <v>34427</v>
      </c>
      <c r="E22" s="54" vm="3">
        <v>133983</v>
      </c>
      <c r="F22" s="54">
        <v>192603</v>
      </c>
      <c r="G22" s="55">
        <v>272029</v>
      </c>
      <c r="H22" s="56">
        <v>0.69422559033189757</v>
      </c>
      <c r="I22" s="105">
        <v>41.238194628328742</v>
      </c>
      <c r="J22" s="117"/>
    </row>
    <row r="23" spans="1:10" ht="31.5" customHeight="1">
      <c r="B23" s="38" t="s">
        <v>64</v>
      </c>
      <c r="C23" s="60">
        <v>2337</v>
      </c>
      <c r="D23" s="60">
        <v>14138</v>
      </c>
      <c r="E23" s="54" vm="19">
        <v>112637</v>
      </c>
      <c r="F23" s="54">
        <v>178400</v>
      </c>
      <c r="G23" s="55">
        <v>241150</v>
      </c>
      <c r="H23" s="56">
        <v>0.61542152163385933</v>
      </c>
      <c r="I23" s="105">
        <v>35.173766816143498</v>
      </c>
      <c r="J23" s="117"/>
    </row>
    <row r="24" spans="1:10" ht="31.5" customHeight="1">
      <c r="B24" s="38" t="s">
        <v>65</v>
      </c>
      <c r="C24" s="54">
        <v>986</v>
      </c>
      <c r="D24" s="54">
        <v>8387</v>
      </c>
      <c r="E24" s="54" vm="26">
        <v>92946</v>
      </c>
      <c r="F24" s="54">
        <v>149426</v>
      </c>
      <c r="G24" s="55">
        <v>197711</v>
      </c>
      <c r="H24" s="56">
        <v>0.50456398284782067</v>
      </c>
      <c r="I24" s="105">
        <v>32.313653581036768</v>
      </c>
      <c r="J24" s="117"/>
    </row>
    <row r="25" spans="1:10" ht="31.5" customHeight="1">
      <c r="B25" s="38" t="s">
        <v>69</v>
      </c>
      <c r="C25" s="54">
        <v>2569</v>
      </c>
      <c r="D25" s="54">
        <v>8844</v>
      </c>
      <c r="E25" s="54" vm="23">
        <v>38170</v>
      </c>
      <c r="F25" s="54">
        <v>91410</v>
      </c>
      <c r="G25" s="55">
        <v>175488</v>
      </c>
      <c r="H25" s="56">
        <v>0.44785026742062078</v>
      </c>
      <c r="I25" s="105">
        <v>91.97899573350837</v>
      </c>
      <c r="J25" s="117"/>
    </row>
    <row r="26" spans="1:10" ht="31.5" customHeight="1">
      <c r="B26" s="38" t="s">
        <v>67</v>
      </c>
      <c r="C26" s="60">
        <v>1084</v>
      </c>
      <c r="D26" s="60">
        <v>10913</v>
      </c>
      <c r="E26" s="54" vm="29">
        <v>76481</v>
      </c>
      <c r="F26" s="54">
        <v>111721</v>
      </c>
      <c r="G26" s="55">
        <v>132644</v>
      </c>
      <c r="H26" s="56">
        <v>0.33851118521916496</v>
      </c>
      <c r="I26" s="105">
        <v>18.727902542941795</v>
      </c>
      <c r="J26" s="117"/>
    </row>
    <row r="27" spans="1:10" ht="31.5" customHeight="1">
      <c r="B27" s="38" t="s">
        <v>68</v>
      </c>
      <c r="C27" s="60">
        <v>1586</v>
      </c>
      <c r="D27" s="60">
        <v>11248</v>
      </c>
      <c r="E27" s="54" vm="17">
        <v>72812</v>
      </c>
      <c r="F27" s="54">
        <v>100873</v>
      </c>
      <c r="G27" s="55">
        <v>130396</v>
      </c>
      <c r="H27" s="56">
        <v>0.33277422656010247</v>
      </c>
      <c r="I27" s="105">
        <v>29.26749477065221</v>
      </c>
      <c r="J27" s="117"/>
    </row>
    <row r="28" spans="1:10" ht="31.5" customHeight="1">
      <c r="B28" s="38" t="s">
        <v>66</v>
      </c>
      <c r="C28" s="60">
        <v>23</v>
      </c>
      <c r="D28" s="60">
        <v>1304</v>
      </c>
      <c r="E28" s="54" vm="9">
        <v>73445</v>
      </c>
      <c r="F28" s="54">
        <v>120805</v>
      </c>
      <c r="G28" s="55">
        <v>115428</v>
      </c>
      <c r="H28" s="56">
        <v>0.29457547335331996</v>
      </c>
      <c r="I28" s="105">
        <v>-4.450974711311618</v>
      </c>
      <c r="J28" s="117"/>
    </row>
    <row r="29" spans="1:10" ht="31.5" customHeight="1">
      <c r="A29" s="51"/>
      <c r="B29" s="38" t="s">
        <v>70</v>
      </c>
      <c r="C29" s="60">
        <v>4002</v>
      </c>
      <c r="D29" s="60">
        <v>16082</v>
      </c>
      <c r="E29" s="60" vm="27">
        <v>55035</v>
      </c>
      <c r="F29" s="60">
        <v>88137</v>
      </c>
      <c r="G29" s="61">
        <v>111198</v>
      </c>
      <c r="H29" s="56">
        <v>0.28378039544947908</v>
      </c>
      <c r="I29" s="105">
        <v>26.164947751795498</v>
      </c>
      <c r="J29" s="117"/>
    </row>
    <row r="30" spans="1:10" ht="31.5" customHeight="1">
      <c r="A30" s="51"/>
      <c r="B30" s="38" t="s">
        <v>139</v>
      </c>
      <c r="C30" s="54">
        <v>743</v>
      </c>
      <c r="D30" s="54">
        <v>6309</v>
      </c>
      <c r="E30" s="54" vm="10">
        <v>29758</v>
      </c>
      <c r="F30" s="54">
        <v>60044</v>
      </c>
      <c r="G30" s="55">
        <v>104440</v>
      </c>
      <c r="H30" s="56">
        <v>0.26653379108206615</v>
      </c>
      <c r="I30" s="105">
        <v>73.939111318366528</v>
      </c>
      <c r="J30" s="117"/>
    </row>
    <row r="31" spans="1:10" ht="31.5" customHeight="1">
      <c r="A31" s="51"/>
      <c r="B31" s="38" t="s">
        <v>73</v>
      </c>
      <c r="C31" s="54">
        <v>1137</v>
      </c>
      <c r="D31" s="54">
        <v>5167</v>
      </c>
      <c r="E31" s="60" vm="22">
        <v>39515</v>
      </c>
      <c r="F31" s="54">
        <v>62421</v>
      </c>
      <c r="G31" s="55">
        <v>94090</v>
      </c>
      <c r="H31" s="56">
        <v>0.2401203025939449</v>
      </c>
      <c r="I31" s="105">
        <v>50.734528443953153</v>
      </c>
      <c r="J31" s="117"/>
    </row>
    <row r="32" spans="1:10" ht="31.5" customHeight="1">
      <c r="A32" s="51"/>
      <c r="B32" s="38" t="s">
        <v>138</v>
      </c>
      <c r="C32" s="54">
        <v>462</v>
      </c>
      <c r="D32" s="54">
        <v>7323</v>
      </c>
      <c r="E32" s="54" vm="2">
        <v>44551</v>
      </c>
      <c r="F32" s="54">
        <v>58646</v>
      </c>
      <c r="G32" s="55">
        <v>92449</v>
      </c>
      <c r="H32" s="56">
        <v>0.23593242485394425</v>
      </c>
      <c r="I32" s="105">
        <v>57.639054666984954</v>
      </c>
      <c r="J32" s="117"/>
    </row>
    <row r="33" spans="1:10" ht="31.5" customHeight="1">
      <c r="A33" s="51"/>
      <c r="B33" s="38" t="s">
        <v>72</v>
      </c>
      <c r="C33" s="54">
        <v>1177</v>
      </c>
      <c r="D33" s="54">
        <v>8310</v>
      </c>
      <c r="E33" s="54" vm="18">
        <v>52015</v>
      </c>
      <c r="F33" s="54">
        <v>70363</v>
      </c>
      <c r="G33" s="55">
        <v>87638</v>
      </c>
      <c r="H33" s="56">
        <v>0.22365461875574602</v>
      </c>
      <c r="I33" s="105">
        <v>24.55125563151088</v>
      </c>
      <c r="J33" s="117"/>
    </row>
    <row r="34" spans="1:10" ht="31.5" customHeight="1">
      <c r="A34" s="51"/>
      <c r="B34" s="38" t="s">
        <v>71</v>
      </c>
      <c r="C34" s="54">
        <v>1554</v>
      </c>
      <c r="D34" s="54">
        <v>47611</v>
      </c>
      <c r="E34" s="54" vm="11">
        <v>50368</v>
      </c>
      <c r="F34" s="54">
        <v>73770</v>
      </c>
      <c r="G34" s="55">
        <v>86688</v>
      </c>
      <c r="H34" s="56">
        <v>0.22123019227616006</v>
      </c>
      <c r="I34" s="105">
        <v>17.511183407889387</v>
      </c>
      <c r="J34" s="117"/>
    </row>
    <row r="35" spans="1:10" ht="31.5" customHeight="1">
      <c r="A35" s="51"/>
      <c r="B35" s="38" t="s">
        <v>74</v>
      </c>
      <c r="C35" s="60">
        <v>31388</v>
      </c>
      <c r="D35" s="60">
        <v>187844</v>
      </c>
      <c r="E35" s="54">
        <v>706814</v>
      </c>
      <c r="F35" s="54">
        <v>942932</v>
      </c>
      <c r="G35" s="55">
        <v>1218753</v>
      </c>
      <c r="H35" s="56">
        <v>3.1102916266051457</v>
      </c>
      <c r="I35" s="105">
        <v>29.251420038772679</v>
      </c>
      <c r="J35" s="117"/>
    </row>
    <row r="36" spans="1:10" ht="18" customHeight="1">
      <c r="B36" s="112" t="s">
        <v>75</v>
      </c>
      <c r="C36" s="66"/>
      <c r="D36" s="66"/>
      <c r="E36" s="66"/>
      <c r="F36" s="66"/>
      <c r="G36" s="66"/>
      <c r="H36" s="66"/>
      <c r="I36" s="66"/>
      <c r="J36" s="66"/>
    </row>
    <row r="37" spans="1:10" ht="18" customHeight="1">
      <c r="B37" s="113" t="s">
        <v>76</v>
      </c>
      <c r="C37" s="66"/>
      <c r="D37" s="66"/>
      <c r="E37" s="66"/>
      <c r="F37" s="66"/>
      <c r="G37" s="66"/>
      <c r="H37" s="66"/>
      <c r="I37" s="66"/>
      <c r="J37" s="66"/>
    </row>
    <row r="38" spans="1:10" ht="18" customHeight="1">
      <c r="B38" s="113" t="s">
        <v>151</v>
      </c>
      <c r="C38" s="67"/>
      <c r="D38" s="67"/>
      <c r="E38" s="67"/>
      <c r="F38" s="67"/>
      <c r="G38" s="67"/>
      <c r="H38" s="67"/>
      <c r="I38" s="67"/>
      <c r="J38" s="67"/>
    </row>
    <row r="39" spans="1:10" ht="18" customHeight="1">
      <c r="B39" s="114" t="s">
        <v>150</v>
      </c>
      <c r="C39" s="68"/>
      <c r="D39" s="69"/>
      <c r="E39" s="69"/>
      <c r="F39" s="68"/>
      <c r="G39" s="68"/>
      <c r="H39" s="69"/>
      <c r="I39" s="69"/>
      <c r="J39" s="69"/>
    </row>
    <row r="40" spans="1:10" ht="18" customHeight="1">
      <c r="B40" s="114"/>
      <c r="C40" s="68"/>
      <c r="D40" s="69"/>
      <c r="E40" s="69"/>
      <c r="F40" s="68"/>
      <c r="G40" s="68"/>
      <c r="H40" s="69"/>
      <c r="I40" s="69"/>
      <c r="J40" s="69"/>
    </row>
    <row r="41" spans="1:10" ht="18" customHeight="1"/>
    <row r="42" spans="1:10" ht="18" customHeight="1"/>
    <row r="43" spans="1:10" ht="18" customHeight="1"/>
    <row r="44" spans="1:10" ht="18" customHeight="1"/>
    <row r="45" spans="1:10" ht="18" customHeight="1"/>
    <row r="46" spans="1:10" ht="18" customHeight="1"/>
    <row r="47" spans="1:10" ht="18" customHeight="1"/>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sheetData>
  <mergeCells count="6">
    <mergeCell ref="G2:G3"/>
    <mergeCell ref="B2:B3"/>
    <mergeCell ref="C2:C3"/>
    <mergeCell ref="D2:D3"/>
    <mergeCell ref="E2:E3"/>
    <mergeCell ref="F2:F3"/>
  </mergeCells>
  <phoneticPr fontId="8"/>
  <conditionalFormatting sqref="B4:J35">
    <cfRule type="expression" dxfId="11"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6"/>
  <sheetViews>
    <sheetView showGridLines="0" view="pageBreakPreview" zoomScale="55" zoomScaleNormal="80" zoomScaleSheetLayoutView="55" workbookViewId="0">
      <selection activeCell="O4" sqref="O4"/>
    </sheetView>
  </sheetViews>
  <sheetFormatPr defaultRowHeight="15" customHeight="1"/>
  <cols>
    <col min="1" max="1" width="1.7265625" style="3" customWidth="1"/>
    <col min="2" max="2" width="17.81640625" style="3" customWidth="1"/>
    <col min="3" max="3" width="11.453125" style="48" customWidth="1"/>
    <col min="4" max="15" width="11" style="3" customWidth="1"/>
    <col min="16" max="16" width="1.453125" style="33" customWidth="1"/>
    <col min="17" max="26" width="9" style="3"/>
    <col min="27" max="27" width="10.453125" style="3" bestFit="1" customWidth="1"/>
    <col min="28" max="195" width="9" style="3"/>
    <col min="196" max="196" width="0.453125" style="3" customWidth="1"/>
    <col min="197" max="197" width="2.453125" style="3" customWidth="1"/>
    <col min="198" max="198" width="12" style="3" customWidth="1"/>
    <col min="199" max="199" width="9.26953125" style="3" bestFit="1" customWidth="1"/>
    <col min="200" max="211" width="6.7265625" style="3" customWidth="1"/>
    <col min="212" max="212" width="6" style="3" customWidth="1"/>
    <col min="213" max="213" width="9.7265625" style="3" customWidth="1"/>
    <col min="214" max="215" width="9" style="3"/>
    <col min="216" max="216" width="16.1796875" style="3" bestFit="1" customWidth="1"/>
    <col min="217" max="228" width="9" style="3"/>
    <col min="229" max="229" width="10.453125" style="3" bestFit="1" customWidth="1"/>
    <col min="230" max="451" width="9" style="3"/>
    <col min="452" max="452" width="0.453125" style="3" customWidth="1"/>
    <col min="453" max="453" width="2.453125" style="3" customWidth="1"/>
    <col min="454" max="454" width="12" style="3" customWidth="1"/>
    <col min="455" max="455" width="9.26953125" style="3" bestFit="1" customWidth="1"/>
    <col min="456" max="467" width="6.7265625" style="3" customWidth="1"/>
    <col min="468" max="468" width="6" style="3" customWidth="1"/>
    <col min="469" max="469" width="9.7265625" style="3" customWidth="1"/>
    <col min="470" max="471" width="9" style="3"/>
    <col min="472" max="472" width="16.1796875" style="3" bestFit="1" customWidth="1"/>
    <col min="473" max="484" width="9" style="3"/>
    <col min="485" max="485" width="10.453125" style="3" bestFit="1" customWidth="1"/>
    <col min="486" max="707" width="9" style="3"/>
    <col min="708" max="708" width="0.453125" style="3" customWidth="1"/>
    <col min="709" max="709" width="2.453125" style="3" customWidth="1"/>
    <col min="710" max="710" width="12" style="3" customWidth="1"/>
    <col min="711" max="711" width="9.26953125" style="3" bestFit="1" customWidth="1"/>
    <col min="712" max="723" width="6.7265625" style="3" customWidth="1"/>
    <col min="724" max="724" width="6" style="3" customWidth="1"/>
    <col min="725" max="725" width="9.7265625" style="3" customWidth="1"/>
    <col min="726" max="727" width="9" style="3"/>
    <col min="728" max="728" width="16.1796875" style="3" bestFit="1" customWidth="1"/>
    <col min="729" max="740" width="9" style="3"/>
    <col min="741" max="741" width="10.453125" style="3" bestFit="1" customWidth="1"/>
    <col min="742" max="963" width="9" style="3"/>
    <col min="964" max="964" width="0.453125" style="3" customWidth="1"/>
    <col min="965" max="965" width="2.453125" style="3" customWidth="1"/>
    <col min="966" max="966" width="12" style="3" customWidth="1"/>
    <col min="967" max="967" width="9.26953125" style="3" bestFit="1" customWidth="1"/>
    <col min="968" max="979" width="6.7265625" style="3" customWidth="1"/>
    <col min="980" max="980" width="6" style="3" customWidth="1"/>
    <col min="981" max="981" width="9.7265625" style="3" customWidth="1"/>
    <col min="982" max="983" width="9" style="3"/>
    <col min="984" max="984" width="16.1796875" style="3" bestFit="1" customWidth="1"/>
    <col min="985" max="996" width="9" style="3"/>
    <col min="997" max="997" width="10.453125" style="3" bestFit="1" customWidth="1"/>
    <col min="998" max="1219" width="9" style="3"/>
    <col min="1220" max="1220" width="0.453125" style="3" customWidth="1"/>
    <col min="1221" max="1221" width="2.453125" style="3" customWidth="1"/>
    <col min="1222" max="1222" width="12" style="3" customWidth="1"/>
    <col min="1223" max="1223" width="9.26953125" style="3" bestFit="1" customWidth="1"/>
    <col min="1224" max="1235" width="6.7265625" style="3" customWidth="1"/>
    <col min="1236" max="1236" width="6" style="3" customWidth="1"/>
    <col min="1237" max="1237" width="9.7265625" style="3" customWidth="1"/>
    <col min="1238" max="1239" width="9" style="3"/>
    <col min="1240" max="1240" width="16.1796875" style="3" bestFit="1" customWidth="1"/>
    <col min="1241" max="1252" width="9" style="3"/>
    <col min="1253" max="1253" width="10.453125" style="3" bestFit="1" customWidth="1"/>
    <col min="1254" max="1475" width="9" style="3"/>
    <col min="1476" max="1476" width="0.453125" style="3" customWidth="1"/>
    <col min="1477" max="1477" width="2.453125" style="3" customWidth="1"/>
    <col min="1478" max="1478" width="12" style="3" customWidth="1"/>
    <col min="1479" max="1479" width="9.26953125" style="3" bestFit="1" customWidth="1"/>
    <col min="1480" max="1491" width="6.7265625" style="3" customWidth="1"/>
    <col min="1492" max="1492" width="6" style="3" customWidth="1"/>
    <col min="1493" max="1493" width="9.7265625" style="3" customWidth="1"/>
    <col min="1494" max="1495" width="9" style="3"/>
    <col min="1496" max="1496" width="16.1796875" style="3" bestFit="1" customWidth="1"/>
    <col min="1497" max="1508" width="9" style="3"/>
    <col min="1509" max="1509" width="10.453125" style="3" bestFit="1" customWidth="1"/>
    <col min="1510" max="1731" width="9" style="3"/>
    <col min="1732" max="1732" width="0.453125" style="3" customWidth="1"/>
    <col min="1733" max="1733" width="2.453125" style="3" customWidth="1"/>
    <col min="1734" max="1734" width="12" style="3" customWidth="1"/>
    <col min="1735" max="1735" width="9.26953125" style="3" bestFit="1" customWidth="1"/>
    <col min="1736" max="1747" width="6.7265625" style="3" customWidth="1"/>
    <col min="1748" max="1748" width="6" style="3" customWidth="1"/>
    <col min="1749" max="1749" width="9.7265625" style="3" customWidth="1"/>
    <col min="1750" max="1751" width="9" style="3"/>
    <col min="1752" max="1752" width="16.1796875" style="3" bestFit="1" customWidth="1"/>
    <col min="1753" max="1764" width="9" style="3"/>
    <col min="1765" max="1765" width="10.453125" style="3" bestFit="1" customWidth="1"/>
    <col min="1766" max="1987" width="9" style="3"/>
    <col min="1988" max="1988" width="0.453125" style="3" customWidth="1"/>
    <col min="1989" max="1989" width="2.453125" style="3" customWidth="1"/>
    <col min="1990" max="1990" width="12" style="3" customWidth="1"/>
    <col min="1991" max="1991" width="9.26953125" style="3" bestFit="1" customWidth="1"/>
    <col min="1992" max="2003" width="6.7265625" style="3" customWidth="1"/>
    <col min="2004" max="2004" width="6" style="3" customWidth="1"/>
    <col min="2005" max="2005" width="9.7265625" style="3" customWidth="1"/>
    <col min="2006" max="2007" width="9" style="3"/>
    <col min="2008" max="2008" width="16.1796875" style="3" bestFit="1" customWidth="1"/>
    <col min="2009" max="2020" width="9" style="3"/>
    <col min="2021" max="2021" width="10.453125" style="3" bestFit="1" customWidth="1"/>
    <col min="2022" max="2243" width="9" style="3"/>
    <col min="2244" max="2244" width="0.453125" style="3" customWidth="1"/>
    <col min="2245" max="2245" width="2.453125" style="3" customWidth="1"/>
    <col min="2246" max="2246" width="12" style="3" customWidth="1"/>
    <col min="2247" max="2247" width="9.26953125" style="3" bestFit="1" customWidth="1"/>
    <col min="2248" max="2259" width="6.7265625" style="3" customWidth="1"/>
    <col min="2260" max="2260" width="6" style="3" customWidth="1"/>
    <col min="2261" max="2261" width="9.7265625" style="3" customWidth="1"/>
    <col min="2262" max="2263" width="9" style="3"/>
    <col min="2264" max="2264" width="16.1796875" style="3" bestFit="1" customWidth="1"/>
    <col min="2265" max="2276" width="9" style="3"/>
    <col min="2277" max="2277" width="10.453125" style="3" bestFit="1" customWidth="1"/>
    <col min="2278" max="2499" width="9" style="3"/>
    <col min="2500" max="2500" width="0.453125" style="3" customWidth="1"/>
    <col min="2501" max="2501" width="2.453125" style="3" customWidth="1"/>
    <col min="2502" max="2502" width="12" style="3" customWidth="1"/>
    <col min="2503" max="2503" width="9.26953125" style="3" bestFit="1" customWidth="1"/>
    <col min="2504" max="2515" width="6.7265625" style="3" customWidth="1"/>
    <col min="2516" max="2516" width="6" style="3" customWidth="1"/>
    <col min="2517" max="2517" width="9.7265625" style="3" customWidth="1"/>
    <col min="2518" max="2519" width="9" style="3"/>
    <col min="2520" max="2520" width="16.1796875" style="3" bestFit="1" customWidth="1"/>
    <col min="2521" max="2532" width="9" style="3"/>
    <col min="2533" max="2533" width="10.453125" style="3" bestFit="1" customWidth="1"/>
    <col min="2534" max="2755" width="9" style="3"/>
    <col min="2756" max="2756" width="0.453125" style="3" customWidth="1"/>
    <col min="2757" max="2757" width="2.453125" style="3" customWidth="1"/>
    <col min="2758" max="2758" width="12" style="3" customWidth="1"/>
    <col min="2759" max="2759" width="9.26953125" style="3" bestFit="1" customWidth="1"/>
    <col min="2760" max="2771" width="6.7265625" style="3" customWidth="1"/>
    <col min="2772" max="2772" width="6" style="3" customWidth="1"/>
    <col min="2773" max="2773" width="9.7265625" style="3" customWidth="1"/>
    <col min="2774" max="2775" width="9" style="3"/>
    <col min="2776" max="2776" width="16.1796875" style="3" bestFit="1" customWidth="1"/>
    <col min="2777" max="2788" width="9" style="3"/>
    <col min="2789" max="2789" width="10.453125" style="3" bestFit="1" customWidth="1"/>
    <col min="2790" max="3011" width="9" style="3"/>
    <col min="3012" max="3012" width="0.453125" style="3" customWidth="1"/>
    <col min="3013" max="3013" width="2.453125" style="3" customWidth="1"/>
    <col min="3014" max="3014" width="12" style="3" customWidth="1"/>
    <col min="3015" max="3015" width="9.26953125" style="3" bestFit="1" customWidth="1"/>
    <col min="3016" max="3027" width="6.7265625" style="3" customWidth="1"/>
    <col min="3028" max="3028" width="6" style="3" customWidth="1"/>
    <col min="3029" max="3029" width="9.7265625" style="3" customWidth="1"/>
    <col min="3030" max="3031" width="9" style="3"/>
    <col min="3032" max="3032" width="16.1796875" style="3" bestFit="1" customWidth="1"/>
    <col min="3033" max="3044" width="9" style="3"/>
    <col min="3045" max="3045" width="10.453125" style="3" bestFit="1" customWidth="1"/>
    <col min="3046" max="3267" width="9" style="3"/>
    <col min="3268" max="3268" width="0.453125" style="3" customWidth="1"/>
    <col min="3269" max="3269" width="2.453125" style="3" customWidth="1"/>
    <col min="3270" max="3270" width="12" style="3" customWidth="1"/>
    <col min="3271" max="3271" width="9.26953125" style="3" bestFit="1" customWidth="1"/>
    <col min="3272" max="3283" width="6.7265625" style="3" customWidth="1"/>
    <col min="3284" max="3284" width="6" style="3" customWidth="1"/>
    <col min="3285" max="3285" width="9.7265625" style="3" customWidth="1"/>
    <col min="3286" max="3287" width="9" style="3"/>
    <col min="3288" max="3288" width="16.1796875" style="3" bestFit="1" customWidth="1"/>
    <col min="3289" max="3300" width="9" style="3"/>
    <col min="3301" max="3301" width="10.453125" style="3" bestFit="1" customWidth="1"/>
    <col min="3302" max="3523" width="9" style="3"/>
    <col min="3524" max="3524" width="0.453125" style="3" customWidth="1"/>
    <col min="3525" max="3525" width="2.453125" style="3" customWidth="1"/>
    <col min="3526" max="3526" width="12" style="3" customWidth="1"/>
    <col min="3527" max="3527" width="9.26953125" style="3" bestFit="1" customWidth="1"/>
    <col min="3528" max="3539" width="6.7265625" style="3" customWidth="1"/>
    <col min="3540" max="3540" width="6" style="3" customWidth="1"/>
    <col min="3541" max="3541" width="9.7265625" style="3" customWidth="1"/>
    <col min="3542" max="3543" width="9" style="3"/>
    <col min="3544" max="3544" width="16.1796875" style="3" bestFit="1" customWidth="1"/>
    <col min="3545" max="3556" width="9" style="3"/>
    <col min="3557" max="3557" width="10.453125" style="3" bestFit="1" customWidth="1"/>
    <col min="3558" max="3779" width="9" style="3"/>
    <col min="3780" max="3780" width="0.453125" style="3" customWidth="1"/>
    <col min="3781" max="3781" width="2.453125" style="3" customWidth="1"/>
    <col min="3782" max="3782" width="12" style="3" customWidth="1"/>
    <col min="3783" max="3783" width="9.26953125" style="3" bestFit="1" customWidth="1"/>
    <col min="3784" max="3795" width="6.7265625" style="3" customWidth="1"/>
    <col min="3796" max="3796" width="6" style="3" customWidth="1"/>
    <col min="3797" max="3797" width="9.7265625" style="3" customWidth="1"/>
    <col min="3798" max="3799" width="9" style="3"/>
    <col min="3800" max="3800" width="16.1796875" style="3" bestFit="1" customWidth="1"/>
    <col min="3801" max="3812" width="9" style="3"/>
    <col min="3813" max="3813" width="10.453125" style="3" bestFit="1" customWidth="1"/>
    <col min="3814" max="4035" width="9" style="3"/>
    <col min="4036" max="4036" width="0.453125" style="3" customWidth="1"/>
    <col min="4037" max="4037" width="2.453125" style="3" customWidth="1"/>
    <col min="4038" max="4038" width="12" style="3" customWidth="1"/>
    <col min="4039" max="4039" width="9.26953125" style="3" bestFit="1" customWidth="1"/>
    <col min="4040" max="4051" width="6.7265625" style="3" customWidth="1"/>
    <col min="4052" max="4052" width="6" style="3" customWidth="1"/>
    <col min="4053" max="4053" width="9.7265625" style="3" customWidth="1"/>
    <col min="4054" max="4055" width="9" style="3"/>
    <col min="4056" max="4056" width="16.1796875" style="3" bestFit="1" customWidth="1"/>
    <col min="4057" max="4068" width="9" style="3"/>
    <col min="4069" max="4069" width="10.453125" style="3" bestFit="1" customWidth="1"/>
    <col min="4070" max="4291" width="9" style="3"/>
    <col min="4292" max="4292" width="0.453125" style="3" customWidth="1"/>
    <col min="4293" max="4293" width="2.453125" style="3" customWidth="1"/>
    <col min="4294" max="4294" width="12" style="3" customWidth="1"/>
    <col min="4295" max="4295" width="9.26953125" style="3" bestFit="1" customWidth="1"/>
    <col min="4296" max="4307" width="6.7265625" style="3" customWidth="1"/>
    <col min="4308" max="4308" width="6" style="3" customWidth="1"/>
    <col min="4309" max="4309" width="9.7265625" style="3" customWidth="1"/>
    <col min="4310" max="4311" width="9" style="3"/>
    <col min="4312" max="4312" width="16.1796875" style="3" bestFit="1" customWidth="1"/>
    <col min="4313" max="4324" width="9" style="3"/>
    <col min="4325" max="4325" width="10.453125" style="3" bestFit="1" customWidth="1"/>
    <col min="4326" max="4547" width="9" style="3"/>
    <col min="4548" max="4548" width="0.453125" style="3" customWidth="1"/>
    <col min="4549" max="4549" width="2.453125" style="3" customWidth="1"/>
    <col min="4550" max="4550" width="12" style="3" customWidth="1"/>
    <col min="4551" max="4551" width="9.26953125" style="3" bestFit="1" customWidth="1"/>
    <col min="4552" max="4563" width="6.7265625" style="3" customWidth="1"/>
    <col min="4564" max="4564" width="6" style="3" customWidth="1"/>
    <col min="4565" max="4565" width="9.7265625" style="3" customWidth="1"/>
    <col min="4566" max="4567" width="9" style="3"/>
    <col min="4568" max="4568" width="16.1796875" style="3" bestFit="1" customWidth="1"/>
    <col min="4569" max="4580" width="9" style="3"/>
    <col min="4581" max="4581" width="10.453125" style="3" bestFit="1" customWidth="1"/>
    <col min="4582" max="4803" width="9" style="3"/>
    <col min="4804" max="4804" width="0.453125" style="3" customWidth="1"/>
    <col min="4805" max="4805" width="2.453125" style="3" customWidth="1"/>
    <col min="4806" max="4806" width="12" style="3" customWidth="1"/>
    <col min="4807" max="4807" width="9.26953125" style="3" bestFit="1" customWidth="1"/>
    <col min="4808" max="4819" width="6.7265625" style="3" customWidth="1"/>
    <col min="4820" max="4820" width="6" style="3" customWidth="1"/>
    <col min="4821" max="4821" width="9.7265625" style="3" customWidth="1"/>
    <col min="4822" max="4823" width="9" style="3"/>
    <col min="4824" max="4824" width="16.1796875" style="3" bestFit="1" customWidth="1"/>
    <col min="4825" max="4836" width="9" style="3"/>
    <col min="4837" max="4837" width="10.453125" style="3" bestFit="1" customWidth="1"/>
    <col min="4838" max="5059" width="9" style="3"/>
    <col min="5060" max="5060" width="0.453125" style="3" customWidth="1"/>
    <col min="5061" max="5061" width="2.453125" style="3" customWidth="1"/>
    <col min="5062" max="5062" width="12" style="3" customWidth="1"/>
    <col min="5063" max="5063" width="9.26953125" style="3" bestFit="1" customWidth="1"/>
    <col min="5064" max="5075" width="6.7265625" style="3" customWidth="1"/>
    <col min="5076" max="5076" width="6" style="3" customWidth="1"/>
    <col min="5077" max="5077" width="9.7265625" style="3" customWidth="1"/>
    <col min="5078" max="5079" width="9" style="3"/>
    <col min="5080" max="5080" width="16.1796875" style="3" bestFit="1" customWidth="1"/>
    <col min="5081" max="5092" width="9" style="3"/>
    <col min="5093" max="5093" width="10.453125" style="3" bestFit="1" customWidth="1"/>
    <col min="5094" max="5315" width="9" style="3"/>
    <col min="5316" max="5316" width="0.453125" style="3" customWidth="1"/>
    <col min="5317" max="5317" width="2.453125" style="3" customWidth="1"/>
    <col min="5318" max="5318" width="12" style="3" customWidth="1"/>
    <col min="5319" max="5319" width="9.26953125" style="3" bestFit="1" customWidth="1"/>
    <col min="5320" max="5331" width="6.7265625" style="3" customWidth="1"/>
    <col min="5332" max="5332" width="6" style="3" customWidth="1"/>
    <col min="5333" max="5333" width="9.7265625" style="3" customWidth="1"/>
    <col min="5334" max="5335" width="9" style="3"/>
    <col min="5336" max="5336" width="16.1796875" style="3" bestFit="1" customWidth="1"/>
    <col min="5337" max="5348" width="9" style="3"/>
    <col min="5349" max="5349" width="10.453125" style="3" bestFit="1" customWidth="1"/>
    <col min="5350" max="5571" width="9" style="3"/>
    <col min="5572" max="5572" width="0.453125" style="3" customWidth="1"/>
    <col min="5573" max="5573" width="2.453125" style="3" customWidth="1"/>
    <col min="5574" max="5574" width="12" style="3" customWidth="1"/>
    <col min="5575" max="5575" width="9.26953125" style="3" bestFit="1" customWidth="1"/>
    <col min="5576" max="5587" width="6.7265625" style="3" customWidth="1"/>
    <col min="5588" max="5588" width="6" style="3" customWidth="1"/>
    <col min="5589" max="5589" width="9.7265625" style="3" customWidth="1"/>
    <col min="5590" max="5591" width="9" style="3"/>
    <col min="5592" max="5592" width="16.1796875" style="3" bestFit="1" customWidth="1"/>
    <col min="5593" max="5604" width="9" style="3"/>
    <col min="5605" max="5605" width="10.453125" style="3" bestFit="1" customWidth="1"/>
    <col min="5606" max="5827" width="9" style="3"/>
    <col min="5828" max="5828" width="0.453125" style="3" customWidth="1"/>
    <col min="5829" max="5829" width="2.453125" style="3" customWidth="1"/>
    <col min="5830" max="5830" width="12" style="3" customWidth="1"/>
    <col min="5831" max="5831" width="9.26953125" style="3" bestFit="1" customWidth="1"/>
    <col min="5832" max="5843" width="6.7265625" style="3" customWidth="1"/>
    <col min="5844" max="5844" width="6" style="3" customWidth="1"/>
    <col min="5845" max="5845" width="9.7265625" style="3" customWidth="1"/>
    <col min="5846" max="5847" width="9" style="3"/>
    <col min="5848" max="5848" width="16.1796875" style="3" bestFit="1" customWidth="1"/>
    <col min="5849" max="5860" width="9" style="3"/>
    <col min="5861" max="5861" width="10.453125" style="3" bestFit="1" customWidth="1"/>
    <col min="5862" max="6083" width="9" style="3"/>
    <col min="6084" max="6084" width="0.453125" style="3" customWidth="1"/>
    <col min="6085" max="6085" width="2.453125" style="3" customWidth="1"/>
    <col min="6086" max="6086" width="12" style="3" customWidth="1"/>
    <col min="6087" max="6087" width="9.26953125" style="3" bestFit="1" customWidth="1"/>
    <col min="6088" max="6099" width="6.7265625" style="3" customWidth="1"/>
    <col min="6100" max="6100" width="6" style="3" customWidth="1"/>
    <col min="6101" max="6101" width="9.7265625" style="3" customWidth="1"/>
    <col min="6102" max="6103" width="9" style="3"/>
    <col min="6104" max="6104" width="16.1796875" style="3" bestFit="1" customWidth="1"/>
    <col min="6105" max="6116" width="9" style="3"/>
    <col min="6117" max="6117" width="10.453125" style="3" bestFit="1" customWidth="1"/>
    <col min="6118" max="6339" width="9" style="3"/>
    <col min="6340" max="6340" width="0.453125" style="3" customWidth="1"/>
    <col min="6341" max="6341" width="2.453125" style="3" customWidth="1"/>
    <col min="6342" max="6342" width="12" style="3" customWidth="1"/>
    <col min="6343" max="6343" width="9.26953125" style="3" bestFit="1" customWidth="1"/>
    <col min="6344" max="6355" width="6.7265625" style="3" customWidth="1"/>
    <col min="6356" max="6356" width="6" style="3" customWidth="1"/>
    <col min="6357" max="6357" width="9.7265625" style="3" customWidth="1"/>
    <col min="6358" max="6359" width="9" style="3"/>
    <col min="6360" max="6360" width="16.1796875" style="3" bestFit="1" customWidth="1"/>
    <col min="6361" max="6372" width="9" style="3"/>
    <col min="6373" max="6373" width="10.453125" style="3" bestFit="1" customWidth="1"/>
    <col min="6374" max="6595" width="9" style="3"/>
    <col min="6596" max="6596" width="0.453125" style="3" customWidth="1"/>
    <col min="6597" max="6597" width="2.453125" style="3" customWidth="1"/>
    <col min="6598" max="6598" width="12" style="3" customWidth="1"/>
    <col min="6599" max="6599" width="9.26953125" style="3" bestFit="1" customWidth="1"/>
    <col min="6600" max="6611" width="6.7265625" style="3" customWidth="1"/>
    <col min="6612" max="6612" width="6" style="3" customWidth="1"/>
    <col min="6613" max="6613" width="9.7265625" style="3" customWidth="1"/>
    <col min="6614" max="6615" width="9" style="3"/>
    <col min="6616" max="6616" width="16.1796875" style="3" bestFit="1" customWidth="1"/>
    <col min="6617" max="6628" width="9" style="3"/>
    <col min="6629" max="6629" width="10.453125" style="3" bestFit="1" customWidth="1"/>
    <col min="6630" max="6851" width="9" style="3"/>
    <col min="6852" max="6852" width="0.453125" style="3" customWidth="1"/>
    <col min="6853" max="6853" width="2.453125" style="3" customWidth="1"/>
    <col min="6854" max="6854" width="12" style="3" customWidth="1"/>
    <col min="6855" max="6855" width="9.26953125" style="3" bestFit="1" customWidth="1"/>
    <col min="6856" max="6867" width="6.7265625" style="3" customWidth="1"/>
    <col min="6868" max="6868" width="6" style="3" customWidth="1"/>
    <col min="6869" max="6869" width="9.7265625" style="3" customWidth="1"/>
    <col min="6870" max="6871" width="9" style="3"/>
    <col min="6872" max="6872" width="16.1796875" style="3" bestFit="1" customWidth="1"/>
    <col min="6873" max="6884" width="9" style="3"/>
    <col min="6885" max="6885" width="10.453125" style="3" bestFit="1" customWidth="1"/>
    <col min="6886" max="7107" width="9" style="3"/>
    <col min="7108" max="7108" width="0.453125" style="3" customWidth="1"/>
    <col min="7109" max="7109" width="2.453125" style="3" customWidth="1"/>
    <col min="7110" max="7110" width="12" style="3" customWidth="1"/>
    <col min="7111" max="7111" width="9.26953125" style="3" bestFit="1" customWidth="1"/>
    <col min="7112" max="7123" width="6.7265625" style="3" customWidth="1"/>
    <col min="7124" max="7124" width="6" style="3" customWidth="1"/>
    <col min="7125" max="7125" width="9.7265625" style="3" customWidth="1"/>
    <col min="7126" max="7127" width="9" style="3"/>
    <col min="7128" max="7128" width="16.1796875" style="3" bestFit="1" customWidth="1"/>
    <col min="7129" max="7140" width="9" style="3"/>
    <col min="7141" max="7141" width="10.453125" style="3" bestFit="1" customWidth="1"/>
    <col min="7142" max="7363" width="9" style="3"/>
    <col min="7364" max="7364" width="0.453125" style="3" customWidth="1"/>
    <col min="7365" max="7365" width="2.453125" style="3" customWidth="1"/>
    <col min="7366" max="7366" width="12" style="3" customWidth="1"/>
    <col min="7367" max="7367" width="9.26953125" style="3" bestFit="1" customWidth="1"/>
    <col min="7368" max="7379" width="6.7265625" style="3" customWidth="1"/>
    <col min="7380" max="7380" width="6" style="3" customWidth="1"/>
    <col min="7381" max="7381" width="9.7265625" style="3" customWidth="1"/>
    <col min="7382" max="7383" width="9" style="3"/>
    <col min="7384" max="7384" width="16.1796875" style="3" bestFit="1" customWidth="1"/>
    <col min="7385" max="7396" width="9" style="3"/>
    <col min="7397" max="7397" width="10.453125" style="3" bestFit="1" customWidth="1"/>
    <col min="7398" max="7619" width="9" style="3"/>
    <col min="7620" max="7620" width="0.453125" style="3" customWidth="1"/>
    <col min="7621" max="7621" width="2.453125" style="3" customWidth="1"/>
    <col min="7622" max="7622" width="12" style="3" customWidth="1"/>
    <col min="7623" max="7623" width="9.26953125" style="3" bestFit="1" customWidth="1"/>
    <col min="7624" max="7635" width="6.7265625" style="3" customWidth="1"/>
    <col min="7636" max="7636" width="6" style="3" customWidth="1"/>
    <col min="7637" max="7637" width="9.7265625" style="3" customWidth="1"/>
    <col min="7638" max="7639" width="9" style="3"/>
    <col min="7640" max="7640" width="16.1796875" style="3" bestFit="1" customWidth="1"/>
    <col min="7641" max="7652" width="9" style="3"/>
    <col min="7653" max="7653" width="10.453125" style="3" bestFit="1" customWidth="1"/>
    <col min="7654" max="7875" width="9" style="3"/>
    <col min="7876" max="7876" width="0.453125" style="3" customWidth="1"/>
    <col min="7877" max="7877" width="2.453125" style="3" customWidth="1"/>
    <col min="7878" max="7878" width="12" style="3" customWidth="1"/>
    <col min="7879" max="7879" width="9.26953125" style="3" bestFit="1" customWidth="1"/>
    <col min="7880" max="7891" width="6.7265625" style="3" customWidth="1"/>
    <col min="7892" max="7892" width="6" style="3" customWidth="1"/>
    <col min="7893" max="7893" width="9.7265625" style="3" customWidth="1"/>
    <col min="7894" max="7895" width="9" style="3"/>
    <col min="7896" max="7896" width="16.1796875" style="3" bestFit="1" customWidth="1"/>
    <col min="7897" max="7908" width="9" style="3"/>
    <col min="7909" max="7909" width="10.453125" style="3" bestFit="1" customWidth="1"/>
    <col min="7910" max="8131" width="9" style="3"/>
    <col min="8132" max="8132" width="0.453125" style="3" customWidth="1"/>
    <col min="8133" max="8133" width="2.453125" style="3" customWidth="1"/>
    <col min="8134" max="8134" width="12" style="3" customWidth="1"/>
    <col min="8135" max="8135" width="9.26953125" style="3" bestFit="1" customWidth="1"/>
    <col min="8136" max="8147" width="6.7265625" style="3" customWidth="1"/>
    <col min="8148" max="8148" width="6" style="3" customWidth="1"/>
    <col min="8149" max="8149" width="9.7265625" style="3" customWidth="1"/>
    <col min="8150" max="8151" width="9" style="3"/>
    <col min="8152" max="8152" width="16.1796875" style="3" bestFit="1" customWidth="1"/>
    <col min="8153" max="8164" width="9" style="3"/>
    <col min="8165" max="8165" width="10.453125" style="3" bestFit="1" customWidth="1"/>
    <col min="8166" max="8387" width="9" style="3"/>
    <col min="8388" max="8388" width="0.453125" style="3" customWidth="1"/>
    <col min="8389" max="8389" width="2.453125" style="3" customWidth="1"/>
    <col min="8390" max="8390" width="12" style="3" customWidth="1"/>
    <col min="8391" max="8391" width="9.26953125" style="3" bestFit="1" customWidth="1"/>
    <col min="8392" max="8403" width="6.7265625" style="3" customWidth="1"/>
    <col min="8404" max="8404" width="6" style="3" customWidth="1"/>
    <col min="8405" max="8405" width="9.7265625" style="3" customWidth="1"/>
    <col min="8406" max="8407" width="9" style="3"/>
    <col min="8408" max="8408" width="16.1796875" style="3" bestFit="1" customWidth="1"/>
    <col min="8409" max="8420" width="9" style="3"/>
    <col min="8421" max="8421" width="10.453125" style="3" bestFit="1" customWidth="1"/>
    <col min="8422" max="8643" width="9" style="3"/>
    <col min="8644" max="8644" width="0.453125" style="3" customWidth="1"/>
    <col min="8645" max="8645" width="2.453125" style="3" customWidth="1"/>
    <col min="8646" max="8646" width="12" style="3" customWidth="1"/>
    <col min="8647" max="8647" width="9.26953125" style="3" bestFit="1" customWidth="1"/>
    <col min="8648" max="8659" width="6.7265625" style="3" customWidth="1"/>
    <col min="8660" max="8660" width="6" style="3" customWidth="1"/>
    <col min="8661" max="8661" width="9.7265625" style="3" customWidth="1"/>
    <col min="8662" max="8663" width="9" style="3"/>
    <col min="8664" max="8664" width="16.1796875" style="3" bestFit="1" customWidth="1"/>
    <col min="8665" max="8676" width="9" style="3"/>
    <col min="8677" max="8677" width="10.453125" style="3" bestFit="1" customWidth="1"/>
    <col min="8678" max="8899" width="9" style="3"/>
    <col min="8900" max="8900" width="0.453125" style="3" customWidth="1"/>
    <col min="8901" max="8901" width="2.453125" style="3" customWidth="1"/>
    <col min="8902" max="8902" width="12" style="3" customWidth="1"/>
    <col min="8903" max="8903" width="9.26953125" style="3" bestFit="1" customWidth="1"/>
    <col min="8904" max="8915" width="6.7265625" style="3" customWidth="1"/>
    <col min="8916" max="8916" width="6" style="3" customWidth="1"/>
    <col min="8917" max="8917" width="9.7265625" style="3" customWidth="1"/>
    <col min="8918" max="8919" width="9" style="3"/>
    <col min="8920" max="8920" width="16.1796875" style="3" bestFit="1" customWidth="1"/>
    <col min="8921" max="8932" width="9" style="3"/>
    <col min="8933" max="8933" width="10.453125" style="3" bestFit="1" customWidth="1"/>
    <col min="8934" max="9155" width="9" style="3"/>
    <col min="9156" max="9156" width="0.453125" style="3" customWidth="1"/>
    <col min="9157" max="9157" width="2.453125" style="3" customWidth="1"/>
    <col min="9158" max="9158" width="12" style="3" customWidth="1"/>
    <col min="9159" max="9159" width="9.26953125" style="3" bestFit="1" customWidth="1"/>
    <col min="9160" max="9171" width="6.7265625" style="3" customWidth="1"/>
    <col min="9172" max="9172" width="6" style="3" customWidth="1"/>
    <col min="9173" max="9173" width="9.7265625" style="3" customWidth="1"/>
    <col min="9174" max="9175" width="9" style="3"/>
    <col min="9176" max="9176" width="16.1796875" style="3" bestFit="1" customWidth="1"/>
    <col min="9177" max="9188" width="9" style="3"/>
    <col min="9189" max="9189" width="10.453125" style="3" bestFit="1" customWidth="1"/>
    <col min="9190" max="9411" width="9" style="3"/>
    <col min="9412" max="9412" width="0.453125" style="3" customWidth="1"/>
    <col min="9413" max="9413" width="2.453125" style="3" customWidth="1"/>
    <col min="9414" max="9414" width="12" style="3" customWidth="1"/>
    <col min="9415" max="9415" width="9.26953125" style="3" bestFit="1" customWidth="1"/>
    <col min="9416" max="9427" width="6.7265625" style="3" customWidth="1"/>
    <col min="9428" max="9428" width="6" style="3" customWidth="1"/>
    <col min="9429" max="9429" width="9.7265625" style="3" customWidth="1"/>
    <col min="9430" max="9431" width="9" style="3"/>
    <col min="9432" max="9432" width="16.1796875" style="3" bestFit="1" customWidth="1"/>
    <col min="9433" max="9444" width="9" style="3"/>
    <col min="9445" max="9445" width="10.453125" style="3" bestFit="1" customWidth="1"/>
    <col min="9446" max="9667" width="9" style="3"/>
    <col min="9668" max="9668" width="0.453125" style="3" customWidth="1"/>
    <col min="9669" max="9669" width="2.453125" style="3" customWidth="1"/>
    <col min="9670" max="9670" width="12" style="3" customWidth="1"/>
    <col min="9671" max="9671" width="9.26953125" style="3" bestFit="1" customWidth="1"/>
    <col min="9672" max="9683" width="6.7265625" style="3" customWidth="1"/>
    <col min="9684" max="9684" width="6" style="3" customWidth="1"/>
    <col min="9685" max="9685" width="9.7265625" style="3" customWidth="1"/>
    <col min="9686" max="9687" width="9" style="3"/>
    <col min="9688" max="9688" width="16.1796875" style="3" bestFit="1" customWidth="1"/>
    <col min="9689" max="9700" width="9" style="3"/>
    <col min="9701" max="9701" width="10.453125" style="3" bestFit="1" customWidth="1"/>
    <col min="9702" max="9923" width="9" style="3"/>
    <col min="9924" max="9924" width="0.453125" style="3" customWidth="1"/>
    <col min="9925" max="9925" width="2.453125" style="3" customWidth="1"/>
    <col min="9926" max="9926" width="12" style="3" customWidth="1"/>
    <col min="9927" max="9927" width="9.26953125" style="3" bestFit="1" customWidth="1"/>
    <col min="9928" max="9939" width="6.7265625" style="3" customWidth="1"/>
    <col min="9940" max="9940" width="6" style="3" customWidth="1"/>
    <col min="9941" max="9941" width="9.7265625" style="3" customWidth="1"/>
    <col min="9942" max="9943" width="9" style="3"/>
    <col min="9944" max="9944" width="16.1796875" style="3" bestFit="1" customWidth="1"/>
    <col min="9945" max="9956" width="9" style="3"/>
    <col min="9957" max="9957" width="10.453125" style="3" bestFit="1" customWidth="1"/>
    <col min="9958" max="10179" width="9" style="3"/>
    <col min="10180" max="10180" width="0.453125" style="3" customWidth="1"/>
    <col min="10181" max="10181" width="2.453125" style="3" customWidth="1"/>
    <col min="10182" max="10182" width="12" style="3" customWidth="1"/>
    <col min="10183" max="10183" width="9.26953125" style="3" bestFit="1" customWidth="1"/>
    <col min="10184" max="10195" width="6.7265625" style="3" customWidth="1"/>
    <col min="10196" max="10196" width="6" style="3" customWidth="1"/>
    <col min="10197" max="10197" width="9.7265625" style="3" customWidth="1"/>
    <col min="10198" max="10199" width="9" style="3"/>
    <col min="10200" max="10200" width="16.1796875" style="3" bestFit="1" customWidth="1"/>
    <col min="10201" max="10212" width="9" style="3"/>
    <col min="10213" max="10213" width="10.453125" style="3" bestFit="1" customWidth="1"/>
    <col min="10214" max="10435" width="9" style="3"/>
    <col min="10436" max="10436" width="0.453125" style="3" customWidth="1"/>
    <col min="10437" max="10437" width="2.453125" style="3" customWidth="1"/>
    <col min="10438" max="10438" width="12" style="3" customWidth="1"/>
    <col min="10439" max="10439" width="9.26953125" style="3" bestFit="1" customWidth="1"/>
    <col min="10440" max="10451" width="6.7265625" style="3" customWidth="1"/>
    <col min="10452" max="10452" width="6" style="3" customWidth="1"/>
    <col min="10453" max="10453" width="9.7265625" style="3" customWidth="1"/>
    <col min="10454" max="10455" width="9" style="3"/>
    <col min="10456" max="10456" width="16.1796875" style="3" bestFit="1" customWidth="1"/>
    <col min="10457" max="10468" width="9" style="3"/>
    <col min="10469" max="10469" width="10.453125" style="3" bestFit="1" customWidth="1"/>
    <col min="10470" max="10691" width="9" style="3"/>
    <col min="10692" max="10692" width="0.453125" style="3" customWidth="1"/>
    <col min="10693" max="10693" width="2.453125" style="3" customWidth="1"/>
    <col min="10694" max="10694" width="12" style="3" customWidth="1"/>
    <col min="10695" max="10695" width="9.26953125" style="3" bestFit="1" customWidth="1"/>
    <col min="10696" max="10707" width="6.7265625" style="3" customWidth="1"/>
    <col min="10708" max="10708" width="6" style="3" customWidth="1"/>
    <col min="10709" max="10709" width="9.7265625" style="3" customWidth="1"/>
    <col min="10710" max="10711" width="9" style="3"/>
    <col min="10712" max="10712" width="16.1796875" style="3" bestFit="1" customWidth="1"/>
    <col min="10713" max="10724" width="9" style="3"/>
    <col min="10725" max="10725" width="10.453125" style="3" bestFit="1" customWidth="1"/>
    <col min="10726" max="10947" width="9" style="3"/>
    <col min="10948" max="10948" width="0.453125" style="3" customWidth="1"/>
    <col min="10949" max="10949" width="2.453125" style="3" customWidth="1"/>
    <col min="10950" max="10950" width="12" style="3" customWidth="1"/>
    <col min="10951" max="10951" width="9.26953125" style="3" bestFit="1" customWidth="1"/>
    <col min="10952" max="10963" width="6.7265625" style="3" customWidth="1"/>
    <col min="10964" max="10964" width="6" style="3" customWidth="1"/>
    <col min="10965" max="10965" width="9.7265625" style="3" customWidth="1"/>
    <col min="10966" max="10967" width="9" style="3"/>
    <col min="10968" max="10968" width="16.1796875" style="3" bestFit="1" customWidth="1"/>
    <col min="10969" max="10980" width="9" style="3"/>
    <col min="10981" max="10981" width="10.453125" style="3" bestFit="1" customWidth="1"/>
    <col min="10982" max="11203" width="9" style="3"/>
    <col min="11204" max="11204" width="0.453125" style="3" customWidth="1"/>
    <col min="11205" max="11205" width="2.453125" style="3" customWidth="1"/>
    <col min="11206" max="11206" width="12" style="3" customWidth="1"/>
    <col min="11207" max="11207" width="9.26953125" style="3" bestFit="1" customWidth="1"/>
    <col min="11208" max="11219" width="6.7265625" style="3" customWidth="1"/>
    <col min="11220" max="11220" width="6" style="3" customWidth="1"/>
    <col min="11221" max="11221" width="9.7265625" style="3" customWidth="1"/>
    <col min="11222" max="11223" width="9" style="3"/>
    <col min="11224" max="11224" width="16.1796875" style="3" bestFit="1" customWidth="1"/>
    <col min="11225" max="11236" width="9" style="3"/>
    <col min="11237" max="11237" width="10.453125" style="3" bestFit="1" customWidth="1"/>
    <col min="11238" max="11459" width="9" style="3"/>
    <col min="11460" max="11460" width="0.453125" style="3" customWidth="1"/>
    <col min="11461" max="11461" width="2.453125" style="3" customWidth="1"/>
    <col min="11462" max="11462" width="12" style="3" customWidth="1"/>
    <col min="11463" max="11463" width="9.26953125" style="3" bestFit="1" customWidth="1"/>
    <col min="11464" max="11475" width="6.7265625" style="3" customWidth="1"/>
    <col min="11476" max="11476" width="6" style="3" customWidth="1"/>
    <col min="11477" max="11477" width="9.7265625" style="3" customWidth="1"/>
    <col min="11478" max="11479" width="9" style="3"/>
    <col min="11480" max="11480" width="16.1796875" style="3" bestFit="1" customWidth="1"/>
    <col min="11481" max="11492" width="9" style="3"/>
    <col min="11493" max="11493" width="10.453125" style="3" bestFit="1" customWidth="1"/>
    <col min="11494" max="11715" width="9" style="3"/>
    <col min="11716" max="11716" width="0.453125" style="3" customWidth="1"/>
    <col min="11717" max="11717" width="2.453125" style="3" customWidth="1"/>
    <col min="11718" max="11718" width="12" style="3" customWidth="1"/>
    <col min="11719" max="11719" width="9.26953125" style="3" bestFit="1" customWidth="1"/>
    <col min="11720" max="11731" width="6.7265625" style="3" customWidth="1"/>
    <col min="11732" max="11732" width="6" style="3" customWidth="1"/>
    <col min="11733" max="11733" width="9.7265625" style="3" customWidth="1"/>
    <col min="11734" max="11735" width="9" style="3"/>
    <col min="11736" max="11736" width="16.1796875" style="3" bestFit="1" customWidth="1"/>
    <col min="11737" max="11748" width="9" style="3"/>
    <col min="11749" max="11749" width="10.453125" style="3" bestFit="1" customWidth="1"/>
    <col min="11750" max="11971" width="9" style="3"/>
    <col min="11972" max="11972" width="0.453125" style="3" customWidth="1"/>
    <col min="11973" max="11973" width="2.453125" style="3" customWidth="1"/>
    <col min="11974" max="11974" width="12" style="3" customWidth="1"/>
    <col min="11975" max="11975" width="9.26953125" style="3" bestFit="1" customWidth="1"/>
    <col min="11976" max="11987" width="6.7265625" style="3" customWidth="1"/>
    <col min="11988" max="11988" width="6" style="3" customWidth="1"/>
    <col min="11989" max="11989" width="9.7265625" style="3" customWidth="1"/>
    <col min="11990" max="11991" width="9" style="3"/>
    <col min="11992" max="11992" width="16.1796875" style="3" bestFit="1" customWidth="1"/>
    <col min="11993" max="12004" width="9" style="3"/>
    <col min="12005" max="12005" width="10.453125" style="3" bestFit="1" customWidth="1"/>
    <col min="12006" max="12227" width="9" style="3"/>
    <col min="12228" max="12228" width="0.453125" style="3" customWidth="1"/>
    <col min="12229" max="12229" width="2.453125" style="3" customWidth="1"/>
    <col min="12230" max="12230" width="12" style="3" customWidth="1"/>
    <col min="12231" max="12231" width="9.26953125" style="3" bestFit="1" customWidth="1"/>
    <col min="12232" max="12243" width="6.7265625" style="3" customWidth="1"/>
    <col min="12244" max="12244" width="6" style="3" customWidth="1"/>
    <col min="12245" max="12245" width="9.7265625" style="3" customWidth="1"/>
    <col min="12246" max="12247" width="9" style="3"/>
    <col min="12248" max="12248" width="16.1796875" style="3" bestFit="1" customWidth="1"/>
    <col min="12249" max="12260" width="9" style="3"/>
    <col min="12261" max="12261" width="10.453125" style="3" bestFit="1" customWidth="1"/>
    <col min="12262" max="12483" width="9" style="3"/>
    <col min="12484" max="12484" width="0.453125" style="3" customWidth="1"/>
    <col min="12485" max="12485" width="2.453125" style="3" customWidth="1"/>
    <col min="12486" max="12486" width="12" style="3" customWidth="1"/>
    <col min="12487" max="12487" width="9.26953125" style="3" bestFit="1" customWidth="1"/>
    <col min="12488" max="12499" width="6.7265625" style="3" customWidth="1"/>
    <col min="12500" max="12500" width="6" style="3" customWidth="1"/>
    <col min="12501" max="12501" width="9.7265625" style="3" customWidth="1"/>
    <col min="12502" max="12503" width="9" style="3"/>
    <col min="12504" max="12504" width="16.1796875" style="3" bestFit="1" customWidth="1"/>
    <col min="12505" max="12516" width="9" style="3"/>
    <col min="12517" max="12517" width="10.453125" style="3" bestFit="1" customWidth="1"/>
    <col min="12518" max="12739" width="9" style="3"/>
    <col min="12740" max="12740" width="0.453125" style="3" customWidth="1"/>
    <col min="12741" max="12741" width="2.453125" style="3" customWidth="1"/>
    <col min="12742" max="12742" width="12" style="3" customWidth="1"/>
    <col min="12743" max="12743" width="9.26953125" style="3" bestFit="1" customWidth="1"/>
    <col min="12744" max="12755" width="6.7265625" style="3" customWidth="1"/>
    <col min="12756" max="12756" width="6" style="3" customWidth="1"/>
    <col min="12757" max="12757" width="9.7265625" style="3" customWidth="1"/>
    <col min="12758" max="12759" width="9" style="3"/>
    <col min="12760" max="12760" width="16.1796875" style="3" bestFit="1" customWidth="1"/>
    <col min="12761" max="12772" width="9" style="3"/>
    <col min="12773" max="12773" width="10.453125" style="3" bestFit="1" customWidth="1"/>
    <col min="12774" max="12995" width="9" style="3"/>
    <col min="12996" max="12996" width="0.453125" style="3" customWidth="1"/>
    <col min="12997" max="12997" width="2.453125" style="3" customWidth="1"/>
    <col min="12998" max="12998" width="12" style="3" customWidth="1"/>
    <col min="12999" max="12999" width="9.26953125" style="3" bestFit="1" customWidth="1"/>
    <col min="13000" max="13011" width="6.7265625" style="3" customWidth="1"/>
    <col min="13012" max="13012" width="6" style="3" customWidth="1"/>
    <col min="13013" max="13013" width="9.7265625" style="3" customWidth="1"/>
    <col min="13014" max="13015" width="9" style="3"/>
    <col min="13016" max="13016" width="16.1796875" style="3" bestFit="1" customWidth="1"/>
    <col min="13017" max="13028" width="9" style="3"/>
    <col min="13029" max="13029" width="10.453125" style="3" bestFit="1" customWidth="1"/>
    <col min="13030" max="13251" width="9" style="3"/>
    <col min="13252" max="13252" width="0.453125" style="3" customWidth="1"/>
    <col min="13253" max="13253" width="2.453125" style="3" customWidth="1"/>
    <col min="13254" max="13254" width="12" style="3" customWidth="1"/>
    <col min="13255" max="13255" width="9.26953125" style="3" bestFit="1" customWidth="1"/>
    <col min="13256" max="13267" width="6.7265625" style="3" customWidth="1"/>
    <col min="13268" max="13268" width="6" style="3" customWidth="1"/>
    <col min="13269" max="13269" width="9.7265625" style="3" customWidth="1"/>
    <col min="13270" max="13271" width="9" style="3"/>
    <col min="13272" max="13272" width="16.1796875" style="3" bestFit="1" customWidth="1"/>
    <col min="13273" max="13284" width="9" style="3"/>
    <col min="13285" max="13285" width="10.453125" style="3" bestFit="1" customWidth="1"/>
    <col min="13286" max="13507" width="9" style="3"/>
    <col min="13508" max="13508" width="0.453125" style="3" customWidth="1"/>
    <col min="13509" max="13509" width="2.453125" style="3" customWidth="1"/>
    <col min="13510" max="13510" width="12" style="3" customWidth="1"/>
    <col min="13511" max="13511" width="9.26953125" style="3" bestFit="1" customWidth="1"/>
    <col min="13512" max="13523" width="6.7265625" style="3" customWidth="1"/>
    <col min="13524" max="13524" width="6" style="3" customWidth="1"/>
    <col min="13525" max="13525" width="9.7265625" style="3" customWidth="1"/>
    <col min="13526" max="13527" width="9" style="3"/>
    <col min="13528" max="13528" width="16.1796875" style="3" bestFit="1" customWidth="1"/>
    <col min="13529" max="13540" width="9" style="3"/>
    <col min="13541" max="13541" width="10.453125" style="3" bestFit="1" customWidth="1"/>
    <col min="13542" max="13763" width="9" style="3"/>
    <col min="13764" max="13764" width="0.453125" style="3" customWidth="1"/>
    <col min="13765" max="13765" width="2.453125" style="3" customWidth="1"/>
    <col min="13766" max="13766" width="12" style="3" customWidth="1"/>
    <col min="13767" max="13767" width="9.26953125" style="3" bestFit="1" customWidth="1"/>
    <col min="13768" max="13779" width="6.7265625" style="3" customWidth="1"/>
    <col min="13780" max="13780" width="6" style="3" customWidth="1"/>
    <col min="13781" max="13781" width="9.7265625" style="3" customWidth="1"/>
    <col min="13782" max="13783" width="9" style="3"/>
    <col min="13784" max="13784" width="16.1796875" style="3" bestFit="1" customWidth="1"/>
    <col min="13785" max="13796" width="9" style="3"/>
    <col min="13797" max="13797" width="10.453125" style="3" bestFit="1" customWidth="1"/>
    <col min="13798" max="14019" width="9" style="3"/>
    <col min="14020" max="14020" width="0.453125" style="3" customWidth="1"/>
    <col min="14021" max="14021" width="2.453125" style="3" customWidth="1"/>
    <col min="14022" max="14022" width="12" style="3" customWidth="1"/>
    <col min="14023" max="14023" width="9.26953125" style="3" bestFit="1" customWidth="1"/>
    <col min="14024" max="14035" width="6.7265625" style="3" customWidth="1"/>
    <col min="14036" max="14036" width="6" style="3" customWidth="1"/>
    <col min="14037" max="14037" width="9.7265625" style="3" customWidth="1"/>
    <col min="14038" max="14039" width="9" style="3"/>
    <col min="14040" max="14040" width="16.1796875" style="3" bestFit="1" customWidth="1"/>
    <col min="14041" max="14052" width="9" style="3"/>
    <col min="14053" max="14053" width="10.453125" style="3" bestFit="1" customWidth="1"/>
    <col min="14054" max="14275" width="9" style="3"/>
    <col min="14276" max="14276" width="0.453125" style="3" customWidth="1"/>
    <col min="14277" max="14277" width="2.453125" style="3" customWidth="1"/>
    <col min="14278" max="14278" width="12" style="3" customWidth="1"/>
    <col min="14279" max="14279" width="9.26953125" style="3" bestFit="1" customWidth="1"/>
    <col min="14280" max="14291" width="6.7265625" style="3" customWidth="1"/>
    <col min="14292" max="14292" width="6" style="3" customWidth="1"/>
    <col min="14293" max="14293" width="9.7265625" style="3" customWidth="1"/>
    <col min="14294" max="14295" width="9" style="3"/>
    <col min="14296" max="14296" width="16.1796875" style="3" bestFit="1" customWidth="1"/>
    <col min="14297" max="14308" width="9" style="3"/>
    <col min="14309" max="14309" width="10.453125" style="3" bestFit="1" customWidth="1"/>
    <col min="14310" max="14531" width="9" style="3"/>
    <col min="14532" max="14532" width="0.453125" style="3" customWidth="1"/>
    <col min="14533" max="14533" width="2.453125" style="3" customWidth="1"/>
    <col min="14534" max="14534" width="12" style="3" customWidth="1"/>
    <col min="14535" max="14535" width="9.26953125" style="3" bestFit="1" customWidth="1"/>
    <col min="14536" max="14547" width="6.7265625" style="3" customWidth="1"/>
    <col min="14548" max="14548" width="6" style="3" customWidth="1"/>
    <col min="14549" max="14549" width="9.7265625" style="3" customWidth="1"/>
    <col min="14550" max="14551" width="9" style="3"/>
    <col min="14552" max="14552" width="16.1796875" style="3" bestFit="1" customWidth="1"/>
    <col min="14553" max="14564" width="9" style="3"/>
    <col min="14565" max="14565" width="10.453125" style="3" bestFit="1" customWidth="1"/>
    <col min="14566" max="14787" width="9" style="3"/>
    <col min="14788" max="14788" width="0.453125" style="3" customWidth="1"/>
    <col min="14789" max="14789" width="2.453125" style="3" customWidth="1"/>
    <col min="14790" max="14790" width="12" style="3" customWidth="1"/>
    <col min="14791" max="14791" width="9.26953125" style="3" bestFit="1" customWidth="1"/>
    <col min="14792" max="14803" width="6.7265625" style="3" customWidth="1"/>
    <col min="14804" max="14804" width="6" style="3" customWidth="1"/>
    <col min="14805" max="14805" width="9.7265625" style="3" customWidth="1"/>
    <col min="14806" max="14807" width="9" style="3"/>
    <col min="14808" max="14808" width="16.1796875" style="3" bestFit="1" customWidth="1"/>
    <col min="14809" max="14820" width="9" style="3"/>
    <col min="14821" max="14821" width="10.453125" style="3" bestFit="1" customWidth="1"/>
    <col min="14822" max="15043" width="9" style="3"/>
    <col min="15044" max="15044" width="0.453125" style="3" customWidth="1"/>
    <col min="15045" max="15045" width="2.453125" style="3" customWidth="1"/>
    <col min="15046" max="15046" width="12" style="3" customWidth="1"/>
    <col min="15047" max="15047" width="9.26953125" style="3" bestFit="1" customWidth="1"/>
    <col min="15048" max="15059" width="6.7265625" style="3" customWidth="1"/>
    <col min="15060" max="15060" width="6" style="3" customWidth="1"/>
    <col min="15061" max="15061" width="9.7265625" style="3" customWidth="1"/>
    <col min="15062" max="15063" width="9" style="3"/>
    <col min="15064" max="15064" width="16.1796875" style="3" bestFit="1" customWidth="1"/>
    <col min="15065" max="15076" width="9" style="3"/>
    <col min="15077" max="15077" width="10.453125" style="3" bestFit="1" customWidth="1"/>
    <col min="15078" max="15299" width="9" style="3"/>
    <col min="15300" max="15300" width="0.453125" style="3" customWidth="1"/>
    <col min="15301" max="15301" width="2.453125" style="3" customWidth="1"/>
    <col min="15302" max="15302" width="12" style="3" customWidth="1"/>
    <col min="15303" max="15303" width="9.26953125" style="3" bestFit="1" customWidth="1"/>
    <col min="15304" max="15315" width="6.7265625" style="3" customWidth="1"/>
    <col min="15316" max="15316" width="6" style="3" customWidth="1"/>
    <col min="15317" max="15317" width="9.7265625" style="3" customWidth="1"/>
    <col min="15318" max="15319" width="9" style="3"/>
    <col min="15320" max="15320" width="16.1796875" style="3" bestFit="1" customWidth="1"/>
    <col min="15321" max="15332" width="9" style="3"/>
    <col min="15333" max="15333" width="10.453125" style="3" bestFit="1" customWidth="1"/>
    <col min="15334" max="15555" width="9" style="3"/>
    <col min="15556" max="15556" width="0.453125" style="3" customWidth="1"/>
    <col min="15557" max="15557" width="2.453125" style="3" customWidth="1"/>
    <col min="15558" max="15558" width="12" style="3" customWidth="1"/>
    <col min="15559" max="15559" width="9.26953125" style="3" bestFit="1" customWidth="1"/>
    <col min="15560" max="15571" width="6.7265625" style="3" customWidth="1"/>
    <col min="15572" max="15572" width="6" style="3" customWidth="1"/>
    <col min="15573" max="15573" width="9.7265625" style="3" customWidth="1"/>
    <col min="15574" max="15575" width="9" style="3"/>
    <col min="15576" max="15576" width="16.1796875" style="3" bestFit="1" customWidth="1"/>
    <col min="15577" max="15588" width="9" style="3"/>
    <col min="15589" max="15589" width="10.453125" style="3" bestFit="1" customWidth="1"/>
    <col min="15590" max="15811" width="9" style="3"/>
    <col min="15812" max="15812" width="0.453125" style="3" customWidth="1"/>
    <col min="15813" max="15813" width="2.453125" style="3" customWidth="1"/>
    <col min="15814" max="15814" width="12" style="3" customWidth="1"/>
    <col min="15815" max="15815" width="9.26953125" style="3" bestFit="1" customWidth="1"/>
    <col min="15816" max="15827" width="6.7265625" style="3" customWidth="1"/>
    <col min="15828" max="15828" width="6" style="3" customWidth="1"/>
    <col min="15829" max="15829" width="9.7265625" style="3" customWidth="1"/>
    <col min="15830" max="15831" width="9" style="3"/>
    <col min="15832" max="15832" width="16.1796875" style="3" bestFit="1" customWidth="1"/>
    <col min="15833" max="15844" width="9" style="3"/>
    <col min="15845" max="15845" width="10.453125" style="3" bestFit="1" customWidth="1"/>
    <col min="15846" max="16067" width="9" style="3"/>
    <col min="16068" max="16068" width="0.453125" style="3" customWidth="1"/>
    <col min="16069" max="16069" width="2.453125" style="3" customWidth="1"/>
    <col min="16070" max="16070" width="12" style="3" customWidth="1"/>
    <col min="16071" max="16071" width="9.26953125" style="3" bestFit="1" customWidth="1"/>
    <col min="16072" max="16083" width="6.7265625" style="3" customWidth="1"/>
    <col min="16084" max="16084" width="6" style="3" customWidth="1"/>
    <col min="16085" max="16085" width="9.7265625" style="3" customWidth="1"/>
    <col min="16086" max="16087" width="9" style="3"/>
    <col min="16088" max="16088" width="16.1796875" style="3" bestFit="1" customWidth="1"/>
    <col min="16089" max="16100" width="9" style="3"/>
    <col min="16101" max="16101" width="10.453125" style="3" bestFit="1" customWidth="1"/>
    <col min="16102" max="16380" width="9" style="3"/>
    <col min="16381" max="16384" width="9" style="3" customWidth="1"/>
  </cols>
  <sheetData>
    <row r="1" spans="1:16" s="24" customFormat="1" ht="18.75" customHeight="1">
      <c r="A1" s="6" t="s">
        <v>77</v>
      </c>
      <c r="B1" s="6"/>
      <c r="C1" s="6"/>
      <c r="D1" s="6"/>
      <c r="E1" s="6"/>
      <c r="F1" s="6"/>
      <c r="G1" s="6"/>
      <c r="H1" s="6"/>
      <c r="I1" s="6"/>
      <c r="J1" s="6"/>
      <c r="K1" s="6"/>
      <c r="L1" s="6"/>
      <c r="M1" s="6"/>
      <c r="N1" s="6"/>
      <c r="O1" s="6"/>
      <c r="P1" s="23"/>
    </row>
    <row r="2" spans="1:16" s="30" customFormat="1" ht="48.75" customHeight="1">
      <c r="A2" s="25"/>
      <c r="B2" s="234" t="s">
        <v>78</v>
      </c>
      <c r="C2" s="26" t="s">
        <v>145</v>
      </c>
      <c r="D2" s="27"/>
      <c r="E2" s="28"/>
      <c r="F2" s="28"/>
      <c r="G2" s="28"/>
      <c r="H2" s="28"/>
      <c r="I2" s="28"/>
      <c r="J2" s="28"/>
      <c r="K2" s="28"/>
      <c r="L2" s="28"/>
      <c r="M2" s="28"/>
      <c r="N2" s="28"/>
      <c r="O2" s="29"/>
    </row>
    <row r="3" spans="1:16" s="30" customFormat="1" ht="48.75" customHeight="1">
      <c r="A3" s="31"/>
      <c r="B3" s="233"/>
      <c r="C3" s="32" t="s">
        <v>79</v>
      </c>
      <c r="D3" s="12" t="s">
        <v>80</v>
      </c>
      <c r="E3" s="12" t="s">
        <v>81</v>
      </c>
      <c r="F3" s="12" t="s">
        <v>82</v>
      </c>
      <c r="G3" s="12" t="s">
        <v>83</v>
      </c>
      <c r="H3" s="12" t="s">
        <v>84</v>
      </c>
      <c r="I3" s="12" t="s">
        <v>85</v>
      </c>
      <c r="J3" s="12" t="s">
        <v>86</v>
      </c>
      <c r="K3" s="12" t="s">
        <v>87</v>
      </c>
      <c r="L3" s="12" t="s">
        <v>88</v>
      </c>
      <c r="M3" s="12" t="s">
        <v>89</v>
      </c>
      <c r="N3" s="12" t="s">
        <v>90</v>
      </c>
      <c r="O3" s="12" t="s">
        <v>91</v>
      </c>
    </row>
    <row r="4" spans="1:16" s="33" customFormat="1" ht="47.25" customHeight="1">
      <c r="B4" s="86" t="s">
        <v>45</v>
      </c>
      <c r="C4" s="87">
        <f>SUM(D4:O4)</f>
        <v>39184525</v>
      </c>
      <c r="D4" s="88">
        <v>3452591</v>
      </c>
      <c r="E4" s="88">
        <v>2981918</v>
      </c>
      <c r="F4" s="88">
        <v>3199049</v>
      </c>
      <c r="G4" s="88">
        <v>3623484</v>
      </c>
      <c r="H4" s="88">
        <v>3372142</v>
      </c>
      <c r="I4" s="88">
        <v>3099221</v>
      </c>
      <c r="J4" s="88">
        <v>3140133</v>
      </c>
      <c r="K4" s="88">
        <v>3002841</v>
      </c>
      <c r="L4" s="88">
        <v>2924449</v>
      </c>
      <c r="M4" s="88">
        <v>3632223</v>
      </c>
      <c r="N4" s="88">
        <v>3292342</v>
      </c>
      <c r="O4" s="87">
        <v>3464132</v>
      </c>
    </row>
    <row r="5" spans="1:16" s="33" customFormat="1" ht="37.5" customHeight="1">
      <c r="B5" s="35" t="s">
        <v>46</v>
      </c>
      <c r="C5" s="36">
        <f t="shared" ref="C5:C35" si="0">SUM(D5:O5)</f>
        <v>9230875</v>
      </c>
      <c r="D5" s="36">
        <v>937506</v>
      </c>
      <c r="E5" s="36">
        <v>834490</v>
      </c>
      <c r="F5" s="36">
        <v>674908</v>
      </c>
      <c r="G5" s="36">
        <v>708326</v>
      </c>
      <c r="H5" s="36">
        <v>797023</v>
      </c>
      <c r="I5" s="36">
        <v>715032</v>
      </c>
      <c r="J5" s="36">
        <v>663049</v>
      </c>
      <c r="K5" s="36">
        <v>636932</v>
      </c>
      <c r="L5" s="36">
        <v>643973</v>
      </c>
      <c r="M5" s="36">
        <v>851809</v>
      </c>
      <c r="N5" s="36">
        <v>807925</v>
      </c>
      <c r="O5" s="36">
        <v>959902</v>
      </c>
    </row>
    <row r="6" spans="1:16" s="33" customFormat="1" ht="37.5" customHeight="1">
      <c r="B6" s="35" t="s">
        <v>48</v>
      </c>
      <c r="C6" s="36">
        <f t="shared" si="0"/>
        <v>7222691</v>
      </c>
      <c r="D6" s="89">
        <v>802844</v>
      </c>
      <c r="E6" s="89">
        <v>559592</v>
      </c>
      <c r="F6" s="89">
        <v>502755</v>
      </c>
      <c r="G6" s="89">
        <v>611646</v>
      </c>
      <c r="H6" s="89">
        <v>610847</v>
      </c>
      <c r="I6" s="89">
        <v>655722</v>
      </c>
      <c r="J6" s="89">
        <v>815844</v>
      </c>
      <c r="K6" s="89">
        <v>785557</v>
      </c>
      <c r="L6" s="89">
        <v>578105</v>
      </c>
      <c r="M6" s="89">
        <v>568583</v>
      </c>
      <c r="N6" s="36">
        <v>450450</v>
      </c>
      <c r="O6" s="36">
        <v>280746</v>
      </c>
      <c r="P6" s="37"/>
    </row>
    <row r="7" spans="1:16" s="33" customFormat="1" ht="37.5" customHeight="1">
      <c r="B7" s="35" t="s">
        <v>47</v>
      </c>
      <c r="C7" s="36">
        <f t="shared" si="0"/>
        <v>6390065</v>
      </c>
      <c r="D7" s="36">
        <v>578485</v>
      </c>
      <c r="E7" s="36">
        <v>499666</v>
      </c>
      <c r="F7" s="36">
        <v>485377</v>
      </c>
      <c r="G7" s="36">
        <v>498730</v>
      </c>
      <c r="H7" s="36">
        <v>514754</v>
      </c>
      <c r="I7" s="36">
        <v>533112</v>
      </c>
      <c r="J7" s="36">
        <v>553981</v>
      </c>
      <c r="K7" s="36">
        <v>570086</v>
      </c>
      <c r="L7" s="36">
        <v>497848</v>
      </c>
      <c r="M7" s="36">
        <v>570093</v>
      </c>
      <c r="N7" s="36">
        <v>521216</v>
      </c>
      <c r="O7" s="36">
        <v>566717</v>
      </c>
    </row>
    <row r="8" spans="1:16" s="33" customFormat="1" ht="37.5" customHeight="1">
      <c r="B8" s="35" t="s">
        <v>49</v>
      </c>
      <c r="C8" s="36">
        <f t="shared" si="0"/>
        <v>3240656</v>
      </c>
      <c r="D8" s="36">
        <v>172728</v>
      </c>
      <c r="E8" s="36">
        <v>186927</v>
      </c>
      <c r="F8" s="36">
        <v>336976</v>
      </c>
      <c r="G8" s="36">
        <v>323357</v>
      </c>
      <c r="H8" s="36">
        <v>306673</v>
      </c>
      <c r="I8" s="36">
        <v>341121</v>
      </c>
      <c r="J8" s="36">
        <v>272380</v>
      </c>
      <c r="K8" s="36">
        <v>186751</v>
      </c>
      <c r="L8" s="36">
        <v>220110</v>
      </c>
      <c r="M8" s="36">
        <v>330588</v>
      </c>
      <c r="N8" s="36">
        <v>297188</v>
      </c>
      <c r="O8" s="36">
        <v>265857</v>
      </c>
    </row>
    <row r="9" spans="1:16" s="33" customFormat="1" ht="37.5" customHeight="1">
      <c r="B9" s="35" t="s">
        <v>50</v>
      </c>
      <c r="C9" s="36">
        <f t="shared" si="0"/>
        <v>2390223</v>
      </c>
      <c r="D9" s="36">
        <v>231386</v>
      </c>
      <c r="E9" s="36">
        <v>186939</v>
      </c>
      <c r="F9" s="36">
        <v>199309</v>
      </c>
      <c r="G9" s="36">
        <v>251463</v>
      </c>
      <c r="H9" s="36">
        <v>184081</v>
      </c>
      <c r="I9" s="36">
        <v>159456</v>
      </c>
      <c r="J9" s="36">
        <v>167824</v>
      </c>
      <c r="K9" s="36">
        <v>212492</v>
      </c>
      <c r="L9" s="36">
        <v>139255</v>
      </c>
      <c r="M9" s="36">
        <v>185929</v>
      </c>
      <c r="N9" s="36">
        <v>195787</v>
      </c>
      <c r="O9" s="36">
        <v>276302</v>
      </c>
    </row>
    <row r="10" spans="1:16" s="33" customFormat="1" ht="37.5" customHeight="1">
      <c r="B10" s="35" t="s">
        <v>51</v>
      </c>
      <c r="C10" s="36">
        <f t="shared" si="0"/>
        <v>1209977</v>
      </c>
      <c r="D10" s="36">
        <v>93902</v>
      </c>
      <c r="E10" s="36">
        <v>115538</v>
      </c>
      <c r="F10" s="36">
        <v>146311</v>
      </c>
      <c r="G10" s="36">
        <v>156470</v>
      </c>
      <c r="H10" s="36">
        <v>105939</v>
      </c>
      <c r="I10" s="36">
        <v>50747</v>
      </c>
      <c r="J10" s="36">
        <v>47157</v>
      </c>
      <c r="K10" s="36">
        <v>32434</v>
      </c>
      <c r="L10" s="36">
        <v>49089</v>
      </c>
      <c r="M10" s="36">
        <v>124098</v>
      </c>
      <c r="N10" s="36">
        <v>115694</v>
      </c>
      <c r="O10" s="36">
        <v>172598</v>
      </c>
    </row>
    <row r="11" spans="1:16" s="33" customFormat="1" ht="37.5" customHeight="1">
      <c r="B11" s="35" t="s">
        <v>52</v>
      </c>
      <c r="C11" s="36">
        <f t="shared" si="0"/>
        <v>1041121</v>
      </c>
      <c r="D11" s="36">
        <v>138488</v>
      </c>
      <c r="E11" s="36">
        <v>87907</v>
      </c>
      <c r="F11" s="36">
        <v>83243</v>
      </c>
      <c r="G11" s="36">
        <v>113915</v>
      </c>
      <c r="H11" s="36">
        <v>77570</v>
      </c>
      <c r="I11" s="36">
        <v>58269</v>
      </c>
      <c r="J11" s="36">
        <v>49094</v>
      </c>
      <c r="K11" s="36">
        <v>39796</v>
      </c>
      <c r="L11" s="36">
        <v>95041</v>
      </c>
      <c r="M11" s="36">
        <v>94550</v>
      </c>
      <c r="N11" s="36">
        <v>83635</v>
      </c>
      <c r="O11" s="36">
        <v>119613</v>
      </c>
    </row>
    <row r="12" spans="1:16" s="33" customFormat="1" ht="37.5" customHeight="1">
      <c r="B12" s="35" t="s">
        <v>53</v>
      </c>
      <c r="C12" s="36">
        <f t="shared" si="0"/>
        <v>814738</v>
      </c>
      <c r="D12" s="36">
        <v>60815</v>
      </c>
      <c r="E12" s="36">
        <v>63653</v>
      </c>
      <c r="F12" s="36">
        <v>65618</v>
      </c>
      <c r="G12" s="36">
        <v>85785</v>
      </c>
      <c r="H12" s="36">
        <v>75991</v>
      </c>
      <c r="I12" s="36">
        <v>58602</v>
      </c>
      <c r="J12" s="36">
        <v>43036</v>
      </c>
      <c r="K12" s="36">
        <v>36269</v>
      </c>
      <c r="L12" s="36">
        <v>44535</v>
      </c>
      <c r="M12" s="36">
        <v>80536</v>
      </c>
      <c r="N12" s="36">
        <v>88305</v>
      </c>
      <c r="O12" s="36">
        <v>111593</v>
      </c>
    </row>
    <row r="13" spans="1:16" s="33" customFormat="1" ht="37.5" customHeight="1">
      <c r="B13" s="35" t="s">
        <v>54</v>
      </c>
      <c r="C13" s="36">
        <f t="shared" si="0"/>
        <v>714691</v>
      </c>
      <c r="D13" s="36">
        <v>45033</v>
      </c>
      <c r="E13" s="36">
        <v>41568</v>
      </c>
      <c r="F13" s="36">
        <v>64350</v>
      </c>
      <c r="G13" s="36">
        <v>58891</v>
      </c>
      <c r="H13" s="36">
        <v>62429</v>
      </c>
      <c r="I13" s="36">
        <v>67645</v>
      </c>
      <c r="J13" s="36">
        <v>23525</v>
      </c>
      <c r="K13" s="36">
        <v>19518</v>
      </c>
      <c r="L13" s="36">
        <v>39421</v>
      </c>
      <c r="M13" s="36">
        <v>64734</v>
      </c>
      <c r="N13" s="36">
        <v>88369</v>
      </c>
      <c r="O13" s="36">
        <v>139208</v>
      </c>
    </row>
    <row r="14" spans="1:16" s="33" customFormat="1" ht="37.5" customHeight="1">
      <c r="B14" s="35" t="s">
        <v>55</v>
      </c>
      <c r="C14" s="36">
        <f t="shared" si="0"/>
        <v>672312</v>
      </c>
      <c r="D14" s="36">
        <v>40547</v>
      </c>
      <c r="E14" s="36">
        <v>43519</v>
      </c>
      <c r="F14" s="36">
        <v>66759</v>
      </c>
      <c r="G14" s="36">
        <v>71532</v>
      </c>
      <c r="H14" s="36">
        <v>65248</v>
      </c>
      <c r="I14" s="36">
        <v>40858</v>
      </c>
      <c r="J14" s="36">
        <v>51007</v>
      </c>
      <c r="K14" s="36">
        <v>49861</v>
      </c>
      <c r="L14" s="36">
        <v>54544</v>
      </c>
      <c r="M14" s="36">
        <v>72299</v>
      </c>
      <c r="N14" s="36">
        <v>60349</v>
      </c>
      <c r="O14" s="36">
        <v>55789</v>
      </c>
    </row>
    <row r="15" spans="1:16" s="33" customFormat="1" ht="37.5" customHeight="1">
      <c r="B15" s="35" t="s">
        <v>56</v>
      </c>
      <c r="C15" s="36">
        <f t="shared" si="0"/>
        <v>618605</v>
      </c>
      <c r="D15" s="36">
        <v>73577</v>
      </c>
      <c r="E15" s="36">
        <v>63441</v>
      </c>
      <c r="F15" s="36">
        <v>51570</v>
      </c>
      <c r="G15" s="36">
        <v>49389</v>
      </c>
      <c r="H15" s="36">
        <v>50307</v>
      </c>
      <c r="I15" s="36">
        <v>27053</v>
      </c>
      <c r="J15" s="36">
        <v>17094</v>
      </c>
      <c r="K15" s="36">
        <v>19291</v>
      </c>
      <c r="L15" s="36">
        <v>41301</v>
      </c>
      <c r="M15" s="36">
        <v>56503</v>
      </c>
      <c r="N15" s="36">
        <v>69799</v>
      </c>
      <c r="O15" s="36">
        <v>99280</v>
      </c>
    </row>
    <row r="16" spans="1:16" s="33" customFormat="1" ht="37.5" customHeight="1">
      <c r="B16" s="35" t="s">
        <v>57</v>
      </c>
      <c r="C16" s="36">
        <f t="shared" si="0"/>
        <v>582510</v>
      </c>
      <c r="D16" s="89">
        <v>57428</v>
      </c>
      <c r="E16" s="89">
        <v>44208</v>
      </c>
      <c r="F16" s="89">
        <v>57643</v>
      </c>
      <c r="G16" s="89">
        <v>54559</v>
      </c>
      <c r="H16" s="89">
        <v>46289</v>
      </c>
      <c r="I16" s="89">
        <v>46966</v>
      </c>
      <c r="J16" s="89">
        <v>33130</v>
      </c>
      <c r="K16" s="89">
        <v>23796</v>
      </c>
      <c r="L16" s="89">
        <v>38094</v>
      </c>
      <c r="M16" s="89">
        <v>49180</v>
      </c>
      <c r="N16" s="36">
        <v>52616</v>
      </c>
      <c r="O16" s="36">
        <v>78601</v>
      </c>
      <c r="P16" s="37"/>
    </row>
    <row r="17" spans="2:16" s="33" customFormat="1" ht="37.5" customHeight="1">
      <c r="B17" s="35" t="s">
        <v>58</v>
      </c>
      <c r="C17" s="36">
        <f t="shared" si="0"/>
        <v>514649</v>
      </c>
      <c r="D17" s="36">
        <v>23754</v>
      </c>
      <c r="E17" s="36">
        <v>30158</v>
      </c>
      <c r="F17" s="36">
        <v>56226</v>
      </c>
      <c r="G17" s="36">
        <v>67891</v>
      </c>
      <c r="H17" s="36">
        <v>50710</v>
      </c>
      <c r="I17" s="36">
        <v>32405</v>
      </c>
      <c r="J17" s="36">
        <v>35447</v>
      </c>
      <c r="K17" s="36">
        <v>34373</v>
      </c>
      <c r="L17" s="36">
        <v>45285</v>
      </c>
      <c r="M17" s="36">
        <v>61682</v>
      </c>
      <c r="N17" s="36">
        <v>43589</v>
      </c>
      <c r="O17" s="36">
        <v>33129</v>
      </c>
    </row>
    <row r="18" spans="2:16" s="33" customFormat="1" ht="37.5" customHeight="1">
      <c r="B18" s="35" t="s">
        <v>59</v>
      </c>
      <c r="C18" s="36">
        <f t="shared" si="0"/>
        <v>439610</v>
      </c>
      <c r="D18" s="36">
        <v>14111</v>
      </c>
      <c r="E18" s="36">
        <v>25652</v>
      </c>
      <c r="F18" s="36">
        <v>35073</v>
      </c>
      <c r="G18" s="36">
        <v>56046</v>
      </c>
      <c r="H18" s="36">
        <v>44523</v>
      </c>
      <c r="I18" s="36">
        <v>25885</v>
      </c>
      <c r="J18" s="36">
        <v>44884</v>
      </c>
      <c r="K18" s="36">
        <v>34987</v>
      </c>
      <c r="L18" s="36">
        <v>37401</v>
      </c>
      <c r="M18" s="36">
        <v>57055</v>
      </c>
      <c r="N18" s="36">
        <v>39609</v>
      </c>
      <c r="O18" s="36">
        <v>24384</v>
      </c>
    </row>
    <row r="19" spans="2:16" s="33" customFormat="1" ht="37.5" customHeight="1">
      <c r="B19" s="35" t="s">
        <v>61</v>
      </c>
      <c r="C19" s="36">
        <f t="shared" si="0"/>
        <v>411426</v>
      </c>
      <c r="D19" s="36">
        <v>11296</v>
      </c>
      <c r="E19" s="36">
        <v>17978</v>
      </c>
      <c r="F19" s="36">
        <v>45151</v>
      </c>
      <c r="G19" s="36">
        <v>51982</v>
      </c>
      <c r="H19" s="36">
        <v>41346</v>
      </c>
      <c r="I19" s="36">
        <v>23149</v>
      </c>
      <c r="J19" s="36">
        <v>27246</v>
      </c>
      <c r="K19" s="36">
        <v>34422</v>
      </c>
      <c r="L19" s="36">
        <v>51842</v>
      </c>
      <c r="M19" s="36">
        <v>55259</v>
      </c>
      <c r="N19" s="36">
        <v>32405</v>
      </c>
      <c r="O19" s="36">
        <v>19350</v>
      </c>
    </row>
    <row r="20" spans="2:16" s="33" customFormat="1" ht="37.5" customHeight="1">
      <c r="B20" s="35" t="s">
        <v>60</v>
      </c>
      <c r="C20" s="36">
        <f t="shared" si="0"/>
        <v>328940</v>
      </c>
      <c r="D20" s="36">
        <v>23498</v>
      </c>
      <c r="E20" s="36">
        <v>17943</v>
      </c>
      <c r="F20" s="36">
        <v>33690</v>
      </c>
      <c r="G20" s="36">
        <v>43868</v>
      </c>
      <c r="H20" s="36">
        <v>24361</v>
      </c>
      <c r="I20" s="36">
        <v>26571</v>
      </c>
      <c r="J20" s="36">
        <v>25922</v>
      </c>
      <c r="K20" s="36">
        <v>23210</v>
      </c>
      <c r="L20" s="36">
        <v>22303</v>
      </c>
      <c r="M20" s="36">
        <v>29954</v>
      </c>
      <c r="N20" s="36">
        <v>31773</v>
      </c>
      <c r="O20" s="36">
        <v>25847</v>
      </c>
    </row>
    <row r="21" spans="2:16" s="33" customFormat="1" ht="37.5" customHeight="1">
      <c r="B21" s="35" t="s">
        <v>62</v>
      </c>
      <c r="C21" s="36">
        <f t="shared" si="0"/>
        <v>301334</v>
      </c>
      <c r="D21" s="36">
        <v>7854</v>
      </c>
      <c r="E21" s="36">
        <v>10725</v>
      </c>
      <c r="F21" s="36">
        <v>24988</v>
      </c>
      <c r="G21" s="36">
        <v>45187</v>
      </c>
      <c r="H21" s="36">
        <v>24399</v>
      </c>
      <c r="I21" s="36">
        <v>19615</v>
      </c>
      <c r="J21" s="36">
        <v>21336</v>
      </c>
      <c r="K21" s="36">
        <v>40252</v>
      </c>
      <c r="L21" s="36">
        <v>28375</v>
      </c>
      <c r="M21" s="36">
        <v>28954</v>
      </c>
      <c r="N21" s="36">
        <v>28884</v>
      </c>
      <c r="O21" s="36">
        <v>20765</v>
      </c>
    </row>
    <row r="22" spans="2:16" s="33" customFormat="1" ht="37.5" customHeight="1">
      <c r="B22" s="35" t="s">
        <v>63</v>
      </c>
      <c r="C22" s="36">
        <f t="shared" si="0"/>
        <v>272029</v>
      </c>
      <c r="D22" s="36">
        <v>9137</v>
      </c>
      <c r="E22" s="36">
        <v>10125</v>
      </c>
      <c r="F22" s="36">
        <v>29780</v>
      </c>
      <c r="G22" s="36">
        <v>34491</v>
      </c>
      <c r="H22" s="36">
        <v>38517</v>
      </c>
      <c r="I22" s="36">
        <v>26045</v>
      </c>
      <c r="J22" s="36">
        <v>15739</v>
      </c>
      <c r="K22" s="36">
        <v>13265</v>
      </c>
      <c r="L22" s="36">
        <v>21955</v>
      </c>
      <c r="M22" s="36">
        <v>26815</v>
      </c>
      <c r="N22" s="36">
        <v>25874</v>
      </c>
      <c r="O22" s="36">
        <v>20286</v>
      </c>
    </row>
    <row r="23" spans="2:16" s="33" customFormat="1" ht="37.5" customHeight="1">
      <c r="B23" s="35" t="s">
        <v>64</v>
      </c>
      <c r="C23" s="36">
        <f t="shared" si="0"/>
        <v>241150</v>
      </c>
      <c r="D23" s="36">
        <v>6735</v>
      </c>
      <c r="E23" s="36">
        <v>9602</v>
      </c>
      <c r="F23" s="36">
        <v>17534</v>
      </c>
      <c r="G23" s="36">
        <v>24019</v>
      </c>
      <c r="H23" s="36">
        <v>20450</v>
      </c>
      <c r="I23" s="36">
        <v>17894</v>
      </c>
      <c r="J23" s="36">
        <v>23759</v>
      </c>
      <c r="K23" s="36">
        <v>31547</v>
      </c>
      <c r="L23" s="36">
        <v>24355</v>
      </c>
      <c r="M23" s="36">
        <v>28458</v>
      </c>
      <c r="N23" s="36">
        <v>23530</v>
      </c>
      <c r="O23" s="36">
        <v>13267</v>
      </c>
    </row>
    <row r="24" spans="2:16" s="33" customFormat="1" ht="37.5" customHeight="1">
      <c r="B24" s="38" t="s">
        <v>65</v>
      </c>
      <c r="C24" s="15">
        <f t="shared" si="0"/>
        <v>197711</v>
      </c>
      <c r="D24" s="15">
        <v>8897</v>
      </c>
      <c r="E24" s="15">
        <v>10666</v>
      </c>
      <c r="F24" s="15">
        <v>14403</v>
      </c>
      <c r="G24" s="15">
        <v>21621</v>
      </c>
      <c r="H24" s="15">
        <v>14884</v>
      </c>
      <c r="I24" s="15">
        <v>13083</v>
      </c>
      <c r="J24" s="15">
        <v>19540</v>
      </c>
      <c r="K24" s="15">
        <v>13264</v>
      </c>
      <c r="L24" s="15">
        <v>19519</v>
      </c>
      <c r="M24" s="15">
        <v>24544</v>
      </c>
      <c r="N24" s="36">
        <v>20515</v>
      </c>
      <c r="O24" s="36">
        <v>16775</v>
      </c>
    </row>
    <row r="25" spans="2:16" s="33" customFormat="1" ht="37.5" customHeight="1">
      <c r="B25" s="38" t="s">
        <v>69</v>
      </c>
      <c r="C25" s="15">
        <f t="shared" si="0"/>
        <v>175488</v>
      </c>
      <c r="D25" s="15">
        <v>3746</v>
      </c>
      <c r="E25" s="15">
        <v>5164</v>
      </c>
      <c r="F25" s="15">
        <v>16873</v>
      </c>
      <c r="G25" s="15">
        <v>21481</v>
      </c>
      <c r="H25" s="15">
        <v>18203</v>
      </c>
      <c r="I25" s="15">
        <v>10634</v>
      </c>
      <c r="J25" s="15">
        <v>9258</v>
      </c>
      <c r="K25" s="15">
        <v>10391</v>
      </c>
      <c r="L25" s="15">
        <v>18641</v>
      </c>
      <c r="M25" s="15">
        <v>27943</v>
      </c>
      <c r="N25" s="36">
        <v>25327</v>
      </c>
      <c r="O25" s="36">
        <v>7827</v>
      </c>
      <c r="P25" s="39"/>
    </row>
    <row r="26" spans="2:16" s="33" customFormat="1" ht="37.5" customHeight="1">
      <c r="B26" s="35" t="s">
        <v>67</v>
      </c>
      <c r="C26" s="36">
        <f t="shared" si="0"/>
        <v>132644</v>
      </c>
      <c r="D26" s="89">
        <v>12731</v>
      </c>
      <c r="E26" s="89">
        <v>8613</v>
      </c>
      <c r="F26" s="89">
        <v>9743</v>
      </c>
      <c r="G26" s="89">
        <v>15136</v>
      </c>
      <c r="H26" s="89">
        <v>11803</v>
      </c>
      <c r="I26" s="89">
        <v>9534</v>
      </c>
      <c r="J26" s="89">
        <v>6996</v>
      </c>
      <c r="K26" s="89">
        <v>6489</v>
      </c>
      <c r="L26" s="89">
        <v>14116</v>
      </c>
      <c r="M26" s="89">
        <v>13397</v>
      </c>
      <c r="N26" s="36">
        <v>10576</v>
      </c>
      <c r="O26" s="36">
        <v>13510</v>
      </c>
      <c r="P26" s="37"/>
    </row>
    <row r="27" spans="2:16" s="33" customFormat="1" ht="37.5" customHeight="1">
      <c r="B27" s="35" t="s">
        <v>68</v>
      </c>
      <c r="C27" s="36">
        <f t="shared" si="0"/>
        <v>130396</v>
      </c>
      <c r="D27" s="36">
        <v>4154</v>
      </c>
      <c r="E27" s="36">
        <v>5711</v>
      </c>
      <c r="F27" s="36">
        <v>11768</v>
      </c>
      <c r="G27" s="36">
        <v>16741</v>
      </c>
      <c r="H27" s="36">
        <v>13609</v>
      </c>
      <c r="I27" s="36">
        <v>6793</v>
      </c>
      <c r="J27" s="36">
        <v>16096</v>
      </c>
      <c r="K27" s="36">
        <v>9012</v>
      </c>
      <c r="L27" s="36">
        <v>13993</v>
      </c>
      <c r="M27" s="36">
        <v>15956</v>
      </c>
      <c r="N27" s="36">
        <v>9865</v>
      </c>
      <c r="O27" s="36">
        <v>6698</v>
      </c>
    </row>
    <row r="28" spans="2:16" s="33" customFormat="1" ht="37.5" customHeight="1">
      <c r="B28" s="35" t="s">
        <v>66</v>
      </c>
      <c r="C28" s="36">
        <f t="shared" si="0"/>
        <v>115428</v>
      </c>
      <c r="D28" s="36">
        <v>9294</v>
      </c>
      <c r="E28" s="36">
        <v>8248</v>
      </c>
      <c r="F28" s="36">
        <v>8260</v>
      </c>
      <c r="G28" s="36">
        <v>7389</v>
      </c>
      <c r="H28" s="36">
        <v>7508</v>
      </c>
      <c r="I28" s="36">
        <v>6849</v>
      </c>
      <c r="J28" s="36">
        <v>12218</v>
      </c>
      <c r="K28" s="36">
        <v>17327</v>
      </c>
      <c r="L28" s="36">
        <v>6071</v>
      </c>
      <c r="M28" s="36">
        <v>7702</v>
      </c>
      <c r="N28" s="36">
        <v>9350</v>
      </c>
      <c r="O28" s="36">
        <v>15212</v>
      </c>
    </row>
    <row r="29" spans="2:16" s="33" customFormat="1" ht="37.5" customHeight="1">
      <c r="B29" s="35" t="s">
        <v>70</v>
      </c>
      <c r="C29" s="36">
        <f t="shared" si="0"/>
        <v>111198</v>
      </c>
      <c r="D29" s="36">
        <v>7739</v>
      </c>
      <c r="E29" s="36">
        <v>6647</v>
      </c>
      <c r="F29" s="36">
        <v>10812</v>
      </c>
      <c r="G29" s="36">
        <v>10648</v>
      </c>
      <c r="H29" s="36">
        <v>9262</v>
      </c>
      <c r="I29" s="36">
        <v>7225</v>
      </c>
      <c r="J29" s="36">
        <v>9235</v>
      </c>
      <c r="K29" s="36">
        <v>5422</v>
      </c>
      <c r="L29" s="36">
        <v>9037</v>
      </c>
      <c r="M29" s="36">
        <v>12555</v>
      </c>
      <c r="N29" s="36">
        <v>9703</v>
      </c>
      <c r="O29" s="36">
        <v>12913</v>
      </c>
    </row>
    <row r="30" spans="2:16" s="33" customFormat="1" ht="37.5" customHeight="1">
      <c r="B30" s="35" t="s">
        <v>139</v>
      </c>
      <c r="C30" s="36">
        <f t="shared" si="0"/>
        <v>104440</v>
      </c>
      <c r="D30" s="36">
        <v>5767</v>
      </c>
      <c r="E30" s="36">
        <v>4333</v>
      </c>
      <c r="F30" s="36">
        <v>10556</v>
      </c>
      <c r="G30" s="36">
        <v>10837</v>
      </c>
      <c r="H30" s="36">
        <v>9128</v>
      </c>
      <c r="I30" s="36">
        <v>9635</v>
      </c>
      <c r="J30" s="36">
        <v>9013</v>
      </c>
      <c r="K30" s="36">
        <v>9082</v>
      </c>
      <c r="L30" s="36">
        <v>8217</v>
      </c>
      <c r="M30" s="36">
        <v>9085</v>
      </c>
      <c r="N30" s="36">
        <v>11359</v>
      </c>
      <c r="O30" s="36">
        <v>7428</v>
      </c>
    </row>
    <row r="31" spans="2:16" s="33" customFormat="1" ht="37.5" customHeight="1">
      <c r="B31" s="35" t="s">
        <v>73</v>
      </c>
      <c r="C31" s="36">
        <f t="shared" si="0"/>
        <v>94090</v>
      </c>
      <c r="D31" s="36">
        <v>2118</v>
      </c>
      <c r="E31" s="36">
        <v>3665</v>
      </c>
      <c r="F31" s="36">
        <v>8948</v>
      </c>
      <c r="G31" s="36">
        <v>11709</v>
      </c>
      <c r="H31" s="36">
        <v>9868</v>
      </c>
      <c r="I31" s="36">
        <v>6658</v>
      </c>
      <c r="J31" s="36">
        <v>7242</v>
      </c>
      <c r="K31" s="36">
        <v>7990</v>
      </c>
      <c r="L31" s="36">
        <v>13317</v>
      </c>
      <c r="M31" s="36">
        <v>10309</v>
      </c>
      <c r="N31" s="36">
        <v>9261</v>
      </c>
      <c r="O31" s="36">
        <v>3005</v>
      </c>
    </row>
    <row r="32" spans="2:16" s="33" customFormat="1" ht="37.5" customHeight="1">
      <c r="B32" s="35" t="s">
        <v>138</v>
      </c>
      <c r="C32" s="36">
        <f t="shared" si="0"/>
        <v>92449</v>
      </c>
      <c r="D32" s="36">
        <v>2459</v>
      </c>
      <c r="E32" s="36">
        <v>3554</v>
      </c>
      <c r="F32" s="36">
        <v>10407</v>
      </c>
      <c r="G32" s="36">
        <v>10901</v>
      </c>
      <c r="H32" s="36">
        <v>8545</v>
      </c>
      <c r="I32" s="36">
        <v>2699</v>
      </c>
      <c r="J32" s="36">
        <v>5454</v>
      </c>
      <c r="K32" s="36">
        <v>5372</v>
      </c>
      <c r="L32" s="36">
        <v>15969</v>
      </c>
      <c r="M32" s="36">
        <v>13166</v>
      </c>
      <c r="N32" s="36">
        <v>10178</v>
      </c>
      <c r="O32" s="36">
        <v>3745</v>
      </c>
    </row>
    <row r="33" spans="2:16" s="33" customFormat="1" ht="37.5" customHeight="1">
      <c r="B33" s="35" t="s">
        <v>72</v>
      </c>
      <c r="C33" s="36">
        <f t="shared" si="0"/>
        <v>87638</v>
      </c>
      <c r="D33" s="36">
        <v>3113</v>
      </c>
      <c r="E33" s="36">
        <v>4009</v>
      </c>
      <c r="F33" s="36">
        <v>7468</v>
      </c>
      <c r="G33" s="36">
        <v>12813</v>
      </c>
      <c r="H33" s="36">
        <v>7825</v>
      </c>
      <c r="I33" s="36">
        <v>5021</v>
      </c>
      <c r="J33" s="36">
        <v>9918</v>
      </c>
      <c r="K33" s="36">
        <v>5262</v>
      </c>
      <c r="L33" s="36">
        <v>9622</v>
      </c>
      <c r="M33" s="36">
        <v>12116</v>
      </c>
      <c r="N33" s="36">
        <v>6007</v>
      </c>
      <c r="O33" s="36">
        <v>4464</v>
      </c>
    </row>
    <row r="34" spans="2:16" s="33" customFormat="1" ht="37.5" customHeight="1">
      <c r="B34" s="38" t="s">
        <v>71</v>
      </c>
      <c r="C34" s="15">
        <f t="shared" si="0"/>
        <v>86688</v>
      </c>
      <c r="D34" s="15">
        <v>4114</v>
      </c>
      <c r="E34" s="15">
        <v>3420</v>
      </c>
      <c r="F34" s="15">
        <v>5076</v>
      </c>
      <c r="G34" s="15">
        <v>22921</v>
      </c>
      <c r="H34" s="15">
        <v>8569</v>
      </c>
      <c r="I34" s="15">
        <v>4849</v>
      </c>
      <c r="J34" s="15">
        <v>6243</v>
      </c>
      <c r="K34" s="15">
        <v>4522</v>
      </c>
      <c r="L34" s="15">
        <v>5623</v>
      </c>
      <c r="M34" s="15">
        <v>10838</v>
      </c>
      <c r="N34" s="36">
        <v>6054</v>
      </c>
      <c r="O34" s="36">
        <v>4459</v>
      </c>
    </row>
    <row r="35" spans="2:16" s="33" customFormat="1" ht="37.5" customHeight="1">
      <c r="B35" s="38" t="s">
        <v>74</v>
      </c>
      <c r="C35" s="15">
        <f t="shared" si="0"/>
        <v>1218753</v>
      </c>
      <c r="D35" s="15">
        <v>59335</v>
      </c>
      <c r="E35" s="15">
        <v>68257</v>
      </c>
      <c r="F35" s="15">
        <v>107474</v>
      </c>
      <c r="G35" s="15">
        <v>153740</v>
      </c>
      <c r="H35" s="15">
        <v>111481</v>
      </c>
      <c r="I35" s="15">
        <v>90094</v>
      </c>
      <c r="J35" s="15">
        <v>97466</v>
      </c>
      <c r="K35" s="15">
        <v>83869</v>
      </c>
      <c r="L35" s="15">
        <v>117492</v>
      </c>
      <c r="M35" s="15">
        <v>137533</v>
      </c>
      <c r="N35" s="15">
        <v>107150</v>
      </c>
      <c r="O35" s="15">
        <v>84862</v>
      </c>
      <c r="P35" s="39"/>
    </row>
    <row r="36" spans="2:16" s="40" customFormat="1" ht="18" customHeight="1">
      <c r="B36" s="41"/>
      <c r="C36" s="42"/>
      <c r="D36" s="43"/>
      <c r="E36" s="43"/>
      <c r="F36" s="43"/>
      <c r="G36" s="43"/>
      <c r="H36" s="43"/>
      <c r="I36" s="43"/>
      <c r="J36" s="43"/>
      <c r="K36" s="43"/>
      <c r="L36" s="43"/>
      <c r="M36" s="43"/>
      <c r="N36" s="44"/>
      <c r="O36" s="44"/>
      <c r="P36" s="45"/>
    </row>
    <row r="37" spans="2:16" s="40" customFormat="1" ht="18" customHeight="1">
      <c r="B37" s="71"/>
      <c r="C37" s="42"/>
      <c r="D37" s="43"/>
      <c r="E37" s="43"/>
      <c r="F37" s="43"/>
      <c r="G37" s="43"/>
      <c r="H37" s="43"/>
      <c r="I37" s="43"/>
      <c r="J37" s="43"/>
      <c r="K37" s="43"/>
      <c r="L37" s="43"/>
      <c r="M37" s="43"/>
      <c r="N37" s="44"/>
      <c r="O37" s="44"/>
      <c r="P37" s="45"/>
    </row>
    <row r="38" spans="2:16" s="40" customFormat="1" ht="18" customHeight="1">
      <c r="B38" s="71"/>
      <c r="C38" s="42"/>
      <c r="D38" s="43"/>
      <c r="E38" s="43"/>
      <c r="F38" s="43"/>
      <c r="G38" s="43"/>
      <c r="H38" s="43"/>
      <c r="I38" s="43"/>
      <c r="J38" s="43"/>
      <c r="K38" s="43"/>
      <c r="L38" s="43"/>
      <c r="M38" s="43"/>
      <c r="N38" s="44"/>
      <c r="O38" s="44"/>
      <c r="P38" s="45"/>
    </row>
    <row r="39" spans="2:16" ht="18" customHeight="1">
      <c r="B39" s="41"/>
      <c r="C39" s="46"/>
      <c r="D39" s="47"/>
      <c r="E39" s="47"/>
      <c r="F39" s="47"/>
      <c r="G39" s="47"/>
      <c r="H39" s="47"/>
      <c r="I39" s="47"/>
      <c r="J39" s="47"/>
      <c r="K39" s="47"/>
      <c r="L39" s="47"/>
      <c r="M39" s="47"/>
      <c r="N39" s="47"/>
      <c r="O39" s="47"/>
    </row>
    <row r="40" spans="2:16" ht="18" customHeight="1"/>
    <row r="41" spans="2:16" ht="18" customHeight="1">
      <c r="B41" s="71"/>
    </row>
    <row r="42" spans="2:16" ht="18" customHeight="1"/>
    <row r="43" spans="2:16" ht="18" customHeight="1"/>
    <row r="44" spans="2:16" ht="18" customHeight="1"/>
    <row r="45" spans="2:16" ht="18" customHeight="1"/>
    <row r="46" spans="2:16" ht="18" customHeight="1"/>
    <row r="47" spans="2:16" ht="18" customHeight="1"/>
    <row r="48" spans="2:16" ht="18" customHeight="1"/>
    <row r="49" ht="18" customHeight="1"/>
    <row r="50" ht="18" customHeight="1"/>
    <row r="51" ht="18" customHeight="1"/>
    <row r="52" ht="18" customHeight="1"/>
    <row r="53" ht="18" customHeight="1"/>
    <row r="54" ht="18" customHeight="1"/>
    <row r="55" ht="18" customHeight="1"/>
    <row r="56" ht="18" customHeight="1"/>
  </sheetData>
  <mergeCells count="1">
    <mergeCell ref="B2:B3"/>
  </mergeCells>
  <phoneticPr fontId="8"/>
  <conditionalFormatting sqref="B4:O35">
    <cfRule type="expression" dxfId="10"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6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L71"/>
  <sheetViews>
    <sheetView showGridLines="0" view="pageBreakPreview" topLeftCell="A32" zoomScale="70" zoomScaleNormal="80" zoomScaleSheetLayoutView="70" workbookViewId="0">
      <selection activeCell="J4" sqref="J4"/>
    </sheetView>
  </sheetViews>
  <sheetFormatPr defaultColWidth="9" defaultRowHeight="19.149999999999999" customHeight="1"/>
  <cols>
    <col min="1" max="1" width="1.7265625" style="50" customWidth="1"/>
    <col min="2" max="2" width="1.453125" style="50" customWidth="1"/>
    <col min="3" max="3" width="28.1796875" style="50" customWidth="1"/>
    <col min="4" max="8" width="14.453125" style="50" customWidth="1"/>
    <col min="9" max="10" width="9.26953125" style="50" customWidth="1"/>
    <col min="11" max="11" width="1.453125" style="50" customWidth="1"/>
    <col min="12" max="12" width="11" style="50" customWidth="1"/>
    <col min="13" max="16384" width="9" style="50"/>
  </cols>
  <sheetData>
    <row r="1" spans="1:11" ht="18.75" customHeight="1">
      <c r="A1" s="49" t="s">
        <v>92</v>
      </c>
      <c r="B1" s="49"/>
      <c r="C1" s="49"/>
      <c r="D1" s="49"/>
      <c r="E1" s="49"/>
      <c r="F1" s="49"/>
      <c r="G1" s="49"/>
      <c r="H1" s="49"/>
      <c r="I1" s="49"/>
      <c r="J1" s="49"/>
      <c r="K1" s="49"/>
    </row>
    <row r="2" spans="1:11" ht="18" customHeight="1">
      <c r="A2" s="51"/>
      <c r="B2" s="237" t="s">
        <v>93</v>
      </c>
      <c r="C2" s="237"/>
      <c r="D2" s="232" t="s">
        <v>146</v>
      </c>
      <c r="E2" s="232" t="s">
        <v>141</v>
      </c>
      <c r="F2" s="232" t="s">
        <v>142</v>
      </c>
      <c r="G2" s="232" t="s">
        <v>143</v>
      </c>
      <c r="H2" s="228" t="s">
        <v>144</v>
      </c>
      <c r="I2" s="52"/>
      <c r="J2" s="102"/>
    </row>
    <row r="3" spans="1:11" ht="51" customHeight="1">
      <c r="A3" s="51"/>
      <c r="B3" s="237"/>
      <c r="C3" s="237"/>
      <c r="D3" s="233"/>
      <c r="E3" s="233"/>
      <c r="F3" s="233"/>
      <c r="G3" s="233"/>
      <c r="H3" s="229"/>
      <c r="I3" s="73" t="s">
        <v>43</v>
      </c>
      <c r="J3" s="103" t="s">
        <v>44</v>
      </c>
    </row>
    <row r="4" spans="1:11" ht="30.75" customHeight="1">
      <c r="B4" s="239" t="s">
        <v>94</v>
      </c>
      <c r="C4" s="239"/>
      <c r="D4" s="80">
        <v>151726</v>
      </c>
      <c r="E4" s="80">
        <v>3423531</v>
      </c>
      <c r="F4" s="80">
        <v>23751693</v>
      </c>
      <c r="G4" s="80">
        <v>34015766</v>
      </c>
      <c r="H4" s="81">
        <v>39184525</v>
      </c>
      <c r="I4" s="82">
        <v>100</v>
      </c>
      <c r="J4" s="104">
        <v>15.195186255690965</v>
      </c>
    </row>
    <row r="5" spans="1:11" ht="23.25" customHeight="1">
      <c r="B5" s="238" t="s">
        <v>95</v>
      </c>
      <c r="C5" s="238"/>
      <c r="D5" s="53">
        <v>2109</v>
      </c>
      <c r="E5" s="53">
        <v>4849</v>
      </c>
      <c r="F5" s="53">
        <v>7300</v>
      </c>
      <c r="G5" s="53">
        <v>6282</v>
      </c>
      <c r="H5" s="119">
        <v>8673</v>
      </c>
      <c r="I5" s="56">
        <v>2.2133737744683649E-2</v>
      </c>
      <c r="J5" s="105">
        <v>38.061127029608407</v>
      </c>
    </row>
    <row r="6" spans="1:11" ht="23.25" customHeight="1">
      <c r="B6" s="236" t="s">
        <v>96</v>
      </c>
      <c r="C6" s="236"/>
      <c r="D6" s="54">
        <v>1973</v>
      </c>
      <c r="E6" s="54">
        <v>11811</v>
      </c>
      <c r="F6" s="54">
        <v>26544</v>
      </c>
      <c r="G6" s="54">
        <v>27024</v>
      </c>
      <c r="H6" s="121">
        <v>32847</v>
      </c>
      <c r="I6" s="120">
        <v>8.3826459552591229E-2</v>
      </c>
      <c r="J6" s="105">
        <v>21.547513321492005</v>
      </c>
    </row>
    <row r="7" spans="1:11" ht="23.25" customHeight="1">
      <c r="B7" s="236" t="s">
        <v>97</v>
      </c>
      <c r="C7" s="236"/>
      <c r="D7" s="54">
        <v>921</v>
      </c>
      <c r="E7" s="54">
        <v>2645</v>
      </c>
      <c r="F7" s="54">
        <v>2423</v>
      </c>
      <c r="G7" s="54">
        <v>2606</v>
      </c>
      <c r="H7" s="55">
        <v>2970</v>
      </c>
      <c r="I7" s="56">
        <v>7.5795227835478421E-3</v>
      </c>
      <c r="J7" s="105">
        <v>13.967766692248656</v>
      </c>
    </row>
    <row r="8" spans="1:11" ht="23.25" customHeight="1">
      <c r="B8" s="236" t="s">
        <v>98</v>
      </c>
      <c r="C8" s="236"/>
      <c r="D8" s="54">
        <v>13</v>
      </c>
      <c r="E8" s="54">
        <v>280</v>
      </c>
      <c r="F8" s="54">
        <v>378</v>
      </c>
      <c r="G8" s="54">
        <v>426</v>
      </c>
      <c r="H8" s="55">
        <v>465</v>
      </c>
      <c r="I8" s="56">
        <v>1.1866929610605207E-3</v>
      </c>
      <c r="J8" s="105">
        <v>9.1549295774647899</v>
      </c>
    </row>
    <row r="9" spans="1:11" ht="23.25" customHeight="1">
      <c r="B9" s="236" t="s">
        <v>99</v>
      </c>
      <c r="C9" s="236"/>
      <c r="D9" s="54">
        <v>45</v>
      </c>
      <c r="E9" s="54">
        <v>1280</v>
      </c>
      <c r="F9" s="54">
        <v>783</v>
      </c>
      <c r="G9" s="54">
        <v>1373</v>
      </c>
      <c r="H9" s="121">
        <v>1276</v>
      </c>
      <c r="I9" s="120">
        <v>3.2563875662649988E-3</v>
      </c>
      <c r="J9" s="105">
        <v>-7.0648215586307348</v>
      </c>
    </row>
    <row r="10" spans="1:11" ht="23.25" customHeight="1">
      <c r="B10" s="236" t="s">
        <v>100</v>
      </c>
      <c r="C10" s="236"/>
      <c r="D10" s="54">
        <v>19</v>
      </c>
      <c r="E10" s="54">
        <v>44</v>
      </c>
      <c r="F10" s="54">
        <v>30</v>
      </c>
      <c r="G10" s="54">
        <v>30</v>
      </c>
      <c r="H10" s="121">
        <v>36</v>
      </c>
      <c r="I10" s="120">
        <v>9.1873003436943539E-5</v>
      </c>
      <c r="J10" s="105">
        <v>20</v>
      </c>
    </row>
    <row r="11" spans="1:11" ht="23.25" customHeight="1">
      <c r="A11" s="51"/>
      <c r="B11" s="235" t="s">
        <v>101</v>
      </c>
      <c r="C11" s="235"/>
      <c r="D11" s="54">
        <v>108</v>
      </c>
      <c r="E11" s="54">
        <v>1673</v>
      </c>
      <c r="F11" s="54">
        <v>2373</v>
      </c>
      <c r="G11" s="54">
        <v>2175</v>
      </c>
      <c r="H11" s="121">
        <v>3020</v>
      </c>
      <c r="I11" s="120">
        <v>7.707124177210263E-3</v>
      </c>
      <c r="J11" s="105">
        <v>38.850574712643677</v>
      </c>
    </row>
    <row r="12" spans="1:11" ht="23.25" customHeight="1">
      <c r="A12" s="51"/>
      <c r="B12" s="90"/>
      <c r="C12" s="91" t="s">
        <v>102</v>
      </c>
      <c r="D12" s="57">
        <v>16</v>
      </c>
      <c r="E12" s="57">
        <v>55</v>
      </c>
      <c r="F12" s="57">
        <v>40</v>
      </c>
      <c r="G12" s="57">
        <v>29</v>
      </c>
      <c r="H12" s="126">
        <v>46</v>
      </c>
      <c r="I12" s="122">
        <v>1.1739328216942787E-4</v>
      </c>
      <c r="J12" s="106">
        <v>58.620689655172406</v>
      </c>
    </row>
    <row r="13" spans="1:11" ht="23.25" customHeight="1">
      <c r="A13" s="51"/>
      <c r="B13" s="90"/>
      <c r="C13" s="92" t="s">
        <v>103</v>
      </c>
      <c r="D13" s="58">
        <v>74</v>
      </c>
      <c r="E13" s="58">
        <v>1225</v>
      </c>
      <c r="F13" s="58">
        <v>1386</v>
      </c>
      <c r="G13" s="58">
        <v>1247</v>
      </c>
      <c r="H13" s="127">
        <v>1675</v>
      </c>
      <c r="I13" s="123">
        <v>4.2746466876911228E-3</v>
      </c>
      <c r="J13" s="107">
        <v>34.322373696872496</v>
      </c>
    </row>
    <row r="14" spans="1:11" ht="23.25" customHeight="1">
      <c r="A14" s="51"/>
      <c r="B14" s="90"/>
      <c r="C14" s="92" t="s">
        <v>104</v>
      </c>
      <c r="D14" s="58">
        <v>18</v>
      </c>
      <c r="E14" s="58">
        <v>393</v>
      </c>
      <c r="F14" s="58">
        <v>947</v>
      </c>
      <c r="G14" s="58">
        <v>899</v>
      </c>
      <c r="H14" s="127">
        <v>1299</v>
      </c>
      <c r="I14" s="123">
        <v>3.3150842073497127E-3</v>
      </c>
      <c r="J14" s="107">
        <v>44.493882091212456</v>
      </c>
    </row>
    <row r="15" spans="1:11" ht="23.25" customHeight="1">
      <c r="A15" s="51"/>
      <c r="B15" s="93"/>
      <c r="C15" s="94" t="s">
        <v>105</v>
      </c>
      <c r="D15" s="53">
        <v>0</v>
      </c>
      <c r="E15" s="53">
        <v>0</v>
      </c>
      <c r="F15" s="53">
        <v>0</v>
      </c>
      <c r="G15" s="53">
        <v>0</v>
      </c>
      <c r="H15" s="128">
        <v>0</v>
      </c>
      <c r="I15" s="124">
        <v>0</v>
      </c>
      <c r="J15" s="108" t="s">
        <v>140</v>
      </c>
    </row>
    <row r="16" spans="1:11" ht="23.25" customHeight="1">
      <c r="B16" s="236" t="s">
        <v>106</v>
      </c>
      <c r="C16" s="236"/>
      <c r="D16" s="54">
        <v>474</v>
      </c>
      <c r="E16" s="54">
        <v>4346</v>
      </c>
      <c r="F16" s="54">
        <v>5295</v>
      </c>
      <c r="G16" s="54">
        <v>4483</v>
      </c>
      <c r="H16" s="121">
        <v>6003</v>
      </c>
      <c r="I16" s="120">
        <v>1.5319823323110335E-2</v>
      </c>
      <c r="J16" s="105">
        <v>33.905866607182688</v>
      </c>
    </row>
    <row r="17" spans="1:12" ht="23.25" customHeight="1">
      <c r="B17" s="236" t="s">
        <v>107</v>
      </c>
      <c r="C17" s="236"/>
      <c r="D17" s="54">
        <v>1</v>
      </c>
      <c r="E17" s="54">
        <v>8</v>
      </c>
      <c r="F17" s="54">
        <v>5</v>
      </c>
      <c r="G17" s="54">
        <v>5</v>
      </c>
      <c r="H17" s="121">
        <v>14</v>
      </c>
      <c r="I17" s="120">
        <v>3.5728390225478044E-5</v>
      </c>
      <c r="J17" s="105">
        <v>180</v>
      </c>
    </row>
    <row r="18" spans="1:12" ht="23.25" customHeight="1">
      <c r="B18" s="236" t="s">
        <v>108</v>
      </c>
      <c r="C18" s="236"/>
      <c r="D18" s="83">
        <v>19</v>
      </c>
      <c r="E18" s="83">
        <v>57</v>
      </c>
      <c r="F18" s="84">
        <v>82</v>
      </c>
      <c r="G18" s="84">
        <v>62</v>
      </c>
      <c r="H18" s="129">
        <v>81</v>
      </c>
      <c r="I18" s="120">
        <v>2.0671425773312294E-4</v>
      </c>
      <c r="J18" s="105">
        <v>30.64516129032258</v>
      </c>
    </row>
    <row r="19" spans="1:12" ht="23.25" customHeight="1">
      <c r="B19" s="236" t="s">
        <v>109</v>
      </c>
      <c r="C19" s="236"/>
      <c r="D19" s="54">
        <v>89</v>
      </c>
      <c r="E19" s="54">
        <v>364</v>
      </c>
      <c r="F19" s="54">
        <v>253</v>
      </c>
      <c r="G19" s="54">
        <v>290</v>
      </c>
      <c r="H19" s="121">
        <v>266</v>
      </c>
      <c r="I19" s="120">
        <v>6.7883941428408283E-4</v>
      </c>
      <c r="J19" s="105">
        <v>-8.2758620689655178</v>
      </c>
    </row>
    <row r="20" spans="1:12" ht="23.25" customHeight="1">
      <c r="B20" s="236" t="s">
        <v>110</v>
      </c>
      <c r="C20" s="236"/>
      <c r="D20" s="54">
        <v>2757</v>
      </c>
      <c r="E20" s="54">
        <v>3041</v>
      </c>
      <c r="F20" s="54">
        <v>3454</v>
      </c>
      <c r="G20" s="54">
        <v>3715</v>
      </c>
      <c r="H20" s="121">
        <v>3228</v>
      </c>
      <c r="I20" s="120">
        <v>8.2379459748459366E-3</v>
      </c>
      <c r="J20" s="105">
        <v>-13.109017496635261</v>
      </c>
    </row>
    <row r="21" spans="1:12" ht="23.25" customHeight="1">
      <c r="B21" s="236" t="s">
        <v>111</v>
      </c>
      <c r="C21" s="236"/>
      <c r="D21" s="54">
        <v>2532</v>
      </c>
      <c r="E21" s="54">
        <v>35711</v>
      </c>
      <c r="F21" s="54">
        <v>43787</v>
      </c>
      <c r="G21" s="54">
        <v>56532</v>
      </c>
      <c r="H21" s="121">
        <v>61528</v>
      </c>
      <c r="I21" s="120">
        <v>0.1570211709852295</v>
      </c>
      <c r="J21" s="105">
        <v>8.8374725819005171</v>
      </c>
    </row>
    <row r="22" spans="1:12" ht="23.25" customHeight="1">
      <c r="B22" s="236" t="s">
        <v>112</v>
      </c>
      <c r="C22" s="236"/>
      <c r="D22" s="54">
        <v>497</v>
      </c>
      <c r="E22" s="54">
        <v>7798</v>
      </c>
      <c r="F22" s="54">
        <v>8443</v>
      </c>
      <c r="G22" s="54">
        <v>8765</v>
      </c>
      <c r="H22" s="121">
        <v>9144</v>
      </c>
      <c r="I22" s="120">
        <v>2.3335742872983657E-2</v>
      </c>
      <c r="J22" s="105">
        <v>4.3240159726183682</v>
      </c>
    </row>
    <row r="23" spans="1:12" ht="23.25" customHeight="1">
      <c r="B23" s="236" t="s">
        <v>113</v>
      </c>
      <c r="C23" s="236"/>
      <c r="D23" s="60">
        <v>3</v>
      </c>
      <c r="E23" s="60">
        <v>42</v>
      </c>
      <c r="F23" s="54">
        <v>55</v>
      </c>
      <c r="G23" s="54">
        <v>54</v>
      </c>
      <c r="H23" s="121">
        <v>65</v>
      </c>
      <c r="I23" s="120">
        <v>1.6588181176114807E-4</v>
      </c>
      <c r="J23" s="105">
        <v>20.37037037037037</v>
      </c>
    </row>
    <row r="24" spans="1:12" ht="23.25" customHeight="1">
      <c r="B24" s="236" t="s">
        <v>114</v>
      </c>
      <c r="C24" s="236"/>
      <c r="D24" s="54">
        <v>1570</v>
      </c>
      <c r="E24" s="54">
        <v>24404</v>
      </c>
      <c r="F24" s="54">
        <v>33646</v>
      </c>
      <c r="G24" s="54">
        <v>39948</v>
      </c>
      <c r="H24" s="121">
        <v>44607</v>
      </c>
      <c r="I24" s="120">
        <v>0.11383830734199279</v>
      </c>
      <c r="J24" s="105">
        <v>11.662661459897867</v>
      </c>
    </row>
    <row r="25" spans="1:12" ht="23.25" customHeight="1">
      <c r="B25" s="236" t="s">
        <v>115</v>
      </c>
      <c r="C25" s="236"/>
      <c r="D25" s="54">
        <v>388</v>
      </c>
      <c r="E25" s="54">
        <v>4075</v>
      </c>
      <c r="F25" s="54">
        <v>5269</v>
      </c>
      <c r="G25" s="54">
        <v>6994</v>
      </c>
      <c r="H25" s="121">
        <v>10890</v>
      </c>
      <c r="I25" s="120">
        <v>2.7791583539675421E-2</v>
      </c>
      <c r="J25" s="105">
        <v>55.704889905633401</v>
      </c>
      <c r="L25" s="59"/>
    </row>
    <row r="26" spans="1:12" ht="23.25" customHeight="1">
      <c r="B26" s="235" t="s">
        <v>116</v>
      </c>
      <c r="C26" s="236"/>
      <c r="D26" s="60">
        <v>1093</v>
      </c>
      <c r="E26" s="60">
        <v>20418</v>
      </c>
      <c r="F26" s="54">
        <v>43626</v>
      </c>
      <c r="G26" s="54">
        <v>64626</v>
      </c>
      <c r="H26" s="121">
        <v>76104</v>
      </c>
      <c r="I26" s="120">
        <v>0.19421952926569863</v>
      </c>
      <c r="J26" s="105">
        <v>17.760653606907436</v>
      </c>
      <c r="L26" s="59"/>
    </row>
    <row r="27" spans="1:12" ht="23.25" customHeight="1">
      <c r="B27" s="95"/>
      <c r="C27" s="91" t="s">
        <v>117</v>
      </c>
      <c r="D27" s="96">
        <v>1093</v>
      </c>
      <c r="E27" s="96">
        <v>20418</v>
      </c>
      <c r="F27" s="57">
        <v>43626</v>
      </c>
      <c r="G27" s="57">
        <v>64626</v>
      </c>
      <c r="H27" s="126">
        <v>76063</v>
      </c>
      <c r="I27" s="122">
        <v>0.19411489612289545</v>
      </c>
      <c r="J27" s="106">
        <v>17.697211648562497</v>
      </c>
    </row>
    <row r="28" spans="1:12" ht="23.25" customHeight="1">
      <c r="B28" s="95"/>
      <c r="C28" s="92" t="s">
        <v>118</v>
      </c>
      <c r="D28" s="97">
        <v>0</v>
      </c>
      <c r="E28" s="97">
        <v>0</v>
      </c>
      <c r="F28" s="53">
        <v>0</v>
      </c>
      <c r="G28" s="53">
        <v>0</v>
      </c>
      <c r="H28" s="128">
        <v>41</v>
      </c>
      <c r="I28" s="125">
        <v>1.046331428031857E-4</v>
      </c>
      <c r="J28" s="109" t="s">
        <v>140</v>
      </c>
    </row>
    <row r="29" spans="1:12" ht="23.25" customHeight="1">
      <c r="A29" s="51"/>
      <c r="B29" s="235" t="s">
        <v>119</v>
      </c>
      <c r="C29" s="235"/>
      <c r="D29" s="60">
        <v>23423</v>
      </c>
      <c r="E29" s="60">
        <v>179032</v>
      </c>
      <c r="F29" s="60">
        <v>183030</v>
      </c>
      <c r="G29" s="60">
        <v>147922</v>
      </c>
      <c r="H29" s="130">
        <v>157217</v>
      </c>
      <c r="I29" s="120">
        <v>0.40122216614849865</v>
      </c>
      <c r="J29" s="105">
        <v>6.2837170941442118</v>
      </c>
    </row>
    <row r="30" spans="1:12" ht="23.25" customHeight="1">
      <c r="A30" s="51"/>
      <c r="B30" s="95"/>
      <c r="C30" s="91" t="s">
        <v>120</v>
      </c>
      <c r="D30" s="57">
        <v>218</v>
      </c>
      <c r="E30" s="57">
        <v>3575</v>
      </c>
      <c r="F30" s="57">
        <v>4008</v>
      </c>
      <c r="G30" s="57">
        <v>3544</v>
      </c>
      <c r="H30" s="126">
        <v>3998</v>
      </c>
      <c r="I30" s="122">
        <v>1.020300743724723E-2</v>
      </c>
      <c r="J30" s="106">
        <v>12.81038374717833</v>
      </c>
    </row>
    <row r="31" spans="1:12" ht="23.25" customHeight="1">
      <c r="A31" s="51"/>
      <c r="B31" s="95"/>
      <c r="C31" s="92" t="s">
        <v>121</v>
      </c>
      <c r="D31" s="58">
        <v>21899</v>
      </c>
      <c r="E31" s="58">
        <v>163882</v>
      </c>
      <c r="F31" s="62">
        <v>169774</v>
      </c>
      <c r="G31" s="58">
        <v>140621</v>
      </c>
      <c r="H31" s="127">
        <v>149487</v>
      </c>
      <c r="I31" s="123">
        <v>0.38149499068828829</v>
      </c>
      <c r="J31" s="110">
        <v>6.3048904502172505</v>
      </c>
    </row>
    <row r="32" spans="1:12" ht="23.25" customHeight="1">
      <c r="A32" s="51"/>
      <c r="B32" s="95"/>
      <c r="C32" s="92" t="s">
        <v>122</v>
      </c>
      <c r="D32" s="58">
        <v>0</v>
      </c>
      <c r="E32" s="58">
        <v>8</v>
      </c>
      <c r="F32" s="58">
        <v>3</v>
      </c>
      <c r="G32" s="58">
        <v>2</v>
      </c>
      <c r="H32" s="127">
        <v>3</v>
      </c>
      <c r="I32" s="123">
        <v>7.6560836197452944E-6</v>
      </c>
      <c r="J32" s="110">
        <v>50</v>
      </c>
    </row>
    <row r="33" spans="1:10" ht="23.25" customHeight="1">
      <c r="A33" s="51"/>
      <c r="B33" s="95"/>
      <c r="C33" s="92" t="s">
        <v>123</v>
      </c>
      <c r="D33" s="58">
        <v>23</v>
      </c>
      <c r="E33" s="58">
        <v>120</v>
      </c>
      <c r="F33" s="58">
        <v>190</v>
      </c>
      <c r="G33" s="58">
        <v>199</v>
      </c>
      <c r="H33" s="127">
        <v>277</v>
      </c>
      <c r="I33" s="123">
        <v>7.0691172088981557E-4</v>
      </c>
      <c r="J33" s="110">
        <v>39.195979899497488</v>
      </c>
    </row>
    <row r="34" spans="1:10" ht="23.25" customHeight="1">
      <c r="A34" s="51"/>
      <c r="B34" s="95"/>
      <c r="C34" s="92" t="s">
        <v>124</v>
      </c>
      <c r="D34" s="58">
        <v>3</v>
      </c>
      <c r="E34" s="58">
        <v>148</v>
      </c>
      <c r="F34" s="58">
        <v>138</v>
      </c>
      <c r="G34" s="58">
        <v>61</v>
      </c>
      <c r="H34" s="127">
        <v>172</v>
      </c>
      <c r="I34" s="123">
        <v>4.3894879419873026E-4</v>
      </c>
      <c r="J34" s="110">
        <v>181.96721311475409</v>
      </c>
    </row>
    <row r="35" spans="1:10" ht="23.25" customHeight="1">
      <c r="A35" s="51"/>
      <c r="B35" s="98"/>
      <c r="C35" s="99" t="s">
        <v>125</v>
      </c>
      <c r="D35" s="100">
        <v>1280</v>
      </c>
      <c r="E35" s="100">
        <v>11299</v>
      </c>
      <c r="F35" s="63">
        <v>8917</v>
      </c>
      <c r="G35" s="63">
        <v>3495</v>
      </c>
      <c r="H35" s="131">
        <v>3280</v>
      </c>
      <c r="I35" s="124">
        <v>8.370651424254855E-3</v>
      </c>
      <c r="J35" s="108">
        <v>-6.1516452074391994</v>
      </c>
    </row>
    <row r="36" spans="1:10" ht="23.25" customHeight="1">
      <c r="B36" s="236" t="s">
        <v>126</v>
      </c>
      <c r="C36" s="236"/>
      <c r="D36" s="54">
        <v>202</v>
      </c>
      <c r="E36" s="54">
        <v>2784</v>
      </c>
      <c r="F36" s="54">
        <v>2850</v>
      </c>
      <c r="G36" s="54">
        <v>3072</v>
      </c>
      <c r="H36" s="121">
        <v>3397</v>
      </c>
      <c r="I36" s="120">
        <v>8.6692386854249227E-3</v>
      </c>
      <c r="J36" s="105">
        <v>10.579427083333332</v>
      </c>
    </row>
    <row r="37" spans="1:10" ht="23.25" customHeight="1">
      <c r="B37" s="236" t="s">
        <v>127</v>
      </c>
      <c r="C37" s="236"/>
      <c r="D37" s="54">
        <v>71771</v>
      </c>
      <c r="E37" s="54">
        <v>2861731</v>
      </c>
      <c r="F37" s="54">
        <v>23132035</v>
      </c>
      <c r="G37" s="54">
        <v>33358681</v>
      </c>
      <c r="H37" s="121">
        <v>38458105</v>
      </c>
      <c r="I37" s="120">
        <v>98.146155912314867</v>
      </c>
      <c r="J37" s="105">
        <v>15.286647574584858</v>
      </c>
    </row>
    <row r="38" spans="1:10" ht="23.25" customHeight="1">
      <c r="B38" s="236" t="s">
        <v>128</v>
      </c>
      <c r="C38" s="236"/>
      <c r="D38" s="54">
        <v>11651</v>
      </c>
      <c r="E38" s="54">
        <v>167128</v>
      </c>
      <c r="F38" s="54">
        <v>139574</v>
      </c>
      <c r="G38" s="54">
        <v>167087</v>
      </c>
      <c r="H38" s="121">
        <v>176119</v>
      </c>
      <c r="I38" s="120">
        <v>0.44946059700864049</v>
      </c>
      <c r="J38" s="105">
        <v>5.4055671596234296</v>
      </c>
    </row>
    <row r="39" spans="1:10" ht="23.25" customHeight="1">
      <c r="B39" s="236" t="s">
        <v>129</v>
      </c>
      <c r="C39" s="236"/>
      <c r="D39" s="54">
        <v>179</v>
      </c>
      <c r="E39" s="54">
        <v>3859</v>
      </c>
      <c r="F39" s="54">
        <v>10731</v>
      </c>
      <c r="G39" s="54">
        <v>10471</v>
      </c>
      <c r="H39" s="121">
        <v>9899</v>
      </c>
      <c r="I39" s="120">
        <v>2.5262523917286225E-2</v>
      </c>
      <c r="J39" s="105">
        <v>-5.4627065227771947</v>
      </c>
    </row>
    <row r="40" spans="1:10" ht="23.25" customHeight="1">
      <c r="B40" s="236" t="s">
        <v>130</v>
      </c>
      <c r="C40" s="236"/>
      <c r="D40" s="54">
        <v>11313</v>
      </c>
      <c r="E40" s="54">
        <v>47389</v>
      </c>
      <c r="F40" s="54">
        <v>47989</v>
      </c>
      <c r="G40" s="54">
        <v>50564</v>
      </c>
      <c r="H40" s="121">
        <v>61184</v>
      </c>
      <c r="I40" s="120">
        <v>0.15614327339683204</v>
      </c>
      <c r="J40" s="105">
        <v>21.00308519895578</v>
      </c>
    </row>
    <row r="41" spans="1:10" ht="23.25" customHeight="1">
      <c r="B41" s="236" t="s">
        <v>131</v>
      </c>
      <c r="C41" s="236"/>
      <c r="D41" s="54">
        <v>3508</v>
      </c>
      <c r="E41" s="54">
        <v>10006</v>
      </c>
      <c r="F41" s="54">
        <v>23523</v>
      </c>
      <c r="G41" s="54">
        <v>32042</v>
      </c>
      <c r="H41" s="121">
        <v>40418</v>
      </c>
      <c r="I41" s="120">
        <v>0.10314786258095511</v>
      </c>
      <c r="J41" s="105">
        <v>26.140690343923602</v>
      </c>
    </row>
    <row r="42" spans="1:10" ht="23.25" customHeight="1">
      <c r="B42" s="236" t="s">
        <v>132</v>
      </c>
      <c r="C42" s="236"/>
      <c r="D42" s="60">
        <v>1861</v>
      </c>
      <c r="E42" s="60">
        <v>4225</v>
      </c>
      <c r="F42" s="64">
        <v>4260</v>
      </c>
      <c r="G42" s="54">
        <v>0</v>
      </c>
      <c r="H42" s="121">
        <v>0</v>
      </c>
      <c r="I42" s="120">
        <v>0</v>
      </c>
      <c r="J42" s="105" t="s">
        <v>140</v>
      </c>
    </row>
    <row r="43" spans="1:10" ht="23.25" customHeight="1">
      <c r="B43" s="236" t="s">
        <v>133</v>
      </c>
      <c r="C43" s="236"/>
      <c r="D43" s="54">
        <v>7356</v>
      </c>
      <c r="E43" s="54">
        <v>9143</v>
      </c>
      <c r="F43" s="54">
        <v>7965</v>
      </c>
      <c r="G43" s="54">
        <v>7345</v>
      </c>
      <c r="H43" s="121">
        <v>6625</v>
      </c>
      <c r="I43" s="120">
        <v>1.6907184660270858E-2</v>
      </c>
      <c r="J43" s="105">
        <v>-9.8025867937372357</v>
      </c>
    </row>
    <row r="44" spans="1:10" ht="23.25" customHeight="1">
      <c r="B44" s="236" t="s">
        <v>134</v>
      </c>
      <c r="C44" s="236"/>
      <c r="D44" s="54">
        <v>1174</v>
      </c>
      <c r="E44" s="54">
        <v>1760</v>
      </c>
      <c r="F44" s="54">
        <v>2467</v>
      </c>
      <c r="G44" s="54">
        <v>1944</v>
      </c>
      <c r="H44" s="121">
        <v>1484</v>
      </c>
      <c r="I44" s="56">
        <v>3.7872093639006723E-3</v>
      </c>
      <c r="J44" s="105">
        <v>-23.662551440329217</v>
      </c>
    </row>
    <row r="45" spans="1:10" ht="23.25" customHeight="1">
      <c r="B45" s="236" t="s">
        <v>135</v>
      </c>
      <c r="C45" s="236"/>
      <c r="D45" s="54">
        <v>4677</v>
      </c>
      <c r="E45" s="54">
        <v>13628</v>
      </c>
      <c r="F45" s="64">
        <v>13523</v>
      </c>
      <c r="G45" s="54">
        <v>11248</v>
      </c>
      <c r="H45" s="121">
        <v>8860</v>
      </c>
      <c r="I45" s="120">
        <v>2.2610966956981105E-2</v>
      </c>
      <c r="J45" s="105">
        <v>-21.230440967283073</v>
      </c>
    </row>
    <row r="46" spans="1:10" ht="18" customHeight="1">
      <c r="B46" s="65"/>
      <c r="C46" s="67"/>
      <c r="D46" s="66"/>
      <c r="E46" s="66"/>
      <c r="F46" s="66"/>
      <c r="G46" s="66"/>
      <c r="H46" s="66"/>
      <c r="I46" s="66"/>
      <c r="J46" s="66"/>
    </row>
    <row r="47" spans="1:10" ht="18" customHeight="1">
      <c r="B47" s="65"/>
      <c r="D47" s="67"/>
      <c r="E47" s="67"/>
      <c r="F47" s="67"/>
      <c r="G47" s="67"/>
      <c r="H47" s="67"/>
      <c r="I47" s="67"/>
      <c r="J47" s="67"/>
    </row>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sheetData>
  <mergeCells count="36">
    <mergeCell ref="B29:C29"/>
    <mergeCell ref="B5:C5"/>
    <mergeCell ref="B4:C4"/>
    <mergeCell ref="B6:C6"/>
    <mergeCell ref="B7:C7"/>
    <mergeCell ref="B8:C8"/>
    <mergeCell ref="B9:C9"/>
    <mergeCell ref="B10:C10"/>
    <mergeCell ref="B11:C11"/>
    <mergeCell ref="B16:C16"/>
    <mergeCell ref="B36:C36"/>
    <mergeCell ref="B37:C37"/>
    <mergeCell ref="B43:C43"/>
    <mergeCell ref="B44:C44"/>
    <mergeCell ref="B45:C45"/>
    <mergeCell ref="B38:C38"/>
    <mergeCell ref="B39:C39"/>
    <mergeCell ref="B40:C40"/>
    <mergeCell ref="B41:C41"/>
    <mergeCell ref="B42:C42"/>
    <mergeCell ref="H2:H3"/>
    <mergeCell ref="B26:C26"/>
    <mergeCell ref="B2:C3"/>
    <mergeCell ref="D2:D3"/>
    <mergeCell ref="E2:E3"/>
    <mergeCell ref="F2:F3"/>
    <mergeCell ref="G2:G3"/>
    <mergeCell ref="B17:C17"/>
    <mergeCell ref="B18:C18"/>
    <mergeCell ref="B19:C19"/>
    <mergeCell ref="B20:C20"/>
    <mergeCell ref="B21:C21"/>
    <mergeCell ref="B22:C22"/>
    <mergeCell ref="B23:C23"/>
    <mergeCell ref="B24:C24"/>
    <mergeCell ref="B25:C25"/>
  </mergeCells>
  <phoneticPr fontId="8"/>
  <conditionalFormatting sqref="B12:B15 B27:B28 B30:B35">
    <cfRule type="expression" priority="1" stopIfTrue="1">
      <formula>$B$12=""</formula>
    </cfRule>
  </conditionalFormatting>
  <conditionalFormatting sqref="B4:J45">
    <cfRule type="expression" dxfId="9" priority="2">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C4675-2A59-4FC1-9D1C-9EA1DFA0C7E1}">
  <dimension ref="A1:O72"/>
  <sheetViews>
    <sheetView showGridLines="0" view="pageBreakPreview" zoomScale="55" zoomScaleNormal="80" zoomScaleSheetLayoutView="55" workbookViewId="0">
      <selection activeCell="B1" sqref="B1"/>
    </sheetView>
  </sheetViews>
  <sheetFormatPr defaultColWidth="9" defaultRowHeight="15" customHeight="1"/>
  <cols>
    <col min="1" max="1" width="1.6328125" style="146" customWidth="1"/>
    <col min="2" max="2" width="17.7265625" style="146" customWidth="1"/>
    <col min="3" max="4" width="14.08984375" style="146" bestFit="1" customWidth="1"/>
    <col min="5" max="14" width="14.08984375" style="146" customWidth="1"/>
    <col min="15" max="15" width="1.453125" style="146" customWidth="1"/>
    <col min="16" max="16384" width="9" style="146"/>
  </cols>
  <sheetData>
    <row r="1" spans="1:15" s="137" customFormat="1" ht="18.75" customHeight="1">
      <c r="A1" s="135" t="s">
        <v>240</v>
      </c>
      <c r="B1" s="135"/>
      <c r="C1" s="135"/>
      <c r="D1" s="135"/>
      <c r="E1" s="135"/>
      <c r="F1" s="135"/>
      <c r="G1" s="135"/>
      <c r="H1" s="135"/>
      <c r="I1" s="135"/>
      <c r="J1" s="135"/>
      <c r="K1" s="135"/>
      <c r="L1" s="135"/>
      <c r="M1" s="135"/>
      <c r="N1" s="135"/>
      <c r="O1" s="136"/>
    </row>
    <row r="2" spans="1:15" s="50" customFormat="1" ht="97.5" customHeight="1">
      <c r="A2" s="138"/>
      <c r="B2" s="139" t="s">
        <v>154</v>
      </c>
      <c r="C2" s="133" t="s">
        <v>45</v>
      </c>
      <c r="D2" s="133" t="s">
        <v>127</v>
      </c>
      <c r="E2" s="132" t="s">
        <v>137</v>
      </c>
      <c r="F2" s="133" t="s">
        <v>244</v>
      </c>
      <c r="G2" s="133" t="s">
        <v>245</v>
      </c>
      <c r="H2" s="132" t="s">
        <v>155</v>
      </c>
      <c r="I2" s="132" t="s">
        <v>130</v>
      </c>
      <c r="J2" s="140" t="s">
        <v>114</v>
      </c>
      <c r="K2" s="140" t="s">
        <v>131</v>
      </c>
      <c r="L2" s="140" t="s">
        <v>96</v>
      </c>
      <c r="M2" s="140" t="s">
        <v>115</v>
      </c>
      <c r="N2" s="139" t="s">
        <v>74</v>
      </c>
      <c r="O2" s="141"/>
    </row>
    <row r="3" spans="1:15" s="50" customFormat="1" ht="48" customHeight="1">
      <c r="A3" s="142"/>
      <c r="B3" s="79" t="s">
        <v>45</v>
      </c>
      <c r="C3" s="143">
        <v>39184525</v>
      </c>
      <c r="D3" s="143">
        <v>38458105</v>
      </c>
      <c r="E3" s="143">
        <v>176119</v>
      </c>
      <c r="F3" s="143">
        <v>157217</v>
      </c>
      <c r="G3" s="143">
        <v>76104</v>
      </c>
      <c r="H3" s="143">
        <v>61528</v>
      </c>
      <c r="I3" s="143">
        <v>61184</v>
      </c>
      <c r="J3" s="143">
        <v>44607</v>
      </c>
      <c r="K3" s="143">
        <v>40418</v>
      </c>
      <c r="L3" s="143">
        <v>32847</v>
      </c>
      <c r="M3" s="143">
        <v>10890</v>
      </c>
      <c r="N3" s="143">
        <v>65506</v>
      </c>
    </row>
    <row r="4" spans="1:15" s="50" customFormat="1" ht="37.5" customHeight="1">
      <c r="A4" s="142"/>
      <c r="B4" s="118" t="s">
        <v>46</v>
      </c>
      <c r="C4" s="15">
        <v>9230875</v>
      </c>
      <c r="D4" s="15">
        <v>9194592</v>
      </c>
      <c r="E4" s="15">
        <v>7370</v>
      </c>
      <c r="F4" s="15">
        <v>0</v>
      </c>
      <c r="G4" s="15">
        <v>118</v>
      </c>
      <c r="H4" s="15">
        <v>3093</v>
      </c>
      <c r="I4" s="15">
        <v>1005</v>
      </c>
      <c r="J4" s="15">
        <v>14640</v>
      </c>
      <c r="K4" s="15">
        <v>6511</v>
      </c>
      <c r="L4" s="15">
        <v>1122</v>
      </c>
      <c r="M4" s="15">
        <v>33</v>
      </c>
      <c r="N4" s="15">
        <v>2391</v>
      </c>
    </row>
    <row r="5" spans="1:15" s="50" customFormat="1" ht="37.5" customHeight="1">
      <c r="A5" s="70"/>
      <c r="B5" s="118" t="s">
        <v>48</v>
      </c>
      <c r="C5" s="15">
        <v>7222691</v>
      </c>
      <c r="D5" s="15">
        <v>7107612</v>
      </c>
      <c r="E5" s="15">
        <v>47322</v>
      </c>
      <c r="F5" s="15">
        <v>9603</v>
      </c>
      <c r="G5" s="15">
        <v>4725</v>
      </c>
      <c r="H5" s="15">
        <v>12340</v>
      </c>
      <c r="I5" s="15">
        <v>16459</v>
      </c>
      <c r="J5" s="15">
        <v>1345</v>
      </c>
      <c r="K5" s="15">
        <v>3037</v>
      </c>
      <c r="L5" s="15">
        <v>5030</v>
      </c>
      <c r="M5" s="15">
        <v>1953</v>
      </c>
      <c r="N5" s="15">
        <v>13265</v>
      </c>
    </row>
    <row r="6" spans="1:15" s="50" customFormat="1" ht="37.5" customHeight="1">
      <c r="A6" s="70"/>
      <c r="B6" s="118" t="s">
        <v>47</v>
      </c>
      <c r="C6" s="15">
        <v>6390065</v>
      </c>
      <c r="D6" s="15">
        <v>6374415</v>
      </c>
      <c r="E6" s="15">
        <v>5481</v>
      </c>
      <c r="F6" s="15">
        <v>23</v>
      </c>
      <c r="G6" s="15">
        <v>86</v>
      </c>
      <c r="H6" s="15">
        <v>2064</v>
      </c>
      <c r="I6" s="15">
        <v>716</v>
      </c>
      <c r="J6" s="15">
        <v>1059</v>
      </c>
      <c r="K6" s="15">
        <v>4748</v>
      </c>
      <c r="L6" s="15">
        <v>0</v>
      </c>
      <c r="M6" s="15">
        <v>16</v>
      </c>
      <c r="N6" s="15">
        <v>1457</v>
      </c>
    </row>
    <row r="7" spans="1:15" s="50" customFormat="1" ht="37.5" customHeight="1">
      <c r="A7" s="70"/>
      <c r="B7" s="118" t="s">
        <v>49</v>
      </c>
      <c r="C7" s="15">
        <v>3240656</v>
      </c>
      <c r="D7" s="15">
        <v>3217948</v>
      </c>
      <c r="E7" s="15">
        <v>6143</v>
      </c>
      <c r="F7" s="15">
        <v>8</v>
      </c>
      <c r="G7" s="15">
        <v>0</v>
      </c>
      <c r="H7" s="15">
        <v>1264</v>
      </c>
      <c r="I7" s="15">
        <v>1205</v>
      </c>
      <c r="J7" s="15">
        <v>5822</v>
      </c>
      <c r="K7" s="15">
        <v>409</v>
      </c>
      <c r="L7" s="15">
        <v>2493</v>
      </c>
      <c r="M7" s="15">
        <v>43</v>
      </c>
      <c r="N7" s="15">
        <v>5321</v>
      </c>
    </row>
    <row r="8" spans="1:15" s="50" customFormat="1" ht="37.5" customHeight="1">
      <c r="A8" s="70"/>
      <c r="B8" s="118" t="s">
        <v>50</v>
      </c>
      <c r="C8" s="15">
        <v>2390223</v>
      </c>
      <c r="D8" s="15">
        <v>2387182</v>
      </c>
      <c r="E8" s="15">
        <v>1024</v>
      </c>
      <c r="F8" s="15">
        <v>1</v>
      </c>
      <c r="G8" s="15">
        <v>13</v>
      </c>
      <c r="H8" s="15">
        <v>234</v>
      </c>
      <c r="I8" s="15">
        <v>362</v>
      </c>
      <c r="J8" s="15">
        <v>274</v>
      </c>
      <c r="K8" s="15">
        <v>662</v>
      </c>
      <c r="L8" s="15">
        <v>14</v>
      </c>
      <c r="M8" s="15">
        <v>5</v>
      </c>
      <c r="N8" s="15">
        <v>452</v>
      </c>
    </row>
    <row r="9" spans="1:15" s="50" customFormat="1" ht="37.5" customHeight="1">
      <c r="A9" s="70"/>
      <c r="B9" s="118" t="s">
        <v>51</v>
      </c>
      <c r="C9" s="15">
        <v>1209977</v>
      </c>
      <c r="D9" s="15">
        <v>1193362</v>
      </c>
      <c r="E9" s="15">
        <v>1848</v>
      </c>
      <c r="F9" s="15">
        <v>3876</v>
      </c>
      <c r="G9" s="15">
        <v>577</v>
      </c>
      <c r="H9" s="15">
        <v>462</v>
      </c>
      <c r="I9" s="15">
        <v>166</v>
      </c>
      <c r="J9" s="15">
        <v>1121</v>
      </c>
      <c r="K9" s="15">
        <v>320</v>
      </c>
      <c r="L9" s="15">
        <v>5822</v>
      </c>
      <c r="M9" s="15">
        <v>166</v>
      </c>
      <c r="N9" s="15">
        <v>2257</v>
      </c>
    </row>
    <row r="10" spans="1:15" s="50" customFormat="1" ht="37.5" customHeight="1">
      <c r="A10" s="70"/>
      <c r="B10" s="118" t="s">
        <v>52</v>
      </c>
      <c r="C10" s="15">
        <v>1041121</v>
      </c>
      <c r="D10" s="15">
        <v>1035424</v>
      </c>
      <c r="E10" s="15">
        <v>633</v>
      </c>
      <c r="F10" s="15">
        <v>0</v>
      </c>
      <c r="G10" s="15">
        <v>1</v>
      </c>
      <c r="H10" s="15">
        <v>245</v>
      </c>
      <c r="I10" s="15">
        <v>226</v>
      </c>
      <c r="J10" s="15">
        <v>749</v>
      </c>
      <c r="K10" s="15">
        <v>2992</v>
      </c>
      <c r="L10" s="15">
        <v>182</v>
      </c>
      <c r="M10" s="15">
        <v>48</v>
      </c>
      <c r="N10" s="15">
        <v>621</v>
      </c>
    </row>
    <row r="11" spans="1:15" s="50" customFormat="1" ht="37.5" customHeight="1">
      <c r="A11" s="70"/>
      <c r="B11" s="118" t="s">
        <v>53</v>
      </c>
      <c r="C11" s="15">
        <v>814738</v>
      </c>
      <c r="D11" s="15">
        <v>778161</v>
      </c>
      <c r="E11" s="15">
        <v>1035</v>
      </c>
      <c r="F11" s="15">
        <v>14752</v>
      </c>
      <c r="G11" s="15">
        <v>6279</v>
      </c>
      <c r="H11" s="15">
        <v>1345</v>
      </c>
      <c r="I11" s="15">
        <v>870</v>
      </c>
      <c r="J11" s="15">
        <v>3755</v>
      </c>
      <c r="K11" s="15">
        <v>1010</v>
      </c>
      <c r="L11" s="15">
        <v>1525</v>
      </c>
      <c r="M11" s="15">
        <v>104</v>
      </c>
      <c r="N11" s="15">
        <v>5902</v>
      </c>
    </row>
    <row r="12" spans="1:15" s="50" customFormat="1" ht="37.5" customHeight="1">
      <c r="A12" s="70"/>
      <c r="B12" s="118" t="s">
        <v>54</v>
      </c>
      <c r="C12" s="15">
        <v>714691</v>
      </c>
      <c r="D12" s="15">
        <v>713645</v>
      </c>
      <c r="E12" s="15">
        <v>364</v>
      </c>
      <c r="F12" s="15">
        <v>0</v>
      </c>
      <c r="G12" s="15">
        <v>2</v>
      </c>
      <c r="H12" s="15">
        <v>126</v>
      </c>
      <c r="I12" s="15">
        <v>101</v>
      </c>
      <c r="J12" s="15">
        <v>101</v>
      </c>
      <c r="K12" s="15">
        <v>95</v>
      </c>
      <c r="L12" s="15">
        <v>10</v>
      </c>
      <c r="M12" s="15">
        <v>2</v>
      </c>
      <c r="N12" s="15">
        <v>245</v>
      </c>
    </row>
    <row r="13" spans="1:15" s="50" customFormat="1" ht="37.5" customHeight="1">
      <c r="A13" s="70"/>
      <c r="B13" s="118" t="s">
        <v>55</v>
      </c>
      <c r="C13" s="15">
        <v>672312</v>
      </c>
      <c r="D13" s="15">
        <v>668795</v>
      </c>
      <c r="E13" s="15">
        <v>641</v>
      </c>
      <c r="F13" s="15">
        <v>0</v>
      </c>
      <c r="G13" s="15">
        <v>1</v>
      </c>
      <c r="H13" s="15">
        <v>198</v>
      </c>
      <c r="I13" s="15">
        <v>168</v>
      </c>
      <c r="J13" s="15">
        <v>519</v>
      </c>
      <c r="K13" s="15">
        <v>1255</v>
      </c>
      <c r="L13" s="15">
        <v>33</v>
      </c>
      <c r="M13" s="15">
        <v>17</v>
      </c>
      <c r="N13" s="15">
        <v>685</v>
      </c>
    </row>
    <row r="14" spans="1:15" s="50" customFormat="1" ht="37.5" customHeight="1">
      <c r="A14" s="70"/>
      <c r="B14" s="118" t="s">
        <v>56</v>
      </c>
      <c r="C14" s="15">
        <v>618605</v>
      </c>
      <c r="D14" s="15">
        <v>616257</v>
      </c>
      <c r="E14" s="15">
        <v>917</v>
      </c>
      <c r="F14" s="15">
        <v>27</v>
      </c>
      <c r="G14" s="15">
        <v>5</v>
      </c>
      <c r="H14" s="15">
        <v>258</v>
      </c>
      <c r="I14" s="15">
        <v>177</v>
      </c>
      <c r="J14" s="15">
        <v>210</v>
      </c>
      <c r="K14" s="15">
        <v>155</v>
      </c>
      <c r="L14" s="15">
        <v>39</v>
      </c>
      <c r="M14" s="15">
        <v>14</v>
      </c>
      <c r="N14" s="15">
        <v>546</v>
      </c>
    </row>
    <row r="15" spans="1:15" s="50" customFormat="1" ht="37.5" customHeight="1">
      <c r="A15" s="70"/>
      <c r="B15" s="118" t="s">
        <v>57</v>
      </c>
      <c r="C15" s="15">
        <v>582510</v>
      </c>
      <c r="D15" s="15">
        <v>488366</v>
      </c>
      <c r="E15" s="15">
        <v>2955</v>
      </c>
      <c r="F15" s="15">
        <v>53018</v>
      </c>
      <c r="G15" s="15">
        <v>27757</v>
      </c>
      <c r="H15" s="15">
        <v>1837</v>
      </c>
      <c r="I15" s="15">
        <v>1505</v>
      </c>
      <c r="J15" s="15">
        <v>251</v>
      </c>
      <c r="K15" s="15">
        <v>2902</v>
      </c>
      <c r="L15" s="15">
        <v>1893</v>
      </c>
      <c r="M15" s="15">
        <v>52</v>
      </c>
      <c r="N15" s="15">
        <v>1974</v>
      </c>
    </row>
    <row r="16" spans="1:15" s="50" customFormat="1" ht="37.5" customHeight="1">
      <c r="A16" s="142"/>
      <c r="B16" s="118" t="s">
        <v>58</v>
      </c>
      <c r="C16" s="15">
        <v>514649</v>
      </c>
      <c r="D16" s="15">
        <v>506527</v>
      </c>
      <c r="E16" s="15">
        <v>794</v>
      </c>
      <c r="F16" s="15">
        <v>9</v>
      </c>
      <c r="G16" s="15">
        <v>1</v>
      </c>
      <c r="H16" s="15">
        <v>530</v>
      </c>
      <c r="I16" s="15">
        <v>180</v>
      </c>
      <c r="J16" s="15">
        <v>2934</v>
      </c>
      <c r="K16" s="15">
        <v>2615</v>
      </c>
      <c r="L16" s="15">
        <v>27</v>
      </c>
      <c r="M16" s="15">
        <v>29</v>
      </c>
      <c r="N16" s="15">
        <v>1003</v>
      </c>
    </row>
    <row r="17" spans="1:15" s="50" customFormat="1" ht="37.5" customHeight="1">
      <c r="A17" s="70"/>
      <c r="B17" s="118" t="s">
        <v>59</v>
      </c>
      <c r="C17" s="15">
        <v>439610</v>
      </c>
      <c r="D17" s="15">
        <v>431907</v>
      </c>
      <c r="E17" s="15">
        <v>2728</v>
      </c>
      <c r="F17" s="15">
        <v>0</v>
      </c>
      <c r="G17" s="15">
        <v>4</v>
      </c>
      <c r="H17" s="15">
        <v>539</v>
      </c>
      <c r="I17" s="15">
        <v>231</v>
      </c>
      <c r="J17" s="15">
        <v>1318</v>
      </c>
      <c r="K17" s="15">
        <v>1829</v>
      </c>
      <c r="L17" s="15">
        <v>89</v>
      </c>
      <c r="M17" s="15">
        <v>26</v>
      </c>
      <c r="N17" s="15">
        <v>939</v>
      </c>
    </row>
    <row r="18" spans="1:15" s="50" customFormat="1" ht="37.5" customHeight="1">
      <c r="A18" s="70"/>
      <c r="B18" s="118" t="s">
        <v>61</v>
      </c>
      <c r="C18" s="15">
        <v>411426</v>
      </c>
      <c r="D18" s="15">
        <v>405437</v>
      </c>
      <c r="E18" s="15">
        <v>2024</v>
      </c>
      <c r="F18" s="15">
        <v>0</v>
      </c>
      <c r="G18" s="15">
        <v>0</v>
      </c>
      <c r="H18" s="15">
        <v>158</v>
      </c>
      <c r="I18" s="15">
        <v>188</v>
      </c>
      <c r="J18" s="15">
        <v>994</v>
      </c>
      <c r="K18" s="15">
        <v>1662</v>
      </c>
      <c r="L18" s="15">
        <v>246</v>
      </c>
      <c r="M18" s="15">
        <v>7</v>
      </c>
      <c r="N18" s="15">
        <v>710</v>
      </c>
    </row>
    <row r="19" spans="1:15" s="50" customFormat="1" ht="37.5" customHeight="1">
      <c r="A19" s="70"/>
      <c r="B19" s="118" t="s">
        <v>60</v>
      </c>
      <c r="C19" s="15">
        <v>328940</v>
      </c>
      <c r="D19" s="15">
        <v>217653</v>
      </c>
      <c r="E19" s="15">
        <v>13430</v>
      </c>
      <c r="F19" s="15">
        <v>54931</v>
      </c>
      <c r="G19" s="15">
        <v>10085</v>
      </c>
      <c r="H19" s="15">
        <v>14433</v>
      </c>
      <c r="I19" s="15">
        <v>11680</v>
      </c>
      <c r="J19" s="15">
        <v>218</v>
      </c>
      <c r="K19" s="15">
        <v>1928</v>
      </c>
      <c r="L19" s="15">
        <v>1725</v>
      </c>
      <c r="M19" s="15">
        <v>132</v>
      </c>
      <c r="N19" s="15">
        <v>2725</v>
      </c>
    </row>
    <row r="20" spans="1:15" s="50" customFormat="1" ht="37.5" customHeight="1">
      <c r="A20" s="70"/>
      <c r="B20" s="118" t="s">
        <v>62</v>
      </c>
      <c r="C20" s="15">
        <v>301334</v>
      </c>
      <c r="D20" s="15">
        <v>297872</v>
      </c>
      <c r="E20" s="15">
        <v>1219</v>
      </c>
      <c r="F20" s="15">
        <v>0</v>
      </c>
      <c r="G20" s="15">
        <v>4</v>
      </c>
      <c r="H20" s="15">
        <v>127</v>
      </c>
      <c r="I20" s="15">
        <v>30</v>
      </c>
      <c r="J20" s="15">
        <v>881</v>
      </c>
      <c r="K20" s="15">
        <v>404</v>
      </c>
      <c r="L20" s="15">
        <v>288</v>
      </c>
      <c r="M20" s="15">
        <v>26</v>
      </c>
      <c r="N20" s="15">
        <v>483</v>
      </c>
    </row>
    <row r="21" spans="1:15" s="50" customFormat="1" ht="37.5" customHeight="1">
      <c r="A21" s="70"/>
      <c r="B21" s="118" t="s">
        <v>63</v>
      </c>
      <c r="C21" s="15">
        <v>272029</v>
      </c>
      <c r="D21" s="15">
        <v>260170</v>
      </c>
      <c r="E21" s="15">
        <v>1250</v>
      </c>
      <c r="F21" s="15">
        <v>909</v>
      </c>
      <c r="G21" s="15">
        <v>320</v>
      </c>
      <c r="H21" s="15">
        <v>2838</v>
      </c>
      <c r="I21" s="15">
        <v>2578</v>
      </c>
      <c r="J21" s="15">
        <v>140</v>
      </c>
      <c r="K21" s="15">
        <v>234</v>
      </c>
      <c r="L21" s="15">
        <v>652</v>
      </c>
      <c r="M21" s="15">
        <v>1020</v>
      </c>
      <c r="N21" s="15">
        <v>1918</v>
      </c>
    </row>
    <row r="22" spans="1:15" s="50" customFormat="1" ht="37.5" customHeight="1">
      <c r="A22" s="70"/>
      <c r="B22" s="118" t="s">
        <v>64</v>
      </c>
      <c r="C22" s="15">
        <v>241150</v>
      </c>
      <c r="D22" s="15">
        <v>238641</v>
      </c>
      <c r="E22" s="15">
        <v>574</v>
      </c>
      <c r="F22" s="15">
        <v>0</v>
      </c>
      <c r="G22" s="15">
        <v>3</v>
      </c>
      <c r="H22" s="15">
        <v>122</v>
      </c>
      <c r="I22" s="15">
        <v>39</v>
      </c>
      <c r="J22" s="15">
        <v>629</v>
      </c>
      <c r="K22" s="15">
        <v>810</v>
      </c>
      <c r="L22" s="15">
        <v>4</v>
      </c>
      <c r="M22" s="15">
        <v>27</v>
      </c>
      <c r="N22" s="15">
        <v>301</v>
      </c>
    </row>
    <row r="23" spans="1:15" s="50" customFormat="1" ht="37.5" customHeight="1">
      <c r="A23" s="70"/>
      <c r="B23" s="118" t="s">
        <v>65</v>
      </c>
      <c r="C23" s="15">
        <v>197711</v>
      </c>
      <c r="D23" s="15">
        <v>196559</v>
      </c>
      <c r="E23" s="15">
        <v>569</v>
      </c>
      <c r="F23" s="15">
        <v>37</v>
      </c>
      <c r="G23" s="15">
        <v>0</v>
      </c>
      <c r="H23" s="15">
        <v>47</v>
      </c>
      <c r="I23" s="15">
        <v>44</v>
      </c>
      <c r="J23" s="15">
        <v>122</v>
      </c>
      <c r="K23" s="15">
        <v>18</v>
      </c>
      <c r="L23" s="15">
        <v>1</v>
      </c>
      <c r="M23" s="15">
        <v>11</v>
      </c>
      <c r="N23" s="15">
        <v>303</v>
      </c>
    </row>
    <row r="24" spans="1:15" s="50" customFormat="1" ht="37.5" customHeight="1">
      <c r="A24" s="70"/>
      <c r="B24" s="118" t="s">
        <v>69</v>
      </c>
      <c r="C24" s="15">
        <v>175488</v>
      </c>
      <c r="D24" s="15">
        <v>173557</v>
      </c>
      <c r="E24" s="15">
        <v>752</v>
      </c>
      <c r="F24" s="15">
        <v>0</v>
      </c>
      <c r="G24" s="15">
        <v>2</v>
      </c>
      <c r="H24" s="15">
        <v>147</v>
      </c>
      <c r="I24" s="15">
        <v>125</v>
      </c>
      <c r="J24" s="15">
        <v>475</v>
      </c>
      <c r="K24" s="15">
        <v>35</v>
      </c>
      <c r="L24" s="15">
        <v>137</v>
      </c>
      <c r="M24" s="15">
        <v>3</v>
      </c>
      <c r="N24" s="15">
        <v>255</v>
      </c>
    </row>
    <row r="25" spans="1:15" s="50" customFormat="1" ht="37.5" customHeight="1">
      <c r="A25" s="70"/>
      <c r="B25" s="118" t="s">
        <v>67</v>
      </c>
      <c r="C25" s="15">
        <v>132644</v>
      </c>
      <c r="D25" s="15">
        <v>131469</v>
      </c>
      <c r="E25" s="15">
        <v>92</v>
      </c>
      <c r="F25" s="15">
        <v>0</v>
      </c>
      <c r="G25" s="15">
        <v>0</v>
      </c>
      <c r="H25" s="15">
        <v>53</v>
      </c>
      <c r="I25" s="15">
        <v>86</v>
      </c>
      <c r="J25" s="15">
        <v>120</v>
      </c>
      <c r="K25" s="15">
        <v>630</v>
      </c>
      <c r="L25" s="15">
        <v>1</v>
      </c>
      <c r="M25" s="15">
        <v>40</v>
      </c>
      <c r="N25" s="15">
        <v>153</v>
      </c>
      <c r="O25" s="59"/>
    </row>
    <row r="26" spans="1:15" s="50" customFormat="1" ht="37.5" customHeight="1">
      <c r="A26" s="142"/>
      <c r="B26" s="118" t="s">
        <v>68</v>
      </c>
      <c r="C26" s="15">
        <v>130396</v>
      </c>
      <c r="D26" s="15">
        <v>128847</v>
      </c>
      <c r="E26" s="15">
        <v>459</v>
      </c>
      <c r="F26" s="15">
        <v>0</v>
      </c>
      <c r="G26" s="15">
        <v>0</v>
      </c>
      <c r="H26" s="15">
        <v>68</v>
      </c>
      <c r="I26" s="15">
        <v>33</v>
      </c>
      <c r="J26" s="15">
        <v>522</v>
      </c>
      <c r="K26" s="15">
        <v>265</v>
      </c>
      <c r="L26" s="15">
        <v>15</v>
      </c>
      <c r="M26" s="15">
        <v>4</v>
      </c>
      <c r="N26" s="15">
        <v>183</v>
      </c>
      <c r="O26" s="59"/>
    </row>
    <row r="27" spans="1:15" s="50" customFormat="1" ht="37.5" customHeight="1">
      <c r="A27" s="70"/>
      <c r="B27" s="118" t="s">
        <v>66</v>
      </c>
      <c r="C27" s="15">
        <v>115428</v>
      </c>
      <c r="D27" s="15">
        <v>115237</v>
      </c>
      <c r="E27" s="15">
        <v>104</v>
      </c>
      <c r="F27" s="15">
        <v>1</v>
      </c>
      <c r="G27" s="15">
        <v>1</v>
      </c>
      <c r="H27" s="15">
        <v>16</v>
      </c>
      <c r="I27" s="15">
        <v>12</v>
      </c>
      <c r="J27" s="15">
        <v>13</v>
      </c>
      <c r="K27" s="15">
        <v>11</v>
      </c>
      <c r="L27" s="15">
        <v>5</v>
      </c>
      <c r="M27" s="15">
        <v>0</v>
      </c>
      <c r="N27" s="15">
        <v>28</v>
      </c>
    </row>
    <row r="28" spans="1:15" s="50" customFormat="1" ht="37.5" customHeight="1">
      <c r="A28" s="70"/>
      <c r="B28" s="118" t="s">
        <v>70</v>
      </c>
      <c r="C28" s="15">
        <v>111198</v>
      </c>
      <c r="D28" s="15">
        <v>105064</v>
      </c>
      <c r="E28" s="15">
        <v>511</v>
      </c>
      <c r="F28" s="15">
        <v>0</v>
      </c>
      <c r="G28" s="15">
        <v>1</v>
      </c>
      <c r="H28" s="15">
        <v>106</v>
      </c>
      <c r="I28" s="15">
        <v>159</v>
      </c>
      <c r="J28" s="15">
        <v>376</v>
      </c>
      <c r="K28" s="15">
        <v>82</v>
      </c>
      <c r="L28" s="15">
        <v>296</v>
      </c>
      <c r="M28" s="15">
        <v>10</v>
      </c>
      <c r="N28" s="15">
        <v>4593</v>
      </c>
    </row>
    <row r="29" spans="1:15" s="50" customFormat="1" ht="37.5" customHeight="1">
      <c r="A29" s="70"/>
      <c r="B29" s="118" t="s">
        <v>139</v>
      </c>
      <c r="C29" s="15">
        <v>104440</v>
      </c>
      <c r="D29" s="15">
        <v>102853</v>
      </c>
      <c r="E29" s="15">
        <v>428</v>
      </c>
      <c r="F29" s="15">
        <v>76</v>
      </c>
      <c r="G29" s="15">
        <v>0</v>
      </c>
      <c r="H29" s="15">
        <v>95</v>
      </c>
      <c r="I29" s="15">
        <v>100</v>
      </c>
      <c r="J29" s="15">
        <v>30</v>
      </c>
      <c r="K29" s="15">
        <v>76</v>
      </c>
      <c r="L29" s="15">
        <v>389</v>
      </c>
      <c r="M29" s="15">
        <v>22</v>
      </c>
      <c r="N29" s="15">
        <v>371</v>
      </c>
    </row>
    <row r="30" spans="1:15" s="50" customFormat="1" ht="37.5" customHeight="1">
      <c r="A30" s="70"/>
      <c r="B30" s="118" t="s">
        <v>73</v>
      </c>
      <c r="C30" s="15">
        <v>94090</v>
      </c>
      <c r="D30" s="15">
        <v>92688</v>
      </c>
      <c r="E30" s="15">
        <v>324</v>
      </c>
      <c r="F30" s="15">
        <v>12</v>
      </c>
      <c r="G30" s="15">
        <v>2</v>
      </c>
      <c r="H30" s="15">
        <v>48</v>
      </c>
      <c r="I30" s="15">
        <v>46</v>
      </c>
      <c r="J30" s="15">
        <v>488</v>
      </c>
      <c r="K30" s="15">
        <v>290</v>
      </c>
      <c r="L30" s="15">
        <v>11</v>
      </c>
      <c r="M30" s="15">
        <v>5</v>
      </c>
      <c r="N30" s="15">
        <v>176</v>
      </c>
    </row>
    <row r="31" spans="1:15" s="50" customFormat="1" ht="37.5" customHeight="1">
      <c r="A31" s="142"/>
      <c r="B31" s="118" t="s">
        <v>138</v>
      </c>
      <c r="C31" s="15">
        <v>92449</v>
      </c>
      <c r="D31" s="15">
        <v>92162</v>
      </c>
      <c r="E31" s="15">
        <v>102</v>
      </c>
      <c r="F31" s="15">
        <v>0</v>
      </c>
      <c r="G31" s="15">
        <v>0</v>
      </c>
      <c r="H31" s="15">
        <v>18</v>
      </c>
      <c r="I31" s="15">
        <v>27</v>
      </c>
      <c r="J31" s="15">
        <v>64</v>
      </c>
      <c r="K31" s="15">
        <v>15</v>
      </c>
      <c r="L31" s="15">
        <v>9</v>
      </c>
      <c r="M31" s="15">
        <v>0</v>
      </c>
      <c r="N31" s="15">
        <v>52</v>
      </c>
    </row>
    <row r="32" spans="1:15" s="50" customFormat="1" ht="37.5" customHeight="1">
      <c r="A32" s="70"/>
      <c r="B32" s="144" t="s">
        <v>72</v>
      </c>
      <c r="C32" s="15">
        <v>87638</v>
      </c>
      <c r="D32" s="15">
        <v>86937</v>
      </c>
      <c r="E32" s="15">
        <v>274</v>
      </c>
      <c r="F32" s="15">
        <v>0</v>
      </c>
      <c r="G32" s="15">
        <v>0</v>
      </c>
      <c r="H32" s="15">
        <v>23</v>
      </c>
      <c r="I32" s="15">
        <v>17</v>
      </c>
      <c r="J32" s="15">
        <v>200</v>
      </c>
      <c r="K32" s="15">
        <v>63</v>
      </c>
      <c r="L32" s="15">
        <v>9</v>
      </c>
      <c r="M32" s="15">
        <v>3</v>
      </c>
      <c r="N32" s="15">
        <v>112</v>
      </c>
    </row>
    <row r="33" spans="1:14" s="50" customFormat="1" ht="37.5" customHeight="1">
      <c r="A33" s="70"/>
      <c r="B33" s="144" t="s">
        <v>71</v>
      </c>
      <c r="C33" s="15">
        <v>86688</v>
      </c>
      <c r="D33" s="15">
        <v>16371</v>
      </c>
      <c r="E33" s="15">
        <v>36849</v>
      </c>
      <c r="F33" s="15">
        <v>2013</v>
      </c>
      <c r="G33" s="15">
        <v>5253</v>
      </c>
      <c r="H33" s="15">
        <v>6005</v>
      </c>
      <c r="I33" s="15">
        <v>12916</v>
      </c>
      <c r="J33" s="15">
        <v>89</v>
      </c>
      <c r="K33" s="15">
        <v>233</v>
      </c>
      <c r="L33" s="15">
        <v>114</v>
      </c>
      <c r="M33" s="15">
        <v>6436</v>
      </c>
      <c r="N33" s="15">
        <v>409</v>
      </c>
    </row>
    <row r="34" spans="1:14" s="50" customFormat="1" ht="37.5" customHeight="1">
      <c r="A34" s="70"/>
      <c r="B34" s="144" t="s">
        <v>74</v>
      </c>
      <c r="C34" s="15">
        <v>1218753</v>
      </c>
      <c r="D34" s="15">
        <v>1082395</v>
      </c>
      <c r="E34" s="15">
        <v>37903</v>
      </c>
      <c r="F34" s="15">
        <v>17921</v>
      </c>
      <c r="G34" s="15">
        <v>20864</v>
      </c>
      <c r="H34" s="15">
        <v>12689</v>
      </c>
      <c r="I34" s="15">
        <v>9733</v>
      </c>
      <c r="J34" s="15">
        <v>5148</v>
      </c>
      <c r="K34" s="15">
        <v>5122</v>
      </c>
      <c r="L34" s="15">
        <v>10666</v>
      </c>
      <c r="M34" s="15">
        <v>636</v>
      </c>
      <c r="N34" s="15">
        <v>15676</v>
      </c>
    </row>
    <row r="35" spans="1:14" s="50" customFormat="1" ht="18" customHeight="1">
      <c r="B35" s="71"/>
      <c r="C35" s="71"/>
      <c r="K35" s="145"/>
      <c r="L35" s="4"/>
      <c r="M35" s="4"/>
      <c r="N35" s="4"/>
    </row>
    <row r="36" spans="1:14" s="50" customFormat="1" ht="18" customHeight="1">
      <c r="B36" s="71"/>
      <c r="C36" s="71"/>
      <c r="K36" s="145"/>
      <c r="L36" s="4"/>
      <c r="M36" s="4"/>
      <c r="N36" s="4"/>
    </row>
    <row r="37" spans="1:14" s="50" customFormat="1" ht="18" customHeight="1">
      <c r="B37" s="71"/>
      <c r="C37" s="71"/>
      <c r="K37" s="145"/>
      <c r="L37" s="4"/>
      <c r="M37" s="4"/>
      <c r="N37" s="4"/>
    </row>
    <row r="38" spans="1:14" s="50" customFormat="1" ht="18" customHeight="1">
      <c r="B38" s="71"/>
      <c r="C38" s="71"/>
      <c r="K38" s="145"/>
      <c r="L38" s="4"/>
      <c r="M38" s="4"/>
      <c r="N38" s="4"/>
    </row>
    <row r="39" spans="1:14" ht="18" customHeight="1"/>
    <row r="40" spans="1:14" ht="18" customHeight="1"/>
    <row r="41" spans="1:14" ht="18" customHeight="1"/>
    <row r="42" spans="1:14" ht="18" customHeight="1"/>
    <row r="43" spans="1:14" ht="18" customHeight="1"/>
    <row r="44" spans="1:14" ht="18" customHeight="1"/>
    <row r="45" spans="1:14" ht="18" customHeight="1"/>
    <row r="46" spans="1:14" ht="18" customHeight="1"/>
    <row r="47" spans="1:14" ht="18" customHeight="1"/>
    <row r="48" spans="1:1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sheetData>
  <phoneticPr fontId="8"/>
  <conditionalFormatting sqref="B3:N34">
    <cfRule type="expression" dxfId="8" priority="1">
      <formula>MOD(ROW(),2)=1</formula>
    </cfRule>
  </conditionalFormatting>
  <printOptions horizontalCentered="1" verticalCentered="1"/>
  <pageMargins left="0.19685039370078741" right="0.19685039370078741" top="0.19685039370078741" bottom="0.19685039370078741" header="0.19685039370078741" footer="0.19685039370078741"/>
  <pageSetup paperSize="9" scale="52"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6C762-1ED5-4029-AEF0-B184D21D800D}">
  <sheetPr>
    <pageSetUpPr fitToPage="1"/>
  </sheetPr>
  <dimension ref="A1:I77"/>
  <sheetViews>
    <sheetView showGridLines="0" view="pageBreakPreview" zoomScale="80" zoomScaleNormal="80" zoomScaleSheetLayoutView="80" workbookViewId="0">
      <selection activeCell="I4" sqref="I4"/>
    </sheetView>
  </sheetViews>
  <sheetFormatPr defaultColWidth="9" defaultRowHeight="13.9" customHeight="1"/>
  <cols>
    <col min="1" max="1" width="1.453125" style="47" customWidth="1"/>
    <col min="2" max="2" width="22.6328125" style="47" customWidth="1"/>
    <col min="3" max="8" width="14.90625" style="47" customWidth="1"/>
    <col min="9" max="9" width="9.36328125" style="47" customWidth="1"/>
    <col min="10" max="10" width="1.6328125" style="47" customWidth="1"/>
    <col min="11" max="11" width="13.08984375" style="47" bestFit="1" customWidth="1"/>
    <col min="12" max="16384" width="9" style="47"/>
  </cols>
  <sheetData>
    <row r="1" spans="1:9" ht="18.75" customHeight="1">
      <c r="A1" s="6" t="s">
        <v>156</v>
      </c>
      <c r="B1" s="147"/>
      <c r="C1" s="147"/>
      <c r="D1" s="147"/>
      <c r="E1" s="147"/>
      <c r="F1" s="147"/>
      <c r="G1" s="147"/>
      <c r="H1" s="147"/>
      <c r="I1" s="147"/>
    </row>
    <row r="2" spans="1:9" ht="18" customHeight="1">
      <c r="B2" s="241" t="s">
        <v>157</v>
      </c>
      <c r="C2" s="243" t="s">
        <v>158</v>
      </c>
      <c r="D2" s="243" t="s">
        <v>159</v>
      </c>
      <c r="E2" s="243" t="s">
        <v>160</v>
      </c>
      <c r="F2" s="243" t="s">
        <v>161</v>
      </c>
      <c r="G2" s="217" t="s">
        <v>241</v>
      </c>
      <c r="H2" s="148"/>
      <c r="I2" s="149"/>
    </row>
    <row r="3" spans="1:9" ht="51" customHeight="1">
      <c r="B3" s="242"/>
      <c r="C3" s="244"/>
      <c r="D3" s="244"/>
      <c r="E3" s="244"/>
      <c r="F3" s="244"/>
      <c r="G3" s="240"/>
      <c r="H3" s="150" t="s">
        <v>43</v>
      </c>
      <c r="I3" s="213" t="s">
        <v>44</v>
      </c>
    </row>
    <row r="4" spans="1:9" ht="30.75" customHeight="1">
      <c r="B4" s="151" t="s">
        <v>136</v>
      </c>
      <c r="C4" s="152">
        <v>512244</v>
      </c>
      <c r="D4" s="152">
        <v>2771770</v>
      </c>
      <c r="E4" s="152">
        <v>9624158</v>
      </c>
      <c r="F4" s="152">
        <v>13007282</v>
      </c>
      <c r="G4" s="153">
        <v>14731615</v>
      </c>
      <c r="H4" s="154">
        <v>100</v>
      </c>
      <c r="I4" s="214">
        <v>13.256674222946806</v>
      </c>
    </row>
    <row r="5" spans="1:9" ht="21" customHeight="1">
      <c r="B5" s="155" t="s">
        <v>162</v>
      </c>
      <c r="C5" s="15">
        <v>4872</v>
      </c>
      <c r="D5" s="15">
        <v>35830</v>
      </c>
      <c r="E5" s="54">
        <v>155283</v>
      </c>
      <c r="F5" s="54">
        <v>219673</v>
      </c>
      <c r="G5" s="55">
        <v>253938</v>
      </c>
      <c r="H5" s="134">
        <v>1.7237621265557102</v>
      </c>
      <c r="I5" s="105">
        <v>15.598184574344595</v>
      </c>
    </row>
    <row r="6" spans="1:9" ht="21" customHeight="1">
      <c r="B6" s="155" t="s">
        <v>163</v>
      </c>
      <c r="C6" s="15">
        <v>833</v>
      </c>
      <c r="D6" s="15">
        <v>4628</v>
      </c>
      <c r="E6" s="54">
        <v>17317</v>
      </c>
      <c r="F6" s="54">
        <v>25979</v>
      </c>
      <c r="G6" s="55">
        <v>28936</v>
      </c>
      <c r="H6" s="134">
        <v>0.19642109843353903</v>
      </c>
      <c r="I6" s="105">
        <v>11.382270295238461</v>
      </c>
    </row>
    <row r="7" spans="1:9" ht="21" customHeight="1">
      <c r="B7" s="155" t="s">
        <v>164</v>
      </c>
      <c r="C7" s="15">
        <v>909</v>
      </c>
      <c r="D7" s="15">
        <v>4665</v>
      </c>
      <c r="E7" s="54">
        <v>19313</v>
      </c>
      <c r="F7" s="54">
        <v>27182</v>
      </c>
      <c r="G7" s="55">
        <v>30142</v>
      </c>
      <c r="H7" s="134">
        <v>0.20460757357560594</v>
      </c>
      <c r="I7" s="105">
        <v>10.889559267162092</v>
      </c>
    </row>
    <row r="8" spans="1:9" ht="21" customHeight="1">
      <c r="B8" s="155" t="s">
        <v>165</v>
      </c>
      <c r="C8" s="15">
        <v>3156</v>
      </c>
      <c r="D8" s="15">
        <v>17931</v>
      </c>
      <c r="E8" s="54">
        <v>73129</v>
      </c>
      <c r="F8" s="54">
        <v>102439</v>
      </c>
      <c r="G8" s="55">
        <v>114135</v>
      </c>
      <c r="H8" s="134">
        <v>0.77476230542272528</v>
      </c>
      <c r="I8" s="105">
        <v>11.417526527982506</v>
      </c>
    </row>
    <row r="9" spans="1:9" ht="21" customHeight="1">
      <c r="B9" s="155" t="s">
        <v>166</v>
      </c>
      <c r="C9" s="15">
        <v>670</v>
      </c>
      <c r="D9" s="15">
        <v>3706</v>
      </c>
      <c r="E9" s="54">
        <v>14201</v>
      </c>
      <c r="F9" s="54">
        <v>21015</v>
      </c>
      <c r="G9" s="55">
        <v>22473</v>
      </c>
      <c r="H9" s="134">
        <v>0.15254946589359006</v>
      </c>
      <c r="I9" s="105">
        <v>6.9379014989293362</v>
      </c>
    </row>
    <row r="10" spans="1:9" ht="21" customHeight="1">
      <c r="B10" s="155" t="s">
        <v>167</v>
      </c>
      <c r="C10" s="15">
        <v>994</v>
      </c>
      <c r="D10" s="15">
        <v>5063</v>
      </c>
      <c r="E10" s="54">
        <v>22444</v>
      </c>
      <c r="F10" s="54">
        <v>31388</v>
      </c>
      <c r="G10" s="55">
        <v>34543</v>
      </c>
      <c r="H10" s="134">
        <v>0.23448209853434263</v>
      </c>
      <c r="I10" s="105">
        <v>10.051612081050083</v>
      </c>
    </row>
    <row r="11" spans="1:9" ht="21" customHeight="1">
      <c r="B11" s="155" t="s">
        <v>168</v>
      </c>
      <c r="C11" s="15">
        <v>1748</v>
      </c>
      <c r="D11" s="15">
        <v>9615</v>
      </c>
      <c r="E11" s="54">
        <v>39283</v>
      </c>
      <c r="F11" s="54">
        <v>55893</v>
      </c>
      <c r="G11" s="55">
        <v>60799</v>
      </c>
      <c r="H11" s="134">
        <v>0.41271102998551074</v>
      </c>
      <c r="I11" s="105">
        <v>8.7774855527525819</v>
      </c>
    </row>
    <row r="12" spans="1:9" ht="21" customHeight="1">
      <c r="B12" s="155" t="s">
        <v>169</v>
      </c>
      <c r="C12" s="15">
        <v>6110</v>
      </c>
      <c r="D12" s="15">
        <v>35483</v>
      </c>
      <c r="E12" s="54">
        <v>134571</v>
      </c>
      <c r="F12" s="54">
        <v>180820</v>
      </c>
      <c r="G12" s="55">
        <v>204899</v>
      </c>
      <c r="H12" s="134">
        <v>1.3908794113883645</v>
      </c>
      <c r="I12" s="105">
        <v>13.316557902886849</v>
      </c>
    </row>
    <row r="13" spans="1:9" ht="21" customHeight="1">
      <c r="B13" s="155" t="s">
        <v>170</v>
      </c>
      <c r="C13" s="15">
        <v>4797</v>
      </c>
      <c r="D13" s="15">
        <v>21819</v>
      </c>
      <c r="E13" s="54">
        <v>78303</v>
      </c>
      <c r="F13" s="54">
        <v>107477</v>
      </c>
      <c r="G13" s="55">
        <v>121175</v>
      </c>
      <c r="H13" s="134">
        <v>0.82255068436149059</v>
      </c>
      <c r="I13" s="105">
        <v>12.745052429822195</v>
      </c>
    </row>
    <row r="14" spans="1:9" ht="21" customHeight="1">
      <c r="B14" s="155" t="s">
        <v>171</v>
      </c>
      <c r="C14" s="15">
        <v>3714</v>
      </c>
      <c r="D14" s="15">
        <v>18049</v>
      </c>
      <c r="E14" s="54">
        <v>73410</v>
      </c>
      <c r="F14" s="54">
        <v>100740</v>
      </c>
      <c r="G14" s="55">
        <v>114171</v>
      </c>
      <c r="H14" s="134">
        <v>0.77500667781502564</v>
      </c>
      <c r="I14" s="105">
        <v>13.33234067897558</v>
      </c>
    </row>
    <row r="15" spans="1:9" ht="21" customHeight="1">
      <c r="B15" s="155" t="s">
        <v>172</v>
      </c>
      <c r="C15" s="15">
        <v>19338</v>
      </c>
      <c r="D15" s="15">
        <v>123816</v>
      </c>
      <c r="E15" s="54">
        <v>489271</v>
      </c>
      <c r="F15" s="54">
        <v>670011</v>
      </c>
      <c r="G15" s="55">
        <v>763198</v>
      </c>
      <c r="H15" s="134">
        <v>5.1806811405266835</v>
      </c>
      <c r="I15" s="105">
        <v>13.908279117805527</v>
      </c>
    </row>
    <row r="16" spans="1:9" ht="21" customHeight="1">
      <c r="B16" s="155" t="s">
        <v>173</v>
      </c>
      <c r="C16" s="15">
        <v>20740</v>
      </c>
      <c r="D16" s="15">
        <v>133809</v>
      </c>
      <c r="E16" s="15">
        <v>504291</v>
      </c>
      <c r="F16" s="15">
        <v>685218</v>
      </c>
      <c r="G16" s="14">
        <v>784457</v>
      </c>
      <c r="H16" s="134">
        <v>5.32498982630214</v>
      </c>
      <c r="I16" s="105">
        <v>14.482836119308015</v>
      </c>
    </row>
    <row r="17" spans="2:9" ht="21" customHeight="1">
      <c r="B17" s="155" t="s">
        <v>174</v>
      </c>
      <c r="C17" s="15">
        <v>114743</v>
      </c>
      <c r="D17" s="15">
        <v>710686</v>
      </c>
      <c r="E17" s="54">
        <v>2299643</v>
      </c>
      <c r="F17" s="54">
        <v>3034372</v>
      </c>
      <c r="G17" s="55">
        <v>3427814</v>
      </c>
      <c r="H17" s="134">
        <v>23.268419653921178</v>
      </c>
      <c r="I17" s="105">
        <v>12.966175538134413</v>
      </c>
    </row>
    <row r="18" spans="2:9" ht="21" customHeight="1">
      <c r="B18" s="155" t="s">
        <v>175</v>
      </c>
      <c r="C18" s="15">
        <v>46686</v>
      </c>
      <c r="D18" s="15">
        <v>275340</v>
      </c>
      <c r="E18" s="54">
        <v>973342</v>
      </c>
      <c r="F18" s="54">
        <v>1292124</v>
      </c>
      <c r="G18" s="55">
        <v>1452793</v>
      </c>
      <c r="H18" s="134">
        <v>9.8617361368729775</v>
      </c>
      <c r="I18" s="105">
        <v>12.434487711705687</v>
      </c>
    </row>
    <row r="19" spans="2:9" ht="21" customHeight="1">
      <c r="B19" s="155" t="s">
        <v>176</v>
      </c>
      <c r="C19" s="15">
        <v>2471</v>
      </c>
      <c r="D19" s="15">
        <v>12049</v>
      </c>
      <c r="E19" s="54">
        <v>52782</v>
      </c>
      <c r="F19" s="54">
        <v>75535</v>
      </c>
      <c r="G19" s="55">
        <v>84356</v>
      </c>
      <c r="H19" s="134">
        <v>0.5726188201361494</v>
      </c>
      <c r="I19" s="105">
        <v>11.678030052293639</v>
      </c>
    </row>
    <row r="20" spans="2:9" ht="21" customHeight="1">
      <c r="B20" s="155" t="s">
        <v>177</v>
      </c>
      <c r="C20" s="15">
        <v>1857</v>
      </c>
      <c r="D20" s="15">
        <v>8220</v>
      </c>
      <c r="E20" s="54">
        <v>34282</v>
      </c>
      <c r="F20" s="54">
        <v>50382</v>
      </c>
      <c r="G20" s="55">
        <v>55681</v>
      </c>
      <c r="H20" s="134">
        <v>0.37796942154678903</v>
      </c>
      <c r="I20" s="105">
        <v>10.517645190742726</v>
      </c>
    </row>
    <row r="21" spans="2:9" ht="21" customHeight="1">
      <c r="B21" s="155" t="s">
        <v>178</v>
      </c>
      <c r="C21" s="15">
        <v>2152</v>
      </c>
      <c r="D21" s="15">
        <v>10792</v>
      </c>
      <c r="E21" s="54">
        <v>46941</v>
      </c>
      <c r="F21" s="54">
        <v>66159</v>
      </c>
      <c r="G21" s="55">
        <v>77807</v>
      </c>
      <c r="H21" s="134">
        <v>0.52816340910348258</v>
      </c>
      <c r="I21" s="105">
        <v>17.606070224761559</v>
      </c>
    </row>
    <row r="22" spans="2:9" ht="21" customHeight="1">
      <c r="B22" s="155" t="s">
        <v>179</v>
      </c>
      <c r="C22" s="15">
        <v>1096</v>
      </c>
      <c r="D22" s="15">
        <v>6524</v>
      </c>
      <c r="E22" s="54">
        <v>29626</v>
      </c>
      <c r="F22" s="54">
        <v>42924</v>
      </c>
      <c r="G22" s="55">
        <v>48700</v>
      </c>
      <c r="H22" s="134">
        <v>0.33058154180651611</v>
      </c>
      <c r="I22" s="105">
        <v>13.456341440685863</v>
      </c>
    </row>
    <row r="23" spans="2:9" ht="21" customHeight="1">
      <c r="B23" s="155" t="s">
        <v>180</v>
      </c>
      <c r="C23" s="15">
        <v>1699</v>
      </c>
      <c r="D23" s="15">
        <v>9250</v>
      </c>
      <c r="E23" s="54">
        <v>36357</v>
      </c>
      <c r="F23" s="54">
        <v>50437</v>
      </c>
      <c r="G23" s="55">
        <v>56110</v>
      </c>
      <c r="H23" s="134">
        <v>0.38088152588837004</v>
      </c>
      <c r="I23" s="105">
        <v>11.247695144437616</v>
      </c>
    </row>
    <row r="24" spans="2:9" ht="21" customHeight="1">
      <c r="B24" s="155" t="s">
        <v>181</v>
      </c>
      <c r="C24" s="15">
        <v>3857</v>
      </c>
      <c r="D24" s="15">
        <v>19061</v>
      </c>
      <c r="E24" s="54">
        <v>73794</v>
      </c>
      <c r="F24" s="54">
        <v>104964</v>
      </c>
      <c r="G24" s="55">
        <v>119291</v>
      </c>
      <c r="H24" s="134">
        <v>0.80976186249776416</v>
      </c>
      <c r="I24" s="105">
        <v>13.649441713349338</v>
      </c>
    </row>
    <row r="25" spans="2:9" ht="21" customHeight="1">
      <c r="B25" s="155" t="s">
        <v>182</v>
      </c>
      <c r="C25" s="15">
        <v>3620</v>
      </c>
      <c r="D25" s="15">
        <v>20557</v>
      </c>
      <c r="E25" s="54">
        <v>92731</v>
      </c>
      <c r="F25" s="54">
        <v>133546</v>
      </c>
      <c r="G25" s="55">
        <v>153912</v>
      </c>
      <c r="H25" s="134">
        <v>1.044773434548758</v>
      </c>
      <c r="I25" s="105">
        <v>15.25017596932892</v>
      </c>
    </row>
    <row r="26" spans="2:9" ht="21" customHeight="1">
      <c r="B26" s="155" t="s">
        <v>183</v>
      </c>
      <c r="C26" s="15">
        <v>10424</v>
      </c>
      <c r="D26" s="15">
        <v>47655</v>
      </c>
      <c r="E26" s="54">
        <v>178682</v>
      </c>
      <c r="F26" s="54">
        <v>245873</v>
      </c>
      <c r="G26" s="55">
        <v>277478</v>
      </c>
      <c r="H26" s="134">
        <v>1.8835545186322071</v>
      </c>
      <c r="I26" s="105">
        <v>12.854197085487224</v>
      </c>
    </row>
    <row r="27" spans="2:9" ht="21" customHeight="1">
      <c r="B27" s="155" t="s">
        <v>184</v>
      </c>
      <c r="C27" s="15">
        <v>31073</v>
      </c>
      <c r="D27" s="15">
        <v>137418</v>
      </c>
      <c r="E27" s="54">
        <v>548804</v>
      </c>
      <c r="F27" s="54">
        <v>782777</v>
      </c>
      <c r="G27" s="55">
        <v>909170</v>
      </c>
      <c r="H27" s="134">
        <v>6.1715568863291637</v>
      </c>
      <c r="I27" s="105">
        <v>16.146744219618103</v>
      </c>
    </row>
    <row r="28" spans="2:9" ht="21" customHeight="1">
      <c r="B28" s="155" t="s">
        <v>185</v>
      </c>
      <c r="C28" s="15">
        <v>4008</v>
      </c>
      <c r="D28" s="15">
        <v>19062</v>
      </c>
      <c r="E28" s="54">
        <v>83663</v>
      </c>
      <c r="F28" s="54">
        <v>120655</v>
      </c>
      <c r="G28" s="55">
        <v>138757</v>
      </c>
      <c r="H28" s="134">
        <v>0.94189944551225369</v>
      </c>
      <c r="I28" s="105">
        <v>15.00310803530728</v>
      </c>
    </row>
    <row r="29" spans="2:9" ht="21" customHeight="1">
      <c r="B29" s="155" t="s">
        <v>186</v>
      </c>
      <c r="C29" s="15">
        <v>4841</v>
      </c>
      <c r="D29" s="15">
        <v>23784</v>
      </c>
      <c r="E29" s="54">
        <v>96793</v>
      </c>
      <c r="F29" s="54">
        <v>135655</v>
      </c>
      <c r="G29" s="55">
        <v>157849</v>
      </c>
      <c r="H29" s="134">
        <v>1.0714982708956216</v>
      </c>
      <c r="I29" s="105">
        <v>16.360620692197116</v>
      </c>
    </row>
    <row r="30" spans="2:9" ht="21" customHeight="1">
      <c r="B30" s="155" t="s">
        <v>187</v>
      </c>
      <c r="C30" s="15">
        <v>8346</v>
      </c>
      <c r="D30" s="15">
        <v>51951</v>
      </c>
      <c r="E30" s="54">
        <v>217763</v>
      </c>
      <c r="F30" s="54">
        <v>303299</v>
      </c>
      <c r="G30" s="55">
        <v>350555</v>
      </c>
      <c r="H30" s="134">
        <v>2.3796101106362064</v>
      </c>
      <c r="I30" s="105">
        <v>15.580664624677299</v>
      </c>
    </row>
    <row r="31" spans="2:9" ht="21" customHeight="1">
      <c r="B31" s="155" t="s">
        <v>188</v>
      </c>
      <c r="C31" s="15">
        <v>25425</v>
      </c>
      <c r="D31" s="15">
        <v>176192</v>
      </c>
      <c r="E31" s="54">
        <v>782375</v>
      </c>
      <c r="F31" s="54">
        <v>1104423</v>
      </c>
      <c r="G31" s="55">
        <v>1292225</v>
      </c>
      <c r="H31" s="134">
        <v>8.7717809622366598</v>
      </c>
      <c r="I31" s="105">
        <v>17.004535399932816</v>
      </c>
    </row>
    <row r="32" spans="2:9" ht="21" customHeight="1">
      <c r="B32" s="156" t="s">
        <v>189</v>
      </c>
      <c r="C32" s="15">
        <v>17176</v>
      </c>
      <c r="D32" s="15">
        <v>104234</v>
      </c>
      <c r="E32" s="54">
        <v>437288</v>
      </c>
      <c r="F32" s="54">
        <v>603224</v>
      </c>
      <c r="G32" s="55">
        <v>700550</v>
      </c>
      <c r="H32" s="134">
        <v>4.7554188729477387</v>
      </c>
      <c r="I32" s="105">
        <v>16.134305001127274</v>
      </c>
    </row>
    <row r="33" spans="2:9" ht="21" customHeight="1">
      <c r="B33" s="156" t="s">
        <v>190</v>
      </c>
      <c r="C33" s="15">
        <v>3264</v>
      </c>
      <c r="D33" s="15">
        <v>20551</v>
      </c>
      <c r="E33" s="54">
        <v>91174</v>
      </c>
      <c r="F33" s="54">
        <v>128726</v>
      </c>
      <c r="G33" s="55">
        <v>147985</v>
      </c>
      <c r="H33" s="134">
        <v>1.004540235405283</v>
      </c>
      <c r="I33" s="105">
        <v>14.961235492441311</v>
      </c>
    </row>
    <row r="34" spans="2:9" ht="21" customHeight="1">
      <c r="B34" s="156" t="s">
        <v>191</v>
      </c>
      <c r="C34" s="15">
        <v>1035</v>
      </c>
      <c r="D34" s="15">
        <v>7161</v>
      </c>
      <c r="E34" s="54">
        <v>36810</v>
      </c>
      <c r="F34" s="54">
        <v>54699</v>
      </c>
      <c r="G34" s="55">
        <v>63224</v>
      </c>
      <c r="H34" s="134">
        <v>0.4291722258557531</v>
      </c>
      <c r="I34" s="105">
        <v>15.585294063876853</v>
      </c>
    </row>
    <row r="35" spans="2:9" ht="21" customHeight="1">
      <c r="B35" s="156" t="s">
        <v>192</v>
      </c>
      <c r="C35" s="15">
        <v>434</v>
      </c>
      <c r="D35" s="15">
        <v>2775</v>
      </c>
      <c r="E35" s="54">
        <v>14809</v>
      </c>
      <c r="F35" s="54">
        <v>22659</v>
      </c>
      <c r="G35" s="55">
        <v>26783</v>
      </c>
      <c r="H35" s="134">
        <v>0.18180627174956718</v>
      </c>
      <c r="I35" s="105">
        <v>18.20027362196037</v>
      </c>
    </row>
    <row r="36" spans="2:9" ht="21" customHeight="1">
      <c r="B36" s="156" t="s">
        <v>193</v>
      </c>
      <c r="C36" s="15">
        <v>435</v>
      </c>
      <c r="D36" s="15">
        <v>2697</v>
      </c>
      <c r="E36" s="54">
        <v>13116</v>
      </c>
      <c r="F36" s="54">
        <v>20483</v>
      </c>
      <c r="G36" s="55">
        <v>22899</v>
      </c>
      <c r="H36" s="134">
        <v>0.15544120586914606</v>
      </c>
      <c r="I36" s="108">
        <v>11.795147195235073</v>
      </c>
    </row>
    <row r="37" spans="2:9" ht="21" customHeight="1">
      <c r="B37" s="156" t="s">
        <v>194</v>
      </c>
      <c r="C37" s="15">
        <v>2786</v>
      </c>
      <c r="D37" s="15">
        <v>16337</v>
      </c>
      <c r="E37" s="54">
        <v>72305</v>
      </c>
      <c r="F37" s="54">
        <v>106515</v>
      </c>
      <c r="G37" s="55">
        <v>121278</v>
      </c>
      <c r="H37" s="134">
        <v>0.82324986092835029</v>
      </c>
      <c r="I37" s="105">
        <v>13.860019715533022</v>
      </c>
    </row>
    <row r="38" spans="2:9" ht="21" customHeight="1">
      <c r="B38" s="156" t="s">
        <v>195</v>
      </c>
      <c r="C38" s="15">
        <v>6380</v>
      </c>
      <c r="D38" s="15">
        <v>29734</v>
      </c>
      <c r="E38" s="54">
        <v>122190</v>
      </c>
      <c r="F38" s="54">
        <v>176697</v>
      </c>
      <c r="G38" s="55">
        <v>195145</v>
      </c>
      <c r="H38" s="134">
        <v>1.3246680693189443</v>
      </c>
      <c r="I38" s="105">
        <v>10.440471541678694</v>
      </c>
    </row>
    <row r="39" spans="2:9" ht="21" customHeight="1">
      <c r="B39" s="156" t="s">
        <v>196</v>
      </c>
      <c r="C39" s="15">
        <v>1795</v>
      </c>
      <c r="D39" s="15">
        <v>9327</v>
      </c>
      <c r="E39" s="54">
        <v>45606</v>
      </c>
      <c r="F39" s="54">
        <v>66351</v>
      </c>
      <c r="G39" s="55">
        <v>73921</v>
      </c>
      <c r="H39" s="134">
        <v>0.50178476697904473</v>
      </c>
      <c r="I39" s="105">
        <v>11.409021717833943</v>
      </c>
    </row>
    <row r="40" spans="2:9" ht="21" customHeight="1">
      <c r="B40" s="156" t="s">
        <v>197</v>
      </c>
      <c r="C40" s="15">
        <v>755</v>
      </c>
      <c r="D40" s="15">
        <v>4930</v>
      </c>
      <c r="E40" s="54">
        <v>22492</v>
      </c>
      <c r="F40" s="54">
        <v>33298</v>
      </c>
      <c r="G40" s="55">
        <v>40356</v>
      </c>
      <c r="H40" s="134">
        <v>0.27394145176886581</v>
      </c>
      <c r="I40" s="105">
        <v>21.196468256351732</v>
      </c>
    </row>
    <row r="41" spans="2:9" ht="21" customHeight="1">
      <c r="B41" s="156" t="s">
        <v>198</v>
      </c>
      <c r="C41" s="15">
        <v>1068</v>
      </c>
      <c r="D41" s="15">
        <v>6929</v>
      </c>
      <c r="E41" s="54">
        <v>33908</v>
      </c>
      <c r="F41" s="54">
        <v>49232</v>
      </c>
      <c r="G41" s="55">
        <v>55790</v>
      </c>
      <c r="H41" s="134">
        <v>0.37870932684569886</v>
      </c>
      <c r="I41" s="105">
        <v>13.320604484887877</v>
      </c>
    </row>
    <row r="42" spans="2:9" ht="21" customHeight="1">
      <c r="B42" s="155" t="s">
        <v>199</v>
      </c>
      <c r="C42" s="15">
        <v>1670</v>
      </c>
      <c r="D42" s="15">
        <v>9033</v>
      </c>
      <c r="E42" s="54">
        <v>40827</v>
      </c>
      <c r="F42" s="54">
        <v>59649</v>
      </c>
      <c r="G42" s="55">
        <v>66805</v>
      </c>
      <c r="H42" s="134">
        <v>0.45348049076764496</v>
      </c>
      <c r="I42" s="105">
        <v>11.996848228805176</v>
      </c>
    </row>
    <row r="43" spans="2:9" ht="21" customHeight="1">
      <c r="B43" s="155" t="s">
        <v>200</v>
      </c>
      <c r="C43" s="15">
        <v>466</v>
      </c>
      <c r="D43" s="15">
        <v>3591</v>
      </c>
      <c r="E43" s="54">
        <v>17378</v>
      </c>
      <c r="F43" s="54">
        <v>24860</v>
      </c>
      <c r="G43" s="55">
        <v>28836</v>
      </c>
      <c r="H43" s="134">
        <v>0.19574228623270429</v>
      </c>
      <c r="I43" s="105">
        <v>15.993563958165726</v>
      </c>
    </row>
    <row r="44" spans="2:9" ht="21" customHeight="1">
      <c r="B44" s="155" t="s">
        <v>201</v>
      </c>
      <c r="C44" s="15">
        <v>8030</v>
      </c>
      <c r="D44" s="15">
        <v>65555</v>
      </c>
      <c r="E44" s="54">
        <v>349027</v>
      </c>
      <c r="F44" s="54">
        <v>483678</v>
      </c>
      <c r="G44" s="55">
        <v>548619</v>
      </c>
      <c r="H44" s="134">
        <v>3.7240927080975172</v>
      </c>
      <c r="I44" s="105">
        <v>13.426494486001017</v>
      </c>
    </row>
    <row r="45" spans="2:9" ht="21" customHeight="1">
      <c r="B45" s="155" t="s">
        <v>202</v>
      </c>
      <c r="C45" s="15">
        <v>758</v>
      </c>
      <c r="D45" s="15">
        <v>5593</v>
      </c>
      <c r="E45" s="54">
        <v>32282</v>
      </c>
      <c r="F45" s="54">
        <v>45049</v>
      </c>
      <c r="G45" s="55">
        <v>50204</v>
      </c>
      <c r="H45" s="134">
        <v>0.34079087730707053</v>
      </c>
      <c r="I45" s="105">
        <v>11.443095296232991</v>
      </c>
    </row>
    <row r="46" spans="2:9" ht="21" customHeight="1">
      <c r="B46" s="155" t="s">
        <v>203</v>
      </c>
      <c r="C46" s="15">
        <v>1679</v>
      </c>
      <c r="D46" s="15">
        <v>9447</v>
      </c>
      <c r="E46" s="54">
        <v>42529</v>
      </c>
      <c r="F46" s="54">
        <v>60055</v>
      </c>
      <c r="G46" s="55">
        <v>66776</v>
      </c>
      <c r="H46" s="134">
        <v>0.4532836352294029</v>
      </c>
      <c r="I46" s="105">
        <v>11.191407876113562</v>
      </c>
    </row>
    <row r="47" spans="2:9" ht="21" customHeight="1">
      <c r="B47" s="155" t="s">
        <v>204</v>
      </c>
      <c r="C47" s="15">
        <v>3006</v>
      </c>
      <c r="D47" s="15">
        <v>14137</v>
      </c>
      <c r="E47" s="54">
        <v>69760</v>
      </c>
      <c r="F47" s="54">
        <v>99039</v>
      </c>
      <c r="G47" s="55">
        <v>111677</v>
      </c>
      <c r="H47" s="134">
        <v>0.75807710152620733</v>
      </c>
      <c r="I47" s="105">
        <v>12.760629650945587</v>
      </c>
    </row>
    <row r="48" spans="2:9" ht="21" customHeight="1">
      <c r="B48" s="155" t="s">
        <v>205</v>
      </c>
      <c r="C48" s="15">
        <v>1079</v>
      </c>
      <c r="D48" s="15">
        <v>7334</v>
      </c>
      <c r="E48" s="54">
        <v>37630</v>
      </c>
      <c r="F48" s="54">
        <v>53053</v>
      </c>
      <c r="G48" s="55">
        <v>58988</v>
      </c>
      <c r="H48" s="134">
        <v>0.40041774102839373</v>
      </c>
      <c r="I48" s="105">
        <v>11.186926281265903</v>
      </c>
    </row>
    <row r="49" spans="2:9" ht="21" customHeight="1">
      <c r="B49" s="155" t="s">
        <v>206</v>
      </c>
      <c r="C49" s="15">
        <v>909</v>
      </c>
      <c r="D49" s="15">
        <v>5457</v>
      </c>
      <c r="E49" s="54">
        <v>25355</v>
      </c>
      <c r="F49" s="54">
        <v>37108</v>
      </c>
      <c r="G49" s="55">
        <v>42928</v>
      </c>
      <c r="H49" s="134">
        <v>0.29140050157433517</v>
      </c>
      <c r="I49" s="105">
        <v>15.68394955265711</v>
      </c>
    </row>
    <row r="50" spans="2:9" ht="21" customHeight="1">
      <c r="B50" s="155" t="s">
        <v>207</v>
      </c>
      <c r="C50" s="15">
        <v>1153</v>
      </c>
      <c r="D50" s="15">
        <v>8210</v>
      </c>
      <c r="E50" s="54">
        <v>35293</v>
      </c>
      <c r="F50" s="54">
        <v>50460</v>
      </c>
      <c r="G50" s="55">
        <v>57812</v>
      </c>
      <c r="H50" s="134">
        <v>0.39243490954657723</v>
      </c>
      <c r="I50" s="105">
        <v>14.56995640110979</v>
      </c>
    </row>
    <row r="51" spans="2:9" ht="21" customHeight="1">
      <c r="B51" s="155" t="s">
        <v>208</v>
      </c>
      <c r="C51" s="15">
        <v>3211</v>
      </c>
      <c r="D51" s="15">
        <v>17247</v>
      </c>
      <c r="E51" s="54">
        <v>69488</v>
      </c>
      <c r="F51" s="54">
        <v>106376</v>
      </c>
      <c r="G51" s="55">
        <v>117782</v>
      </c>
      <c r="H51" s="134">
        <v>0.79951858638716788</v>
      </c>
      <c r="I51" s="105">
        <v>10.722343385726104</v>
      </c>
    </row>
    <row r="52" spans="2:9" ht="21" customHeight="1">
      <c r="B52" s="155" t="s">
        <v>209</v>
      </c>
      <c r="C52" s="15">
        <v>124524</v>
      </c>
      <c r="D52" s="15">
        <v>477545</v>
      </c>
      <c r="E52" s="54">
        <v>845003</v>
      </c>
      <c r="F52" s="54">
        <v>953625</v>
      </c>
      <c r="G52" s="55">
        <v>995435</v>
      </c>
      <c r="H52" s="134">
        <v>6.7571342313792488</v>
      </c>
      <c r="I52" s="105">
        <v>4.3843229781098438</v>
      </c>
    </row>
    <row r="53" spans="2:9" ht="21" customHeight="1">
      <c r="B53" s="155" t="s">
        <v>210</v>
      </c>
      <c r="C53" s="15">
        <v>452</v>
      </c>
      <c r="D53" s="15">
        <v>991</v>
      </c>
      <c r="E53" s="54">
        <v>1494</v>
      </c>
      <c r="F53" s="54">
        <v>1486</v>
      </c>
      <c r="G53" s="55">
        <v>2458</v>
      </c>
      <c r="H53" s="134">
        <v>1.6685203896517793E-2</v>
      </c>
      <c r="I53" s="105">
        <v>65.410497981157462</v>
      </c>
    </row>
    <row r="54" spans="2:9" ht="18" customHeight="1">
      <c r="B54" s="157" t="s">
        <v>211</v>
      </c>
      <c r="D54" s="148"/>
      <c r="E54" s="148"/>
      <c r="F54" s="158"/>
      <c r="G54" s="158"/>
      <c r="H54" s="159"/>
      <c r="I54" s="160"/>
    </row>
    <row r="55" spans="2:9" ht="18" customHeight="1">
      <c r="B55" s="162"/>
    </row>
    <row r="56" spans="2:9" ht="18" customHeight="1">
      <c r="B56" s="162"/>
    </row>
    <row r="57" spans="2:9" ht="18" customHeight="1">
      <c r="B57" s="162"/>
    </row>
    <row r="58" spans="2:9" ht="18" customHeight="1"/>
    <row r="59" spans="2:9" ht="18" customHeight="1"/>
    <row r="60" spans="2:9" ht="18" customHeight="1"/>
    <row r="61" spans="2:9" ht="18" customHeight="1"/>
    <row r="62" spans="2:9" ht="18" customHeight="1"/>
    <row r="63" spans="2:9" ht="18" customHeight="1"/>
    <row r="64" spans="2: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sheetData>
  <mergeCells count="6">
    <mergeCell ref="G2:G3"/>
    <mergeCell ref="B2:B3"/>
    <mergeCell ref="C2:C3"/>
    <mergeCell ref="D2:D3"/>
    <mergeCell ref="E2:E3"/>
    <mergeCell ref="F2:F3"/>
  </mergeCells>
  <phoneticPr fontId="8"/>
  <conditionalFormatting sqref="B4:I53">
    <cfRule type="expression" dxfId="7"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7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E7D8-87A9-481E-BA0D-5F90A04D5F19}">
  <dimension ref="A1:M63"/>
  <sheetViews>
    <sheetView showGridLines="0" view="pageBreakPreview" zoomScale="70" zoomScaleNormal="70" zoomScaleSheetLayoutView="70" workbookViewId="0"/>
  </sheetViews>
  <sheetFormatPr defaultColWidth="9" defaultRowHeight="13"/>
  <cols>
    <col min="1" max="1" width="1.6328125" style="47" customWidth="1"/>
    <col min="2" max="3" width="1.453125" style="47" customWidth="1"/>
    <col min="4" max="12" width="13.90625" style="47" customWidth="1"/>
    <col min="13" max="13" width="1.6328125" style="47" customWidth="1"/>
    <col min="14" max="16384" width="9" style="47"/>
  </cols>
  <sheetData>
    <row r="1" spans="1:13" ht="18.75" customHeight="1">
      <c r="A1" s="6" t="s">
        <v>212</v>
      </c>
      <c r="B1" s="7"/>
      <c r="C1" s="7"/>
      <c r="D1" s="7"/>
      <c r="E1" s="7"/>
      <c r="F1" s="7"/>
      <c r="G1" s="7"/>
      <c r="H1" s="7"/>
      <c r="I1" s="7"/>
      <c r="J1" s="7"/>
      <c r="K1" s="7"/>
      <c r="L1" s="7"/>
      <c r="M1" s="7"/>
    </row>
    <row r="2" spans="1:13" ht="18" customHeight="1">
      <c r="B2" s="72"/>
      <c r="C2" s="72"/>
      <c r="D2" s="72"/>
      <c r="E2" s="72"/>
      <c r="F2" s="72"/>
      <c r="G2" s="72"/>
      <c r="H2" s="72"/>
      <c r="I2" s="72"/>
      <c r="J2" s="72"/>
    </row>
    <row r="3" spans="1:13" ht="18" customHeight="1">
      <c r="B3" s="163" t="s">
        <v>213</v>
      </c>
      <c r="C3" s="163"/>
      <c r="D3" s="163"/>
      <c r="E3" s="163"/>
      <c r="F3" s="163"/>
    </row>
    <row r="4" spans="1:13" ht="25.5" customHeight="1">
      <c r="B4" s="164"/>
      <c r="C4" s="148"/>
      <c r="D4" s="149"/>
      <c r="E4" s="228" t="s">
        <v>152</v>
      </c>
      <c r="F4" s="165"/>
      <c r="G4" s="148"/>
      <c r="H4" s="228" t="s">
        <v>242</v>
      </c>
      <c r="I4" s="148"/>
      <c r="J4" s="148"/>
      <c r="K4" s="148"/>
      <c r="L4" s="149"/>
      <c r="M4" s="161"/>
    </row>
    <row r="5" spans="1:13" ht="25.5" customHeight="1">
      <c r="B5" s="166"/>
      <c r="C5" s="161"/>
      <c r="D5" s="167"/>
      <c r="E5" s="261"/>
      <c r="F5" s="70"/>
      <c r="G5" s="168"/>
      <c r="H5" s="249"/>
      <c r="I5" s="168"/>
      <c r="J5" s="169"/>
      <c r="K5" s="262" t="s">
        <v>43</v>
      </c>
      <c r="L5" s="264" t="s">
        <v>44</v>
      </c>
      <c r="M5" s="161"/>
    </row>
    <row r="6" spans="1:13" ht="25.5" customHeight="1">
      <c r="B6" s="166"/>
      <c r="C6" s="161"/>
      <c r="D6" s="167"/>
      <c r="E6" s="170" t="s">
        <v>94</v>
      </c>
      <c r="F6" s="171" t="s">
        <v>214</v>
      </c>
      <c r="G6" s="171" t="s">
        <v>215</v>
      </c>
      <c r="H6" s="172" t="s">
        <v>94</v>
      </c>
      <c r="I6" s="171" t="s">
        <v>214</v>
      </c>
      <c r="J6" s="173" t="s">
        <v>215</v>
      </c>
      <c r="K6" s="263"/>
      <c r="L6" s="265"/>
      <c r="M6" s="161"/>
    </row>
    <row r="7" spans="1:13" ht="33" customHeight="1">
      <c r="B7" s="258" t="s">
        <v>94</v>
      </c>
      <c r="C7" s="259"/>
      <c r="D7" s="260"/>
      <c r="E7" s="143">
        <v>98997966</v>
      </c>
      <c r="F7" s="143">
        <v>73076946</v>
      </c>
      <c r="G7" s="143">
        <v>25921020</v>
      </c>
      <c r="H7" s="143">
        <v>113922344</v>
      </c>
      <c r="I7" s="143">
        <v>84452257</v>
      </c>
      <c r="J7" s="174">
        <v>29470087</v>
      </c>
      <c r="K7" s="175">
        <v>100</v>
      </c>
      <c r="L7" s="176">
        <v>15.075439024676527</v>
      </c>
    </row>
    <row r="8" spans="1:13" ht="26.25" customHeight="1">
      <c r="B8" s="141"/>
      <c r="C8" s="245" t="s">
        <v>216</v>
      </c>
      <c r="D8" s="246"/>
      <c r="E8" s="15">
        <v>97488768</v>
      </c>
      <c r="F8" s="15">
        <v>71970806</v>
      </c>
      <c r="G8" s="15">
        <v>25517962</v>
      </c>
      <c r="H8" s="15">
        <v>112202066</v>
      </c>
      <c r="I8" s="15">
        <v>83125545</v>
      </c>
      <c r="J8" s="14">
        <v>29076521</v>
      </c>
      <c r="K8" s="177">
        <v>98.489955578863444</v>
      </c>
      <c r="L8" s="178">
        <v>15.092300684320886</v>
      </c>
      <c r="M8" s="161"/>
    </row>
    <row r="9" spans="1:13" ht="26.25" customHeight="1">
      <c r="B9" s="141"/>
      <c r="C9" s="141"/>
      <c r="D9" s="179" t="s">
        <v>217</v>
      </c>
      <c r="E9" s="15">
        <v>29612489</v>
      </c>
      <c r="F9" s="15">
        <v>21662898</v>
      </c>
      <c r="G9" s="15">
        <v>7949591</v>
      </c>
      <c r="H9" s="15">
        <v>32829870</v>
      </c>
      <c r="I9" s="15">
        <v>23784427</v>
      </c>
      <c r="J9" s="14">
        <v>9045443</v>
      </c>
      <c r="K9" s="177">
        <v>28.817762036216532</v>
      </c>
      <c r="L9" s="178">
        <v>10.864946205636413</v>
      </c>
      <c r="M9" s="161"/>
    </row>
    <row r="10" spans="1:13" ht="26.25" customHeight="1">
      <c r="B10" s="141"/>
      <c r="C10" s="141"/>
      <c r="D10" s="179" t="s">
        <v>218</v>
      </c>
      <c r="E10" s="15">
        <v>23783075</v>
      </c>
      <c r="F10" s="15">
        <v>18889764</v>
      </c>
      <c r="G10" s="15">
        <v>4893311</v>
      </c>
      <c r="H10" s="15">
        <v>27414665</v>
      </c>
      <c r="I10" s="15">
        <v>21701265</v>
      </c>
      <c r="J10" s="14">
        <v>5713400</v>
      </c>
      <c r="K10" s="177">
        <v>24.064344216793852</v>
      </c>
      <c r="L10" s="178">
        <v>15.269640279904934</v>
      </c>
      <c r="M10" s="161"/>
    </row>
    <row r="11" spans="1:13" ht="26.25" customHeight="1">
      <c r="B11" s="141"/>
      <c r="C11" s="141"/>
      <c r="D11" s="179" t="s">
        <v>219</v>
      </c>
      <c r="E11" s="15">
        <v>20930681</v>
      </c>
      <c r="F11" s="15">
        <v>12425577</v>
      </c>
      <c r="G11" s="15">
        <v>8505104</v>
      </c>
      <c r="H11" s="15">
        <v>23408801</v>
      </c>
      <c r="I11" s="15">
        <v>14162383</v>
      </c>
      <c r="J11" s="14">
        <v>9246418</v>
      </c>
      <c r="K11" s="177">
        <v>20.548033140891132</v>
      </c>
      <c r="L11" s="178">
        <v>11.839652995523654</v>
      </c>
      <c r="M11" s="161"/>
    </row>
    <row r="12" spans="1:13" ht="26.25" customHeight="1">
      <c r="B12" s="141"/>
      <c r="C12" s="141"/>
      <c r="D12" s="179" t="s">
        <v>220</v>
      </c>
      <c r="E12" s="15">
        <v>8294021</v>
      </c>
      <c r="F12" s="15">
        <v>6808527</v>
      </c>
      <c r="G12" s="15">
        <v>1485494</v>
      </c>
      <c r="H12" s="15">
        <v>9126793</v>
      </c>
      <c r="I12" s="15">
        <v>7479677</v>
      </c>
      <c r="J12" s="14">
        <v>1647116</v>
      </c>
      <c r="K12" s="177">
        <v>8.0114160923514692</v>
      </c>
      <c r="L12" s="178">
        <v>10.040630473445871</v>
      </c>
      <c r="M12" s="161"/>
    </row>
    <row r="13" spans="1:13" ht="26.25" customHeight="1">
      <c r="B13" s="141"/>
      <c r="C13" s="141"/>
      <c r="D13" s="179" t="s">
        <v>221</v>
      </c>
      <c r="E13" s="15">
        <v>4587951</v>
      </c>
      <c r="F13" s="15">
        <v>2980168</v>
      </c>
      <c r="G13" s="15">
        <v>1607783</v>
      </c>
      <c r="H13" s="15">
        <v>5406708</v>
      </c>
      <c r="I13" s="15">
        <v>3445776</v>
      </c>
      <c r="J13" s="14">
        <v>1960932</v>
      </c>
      <c r="K13" s="177">
        <v>4.7459592299119127</v>
      </c>
      <c r="L13" s="178">
        <v>17.845809599971751</v>
      </c>
      <c r="M13" s="161"/>
    </row>
    <row r="14" spans="1:13" ht="26.25" customHeight="1">
      <c r="B14" s="141"/>
      <c r="C14" s="141"/>
      <c r="D14" s="179" t="s">
        <v>222</v>
      </c>
      <c r="E14" s="15">
        <v>3531916</v>
      </c>
      <c r="F14" s="15">
        <v>3331174</v>
      </c>
      <c r="G14" s="15">
        <v>200742</v>
      </c>
      <c r="H14" s="15">
        <v>4355813</v>
      </c>
      <c r="I14" s="15">
        <v>4100944</v>
      </c>
      <c r="J14" s="14">
        <v>254869</v>
      </c>
      <c r="K14" s="177">
        <v>3.823493133182021</v>
      </c>
      <c r="L14" s="178">
        <v>23.327196909552775</v>
      </c>
      <c r="M14" s="161"/>
    </row>
    <row r="15" spans="1:13" ht="26.25" customHeight="1">
      <c r="B15" s="141"/>
      <c r="C15" s="141"/>
      <c r="D15" s="179" t="s">
        <v>223</v>
      </c>
      <c r="E15" s="15">
        <v>2898916</v>
      </c>
      <c r="F15" s="15">
        <v>2725008</v>
      </c>
      <c r="G15" s="15">
        <v>173908</v>
      </c>
      <c r="H15" s="15">
        <v>3961620</v>
      </c>
      <c r="I15" s="15">
        <v>3749966</v>
      </c>
      <c r="J15" s="14">
        <v>211654</v>
      </c>
      <c r="K15" s="177">
        <v>3.4774740941074738</v>
      </c>
      <c r="L15" s="178">
        <v>36.658668274624034</v>
      </c>
      <c r="M15" s="161"/>
    </row>
    <row r="16" spans="1:13" ht="26.25" customHeight="1">
      <c r="B16" s="141"/>
      <c r="C16" s="180"/>
      <c r="D16" s="179" t="s">
        <v>247</v>
      </c>
      <c r="E16" s="15">
        <v>3849719</v>
      </c>
      <c r="F16" s="15">
        <v>3147690</v>
      </c>
      <c r="G16" s="15">
        <v>702029</v>
      </c>
      <c r="H16" s="15">
        <v>5697796</v>
      </c>
      <c r="I16" s="15">
        <v>4701107</v>
      </c>
      <c r="J16" s="14">
        <v>996689</v>
      </c>
      <c r="K16" s="177">
        <v>5.001473635409047</v>
      </c>
      <c r="L16" s="178">
        <v>48.005503778327721</v>
      </c>
      <c r="M16" s="161"/>
    </row>
    <row r="17" spans="2:13" ht="26.25" customHeight="1">
      <c r="B17" s="141"/>
      <c r="C17" s="245" t="s">
        <v>224</v>
      </c>
      <c r="D17" s="246"/>
      <c r="E17" s="15">
        <v>1509198</v>
      </c>
      <c r="F17" s="15">
        <v>1106140</v>
      </c>
      <c r="G17" s="15">
        <v>403058</v>
      </c>
      <c r="H17" s="15">
        <v>1720278</v>
      </c>
      <c r="I17" s="15">
        <v>1326712</v>
      </c>
      <c r="J17" s="14">
        <v>393566</v>
      </c>
      <c r="K17" s="177">
        <v>1.5100444211365593</v>
      </c>
      <c r="L17" s="178">
        <v>13.98623639840498</v>
      </c>
      <c r="M17" s="161"/>
    </row>
    <row r="18" spans="2:13" ht="26.25" customHeight="1">
      <c r="B18" s="141"/>
      <c r="C18" s="141"/>
      <c r="D18" s="118" t="s">
        <v>225</v>
      </c>
      <c r="E18" s="181">
        <v>359058</v>
      </c>
      <c r="F18" s="15">
        <v>355825</v>
      </c>
      <c r="G18" s="15">
        <v>3233</v>
      </c>
      <c r="H18" s="15">
        <v>460214</v>
      </c>
      <c r="I18" s="15">
        <v>456889</v>
      </c>
      <c r="J18" s="14">
        <v>3325</v>
      </c>
      <c r="K18" s="177">
        <v>0.40397167389744021</v>
      </c>
      <c r="L18" s="178">
        <v>28.172607211091243</v>
      </c>
      <c r="M18" s="161"/>
    </row>
    <row r="19" spans="2:13" ht="26.25" customHeight="1">
      <c r="B19" s="141"/>
      <c r="C19" s="141"/>
      <c r="D19" s="118" t="s">
        <v>226</v>
      </c>
      <c r="E19" s="181">
        <v>282446</v>
      </c>
      <c r="F19" s="15">
        <v>214606</v>
      </c>
      <c r="G19" s="15">
        <v>67840</v>
      </c>
      <c r="H19" s="15">
        <v>218936</v>
      </c>
      <c r="I19" s="15">
        <v>178890</v>
      </c>
      <c r="J19" s="14">
        <v>40046</v>
      </c>
      <c r="K19" s="177">
        <v>0.19218003449788568</v>
      </c>
      <c r="L19" s="178">
        <v>-22.485714083400012</v>
      </c>
      <c r="M19" s="161"/>
    </row>
    <row r="20" spans="2:13" ht="26.25" customHeight="1">
      <c r="B20" s="141"/>
      <c r="C20" s="141"/>
      <c r="D20" s="118" t="s">
        <v>227</v>
      </c>
      <c r="E20" s="181">
        <v>148938</v>
      </c>
      <c r="F20" s="15">
        <v>121096</v>
      </c>
      <c r="G20" s="15">
        <v>27842</v>
      </c>
      <c r="H20" s="15">
        <v>165536</v>
      </c>
      <c r="I20" s="15">
        <v>138215</v>
      </c>
      <c r="J20" s="14">
        <v>27321</v>
      </c>
      <c r="K20" s="177">
        <v>0.14530599897066726</v>
      </c>
      <c r="L20" s="178">
        <v>11.144234513690259</v>
      </c>
      <c r="M20" s="161"/>
    </row>
    <row r="21" spans="2:13" ht="26.25" customHeight="1">
      <c r="B21" s="141"/>
      <c r="C21" s="141"/>
      <c r="D21" s="118" t="s">
        <v>228</v>
      </c>
      <c r="E21" s="181">
        <v>66640</v>
      </c>
      <c r="F21" s="15">
        <v>50718</v>
      </c>
      <c r="G21" s="15">
        <v>15922</v>
      </c>
      <c r="H21" s="15">
        <v>109055</v>
      </c>
      <c r="I21" s="15">
        <v>88327</v>
      </c>
      <c r="J21" s="14">
        <v>20728</v>
      </c>
      <c r="K21" s="177">
        <v>9.5727489595895263E-2</v>
      </c>
      <c r="L21" s="178">
        <v>63.647959183673478</v>
      </c>
    </row>
    <row r="22" spans="2:13" ht="26.25" customHeight="1">
      <c r="B22" s="141"/>
      <c r="C22" s="141"/>
      <c r="D22" s="118" t="s">
        <v>246</v>
      </c>
      <c r="E22" s="181">
        <v>29137</v>
      </c>
      <c r="F22" s="15">
        <v>28817</v>
      </c>
      <c r="G22" s="15">
        <v>320</v>
      </c>
      <c r="H22" s="15">
        <v>80068</v>
      </c>
      <c r="I22" s="15">
        <v>79477</v>
      </c>
      <c r="J22" s="14">
        <v>591</v>
      </c>
      <c r="K22" s="177">
        <v>7.028296398114843E-2</v>
      </c>
      <c r="L22" s="178">
        <v>174.7983663383327</v>
      </c>
    </row>
    <row r="23" spans="2:13" ht="26.25" customHeight="1">
      <c r="B23" s="180"/>
      <c r="C23" s="180"/>
      <c r="D23" s="118" t="s">
        <v>153</v>
      </c>
      <c r="E23" s="181">
        <v>622979</v>
      </c>
      <c r="F23" s="15">
        <v>335078</v>
      </c>
      <c r="G23" s="15">
        <v>287901</v>
      </c>
      <c r="H23" s="15">
        <v>686469</v>
      </c>
      <c r="I23" s="15">
        <v>384914</v>
      </c>
      <c r="J23" s="14">
        <v>301555</v>
      </c>
      <c r="K23" s="177">
        <v>0.60257626019352273</v>
      </c>
      <c r="L23" s="178">
        <v>10.191354764767352</v>
      </c>
    </row>
    <row r="24" spans="2:13" ht="18" customHeight="1">
      <c r="B24" s="50"/>
      <c r="C24" s="50"/>
      <c r="D24" s="50"/>
      <c r="E24" s="50"/>
      <c r="F24" s="50"/>
      <c r="G24" s="50"/>
      <c r="H24" s="50"/>
      <c r="I24" s="50"/>
      <c r="J24" s="182"/>
      <c r="K24" s="50"/>
      <c r="L24" s="50"/>
    </row>
    <row r="25" spans="2:13" ht="18" customHeight="1">
      <c r="B25" s="50" t="s">
        <v>229</v>
      </c>
      <c r="C25" s="50"/>
      <c r="D25" s="50"/>
      <c r="E25" s="50"/>
      <c r="F25" s="50"/>
      <c r="G25" s="50"/>
      <c r="H25" s="50"/>
      <c r="I25" s="50"/>
      <c r="J25" s="182"/>
      <c r="K25" s="50"/>
      <c r="L25" s="50"/>
      <c r="M25" s="161"/>
    </row>
    <row r="26" spans="2:13" ht="23.25" customHeight="1">
      <c r="B26" s="228" t="s">
        <v>243</v>
      </c>
      <c r="C26" s="247"/>
      <c r="D26" s="248"/>
      <c r="E26" s="255" t="s">
        <v>214</v>
      </c>
      <c r="F26" s="256"/>
      <c r="G26" s="256"/>
      <c r="H26" s="257"/>
      <c r="I26" s="255" t="s">
        <v>215</v>
      </c>
      <c r="J26" s="256"/>
      <c r="K26" s="256"/>
      <c r="L26" s="257"/>
      <c r="M26" s="161"/>
    </row>
    <row r="27" spans="2:13" ht="21" customHeight="1">
      <c r="B27" s="249"/>
      <c r="C27" s="250"/>
      <c r="D27" s="251"/>
      <c r="E27" s="50"/>
      <c r="F27" s="51"/>
      <c r="G27" s="70"/>
      <c r="H27" s="51"/>
      <c r="I27" s="141"/>
      <c r="J27" s="51"/>
      <c r="K27" s="70"/>
      <c r="L27" s="51"/>
      <c r="M27" s="161"/>
    </row>
    <row r="28" spans="2:13" ht="36" customHeight="1">
      <c r="B28" s="252"/>
      <c r="C28" s="253"/>
      <c r="D28" s="254"/>
      <c r="E28" s="183" t="s">
        <v>230</v>
      </c>
      <c r="F28" s="184" t="s">
        <v>43</v>
      </c>
      <c r="G28" s="185" t="s">
        <v>231</v>
      </c>
      <c r="H28" s="184" t="s">
        <v>43</v>
      </c>
      <c r="I28" s="183" t="s">
        <v>232</v>
      </c>
      <c r="J28" s="184" t="s">
        <v>43</v>
      </c>
      <c r="K28" s="185" t="s">
        <v>231</v>
      </c>
      <c r="L28" s="184" t="s">
        <v>43</v>
      </c>
      <c r="M28" s="161"/>
    </row>
    <row r="29" spans="2:13" ht="33" customHeight="1">
      <c r="B29" s="258" t="s">
        <v>94</v>
      </c>
      <c r="C29" s="259"/>
      <c r="D29" s="260"/>
      <c r="E29" s="174">
        <v>42430930</v>
      </c>
      <c r="F29" s="186">
        <v>100</v>
      </c>
      <c r="G29" s="174">
        <v>42021327</v>
      </c>
      <c r="H29" s="186">
        <v>100</v>
      </c>
      <c r="I29" s="174">
        <v>14738472</v>
      </c>
      <c r="J29" s="186">
        <v>100</v>
      </c>
      <c r="K29" s="174">
        <v>14731615</v>
      </c>
      <c r="L29" s="186">
        <v>100</v>
      </c>
      <c r="M29" s="161"/>
    </row>
    <row r="30" spans="2:13" ht="26.25" customHeight="1">
      <c r="B30" s="141"/>
      <c r="C30" s="245" t="s">
        <v>216</v>
      </c>
      <c r="D30" s="246"/>
      <c r="E30" s="187">
        <v>41760865</v>
      </c>
      <c r="F30" s="76">
        <v>98.420810008170918</v>
      </c>
      <c r="G30" s="187">
        <v>41364680</v>
      </c>
      <c r="H30" s="76">
        <v>98.437348254137717</v>
      </c>
      <c r="I30" s="14">
        <v>14543225</v>
      </c>
      <c r="J30" s="76">
        <v>98.675256159525901</v>
      </c>
      <c r="K30" s="14">
        <v>14533296</v>
      </c>
      <c r="L30" s="76">
        <v>98.653786431426553</v>
      </c>
      <c r="M30" s="161"/>
    </row>
    <row r="31" spans="2:13" ht="26.25" customHeight="1">
      <c r="B31" s="141"/>
      <c r="C31" s="141"/>
      <c r="D31" s="179" t="s">
        <v>217</v>
      </c>
      <c r="E31" s="187">
        <v>11923212</v>
      </c>
      <c r="F31" s="76">
        <v>28.100284391598301</v>
      </c>
      <c r="G31" s="187">
        <v>11861215</v>
      </c>
      <c r="H31" s="76">
        <v>28.226655003065463</v>
      </c>
      <c r="I31" s="14">
        <v>4556907</v>
      </c>
      <c r="J31" s="76">
        <v>30.91844934807353</v>
      </c>
      <c r="K31" s="14">
        <v>4488536</v>
      </c>
      <c r="L31" s="76">
        <v>30.468730006859396</v>
      </c>
      <c r="M31" s="161"/>
    </row>
    <row r="32" spans="2:13" ht="26.25" customHeight="1">
      <c r="B32" s="141"/>
      <c r="C32" s="141"/>
      <c r="D32" s="179" t="s">
        <v>218</v>
      </c>
      <c r="E32" s="187">
        <v>10836193</v>
      </c>
      <c r="F32" s="76">
        <v>25.538429160049049</v>
      </c>
      <c r="G32" s="187">
        <v>10865072</v>
      </c>
      <c r="H32" s="76">
        <v>25.856089694644819</v>
      </c>
      <c r="I32" s="14">
        <v>2867129</v>
      </c>
      <c r="J32" s="76">
        <v>19.4533666719318</v>
      </c>
      <c r="K32" s="14">
        <v>2846271</v>
      </c>
      <c r="L32" s="76">
        <v>19.320834816820831</v>
      </c>
      <c r="M32" s="161"/>
    </row>
    <row r="33" spans="2:13" ht="26.25" customHeight="1">
      <c r="B33" s="141"/>
      <c r="C33" s="141"/>
      <c r="D33" s="179" t="s">
        <v>219</v>
      </c>
      <c r="E33" s="187">
        <v>7144009</v>
      </c>
      <c r="F33" s="76">
        <v>16.836795705396984</v>
      </c>
      <c r="G33" s="187">
        <v>7018374</v>
      </c>
      <c r="H33" s="76">
        <v>16.701933282592432</v>
      </c>
      <c r="I33" s="14">
        <v>4590156</v>
      </c>
      <c r="J33" s="76">
        <v>31.144042611744283</v>
      </c>
      <c r="K33" s="14">
        <v>4656262</v>
      </c>
      <c r="L33" s="76">
        <v>31.607274558831467</v>
      </c>
      <c r="M33" s="161"/>
    </row>
    <row r="34" spans="2:13" ht="26.25" customHeight="1">
      <c r="B34" s="141"/>
      <c r="C34" s="141"/>
      <c r="D34" s="179" t="s">
        <v>220</v>
      </c>
      <c r="E34" s="187">
        <v>3755510</v>
      </c>
      <c r="F34" s="76">
        <v>8.8508783568967253</v>
      </c>
      <c r="G34" s="187">
        <v>3724167</v>
      </c>
      <c r="H34" s="76">
        <v>8.8625640023219638</v>
      </c>
      <c r="I34" s="14">
        <v>830869</v>
      </c>
      <c r="J34" s="76">
        <v>5.6374161446315458</v>
      </c>
      <c r="K34" s="14">
        <v>816247</v>
      </c>
      <c r="L34" s="76">
        <v>5.5407842249475019</v>
      </c>
      <c r="M34" s="161"/>
    </row>
    <row r="35" spans="2:13" ht="26.25" customHeight="1">
      <c r="B35" s="141"/>
      <c r="C35" s="141"/>
      <c r="D35" s="179" t="s">
        <v>221</v>
      </c>
      <c r="E35" s="187">
        <v>1781573</v>
      </c>
      <c r="F35" s="76">
        <v>4.1987601968658241</v>
      </c>
      <c r="G35" s="187">
        <v>1664203</v>
      </c>
      <c r="H35" s="76">
        <v>3.9603770723375771</v>
      </c>
      <c r="I35" s="14">
        <v>979373</v>
      </c>
      <c r="J35" s="76">
        <v>6.645010418990517</v>
      </c>
      <c r="K35" s="14">
        <v>981559</v>
      </c>
      <c r="L35" s="76">
        <v>6.6629422503914197</v>
      </c>
      <c r="M35" s="161"/>
    </row>
    <row r="36" spans="2:13" ht="26.25" customHeight="1">
      <c r="B36" s="141"/>
      <c r="C36" s="141"/>
      <c r="D36" s="179" t="s">
        <v>222</v>
      </c>
      <c r="E36" s="187">
        <v>2062315</v>
      </c>
      <c r="F36" s="76">
        <v>4.8604048980307528</v>
      </c>
      <c r="G36" s="187">
        <v>2038629</v>
      </c>
      <c r="H36" s="76">
        <v>4.8514150921507069</v>
      </c>
      <c r="I36" s="14">
        <v>127648</v>
      </c>
      <c r="J36" s="76">
        <v>0.86608706791314582</v>
      </c>
      <c r="K36" s="14">
        <v>127221</v>
      </c>
      <c r="L36" s="76">
        <v>0.86359167002395876</v>
      </c>
      <c r="M36" s="161"/>
    </row>
    <row r="37" spans="2:13" ht="26.25" customHeight="1">
      <c r="B37" s="141"/>
      <c r="C37" s="141"/>
      <c r="D37" s="179" t="s">
        <v>223</v>
      </c>
      <c r="E37" s="187">
        <v>1876552</v>
      </c>
      <c r="F37" s="76">
        <v>4.4226039825193553</v>
      </c>
      <c r="G37" s="187">
        <v>1873414</v>
      </c>
      <c r="H37" s="76">
        <v>4.4582456903371943</v>
      </c>
      <c r="I37" s="14">
        <v>105657</v>
      </c>
      <c r="J37" s="76">
        <v>0.71687892747633541</v>
      </c>
      <c r="K37" s="14">
        <v>105997</v>
      </c>
      <c r="L37" s="76">
        <v>0.71952056851879442</v>
      </c>
    </row>
    <row r="38" spans="2:13" ht="26.25" customHeight="1">
      <c r="B38" s="141"/>
      <c r="C38" s="180"/>
      <c r="D38" s="179" t="s">
        <v>247</v>
      </c>
      <c r="E38" s="14">
        <v>2381501</v>
      </c>
      <c r="F38" s="76">
        <v>5.6126533168139376</v>
      </c>
      <c r="G38" s="14">
        <v>2319606</v>
      </c>
      <c r="H38" s="76">
        <v>5.5200684166875549</v>
      </c>
      <c r="I38" s="14">
        <v>485486</v>
      </c>
      <c r="J38" s="76">
        <v>3.2940049687647401</v>
      </c>
      <c r="K38" s="14">
        <v>511203</v>
      </c>
      <c r="L38" s="76">
        <v>3.4701083350331925</v>
      </c>
      <c r="M38" s="161"/>
    </row>
    <row r="39" spans="2:13" ht="26.25" customHeight="1">
      <c r="B39" s="141"/>
      <c r="C39" s="245" t="s">
        <v>224</v>
      </c>
      <c r="D39" s="246"/>
      <c r="E39" s="187">
        <v>670065</v>
      </c>
      <c r="F39" s="76">
        <v>1.5791899918290737</v>
      </c>
      <c r="G39" s="187">
        <v>656647</v>
      </c>
      <c r="H39" s="76">
        <v>1.5626517458622855</v>
      </c>
      <c r="I39" s="187">
        <v>195247</v>
      </c>
      <c r="J39" s="76">
        <v>1.3247438404741008</v>
      </c>
      <c r="K39" s="187">
        <v>198319</v>
      </c>
      <c r="L39" s="76">
        <v>1.3462135685734389</v>
      </c>
      <c r="M39" s="161"/>
    </row>
    <row r="40" spans="2:13" ht="26.25" customHeight="1">
      <c r="B40" s="141"/>
      <c r="C40" s="141"/>
      <c r="D40" s="118" t="s">
        <v>225</v>
      </c>
      <c r="E40" s="187">
        <v>227887</v>
      </c>
      <c r="F40" s="76">
        <v>0.53707755168222804</v>
      </c>
      <c r="G40" s="187">
        <v>229002</v>
      </c>
      <c r="H40" s="76">
        <v>0.54496613112670145</v>
      </c>
      <c r="I40" s="187">
        <v>1600</v>
      </c>
      <c r="J40" s="76">
        <v>1.085594218993665E-2</v>
      </c>
      <c r="K40" s="187">
        <v>1725</v>
      </c>
      <c r="L40" s="76">
        <v>1.1709510464399185E-2</v>
      </c>
    </row>
    <row r="41" spans="2:13" ht="26.25" customHeight="1">
      <c r="B41" s="141"/>
      <c r="C41" s="141"/>
      <c r="D41" s="118" t="s">
        <v>226</v>
      </c>
      <c r="E41" s="187">
        <v>90339</v>
      </c>
      <c r="F41" s="76">
        <v>0.21290836660898077</v>
      </c>
      <c r="G41" s="187">
        <v>88551</v>
      </c>
      <c r="H41" s="76">
        <v>0.21072870925756346</v>
      </c>
      <c r="I41" s="187">
        <v>18152</v>
      </c>
      <c r="J41" s="76">
        <v>0.1231606641448313</v>
      </c>
      <c r="K41" s="187">
        <v>21894</v>
      </c>
      <c r="L41" s="76">
        <v>0.14861914325075698</v>
      </c>
    </row>
    <row r="42" spans="2:13" ht="26.25" customHeight="1">
      <c r="B42" s="141"/>
      <c r="C42" s="141"/>
      <c r="D42" s="118" t="s">
        <v>227</v>
      </c>
      <c r="E42" s="187">
        <v>69776</v>
      </c>
      <c r="F42" s="76">
        <v>0.1644460774251236</v>
      </c>
      <c r="G42" s="187">
        <v>68439</v>
      </c>
      <c r="H42" s="76">
        <v>0.16286729831259256</v>
      </c>
      <c r="I42" s="187">
        <v>14185</v>
      </c>
      <c r="J42" s="76">
        <v>9.6244712477657118E-2</v>
      </c>
      <c r="K42" s="187">
        <v>13136</v>
      </c>
      <c r="L42" s="76">
        <v>8.9168770701650829E-2</v>
      </c>
    </row>
    <row r="43" spans="2:13" ht="26.25" customHeight="1">
      <c r="B43" s="141"/>
      <c r="C43" s="141"/>
      <c r="D43" s="118" t="s">
        <v>228</v>
      </c>
      <c r="E43" s="187">
        <v>51016</v>
      </c>
      <c r="F43" s="76">
        <v>0.12023304697775891</v>
      </c>
      <c r="G43" s="187">
        <v>37311</v>
      </c>
      <c r="H43" s="76">
        <v>8.8790627673419262E-2</v>
      </c>
      <c r="I43" s="187">
        <v>13025</v>
      </c>
      <c r="J43" s="76">
        <v>8.8374154389953039E-2</v>
      </c>
      <c r="K43" s="187">
        <v>7703</v>
      </c>
      <c r="L43" s="76">
        <v>5.2288903830299667E-2</v>
      </c>
    </row>
    <row r="44" spans="2:13" ht="26.25" customHeight="1">
      <c r="B44" s="141"/>
      <c r="C44" s="141"/>
      <c r="D44" s="118" t="s">
        <v>246</v>
      </c>
      <c r="E44" s="187">
        <v>40703</v>
      </c>
      <c r="F44" s="76">
        <v>9.5927664088437364E-2</v>
      </c>
      <c r="G44" s="187">
        <v>38774</v>
      </c>
      <c r="H44" s="76">
        <v>9.2272193117556717E-2</v>
      </c>
      <c r="I44" s="187">
        <v>313</v>
      </c>
      <c r="J44" s="76">
        <v>2.1236936909063571E-3</v>
      </c>
      <c r="K44" s="187">
        <v>278</v>
      </c>
      <c r="L44" s="76">
        <v>1.8870979183205642E-3</v>
      </c>
    </row>
    <row r="45" spans="2:13" ht="26.25" customHeight="1">
      <c r="B45" s="180"/>
      <c r="C45" s="180"/>
      <c r="D45" s="118" t="s">
        <v>247</v>
      </c>
      <c r="E45" s="14">
        <v>190344</v>
      </c>
      <c r="F45" s="76">
        <v>0.448597285046545</v>
      </c>
      <c r="G45" s="14">
        <v>194570</v>
      </c>
      <c r="H45" s="76">
        <v>0.46302678637445216</v>
      </c>
      <c r="I45" s="14">
        <v>147972</v>
      </c>
      <c r="J45" s="76">
        <v>1.0039846735808162</v>
      </c>
      <c r="K45" s="14">
        <v>153583</v>
      </c>
      <c r="L45" s="76">
        <v>1.0425401424080116</v>
      </c>
    </row>
    <row r="46" spans="2:13" ht="18" customHeight="1"/>
    <row r="47" spans="2:13" ht="18" customHeight="1">
      <c r="E47" s="34" t="s">
        <v>256</v>
      </c>
      <c r="G47" s="34" t="s">
        <v>256</v>
      </c>
      <c r="I47" s="34" t="s">
        <v>256</v>
      </c>
      <c r="K47" s="34" t="s">
        <v>256</v>
      </c>
    </row>
    <row r="48" spans="2:13" ht="18" customHeight="1"/>
    <row r="49" spans="1:1" ht="18" customHeight="1"/>
    <row r="50" spans="1:1" ht="18" customHeight="1">
      <c r="A50" s="8"/>
    </row>
    <row r="51" spans="1:1" ht="18" customHeight="1"/>
    <row r="52" spans="1:1" ht="18" customHeight="1">
      <c r="A52" s="8"/>
    </row>
    <row r="53" spans="1:1" ht="18" customHeight="1"/>
    <row r="54" spans="1:1" ht="18" customHeight="1"/>
    <row r="55" spans="1:1" ht="18" customHeight="1"/>
    <row r="56" spans="1:1" ht="18" customHeight="1"/>
    <row r="57" spans="1:1" ht="18" customHeight="1"/>
    <row r="58" spans="1:1" ht="18" customHeight="1"/>
    <row r="59" spans="1:1" ht="18" customHeight="1"/>
    <row r="60" spans="1:1" ht="18" customHeight="1"/>
    <row r="61" spans="1:1" ht="18" customHeight="1"/>
    <row r="62" spans="1:1" ht="18" customHeight="1"/>
    <row r="63" spans="1:1" ht="18" customHeight="1"/>
  </sheetData>
  <mergeCells count="13">
    <mergeCell ref="C8:D8"/>
    <mergeCell ref="E4:E5"/>
    <mergeCell ref="H4:H5"/>
    <mergeCell ref="K5:K6"/>
    <mergeCell ref="L5:L6"/>
    <mergeCell ref="B7:D7"/>
    <mergeCell ref="C39:D39"/>
    <mergeCell ref="C17:D17"/>
    <mergeCell ref="B26:D28"/>
    <mergeCell ref="E26:H26"/>
    <mergeCell ref="I26:L26"/>
    <mergeCell ref="B29:D29"/>
    <mergeCell ref="C30:D30"/>
  </mergeCells>
  <phoneticPr fontId="8"/>
  <conditionalFormatting sqref="B8:B23 C9:C16 C18:C23">
    <cfRule type="expression" priority="3" stopIfTrue="1">
      <formula>$B$8=""</formula>
    </cfRule>
  </conditionalFormatting>
  <conditionalFormatting sqref="B30:B45 C31:C38 C40:C45">
    <cfRule type="expression" priority="1" stopIfTrue="1">
      <formula>$B$30=""</formula>
    </cfRule>
  </conditionalFormatting>
  <conditionalFormatting sqref="B7:L23">
    <cfRule type="expression" dxfId="6" priority="4">
      <formula>MOD(ROW(),2)=1</formula>
    </cfRule>
  </conditionalFormatting>
  <conditionalFormatting sqref="B29:L45">
    <cfRule type="expression" dxfId="5" priority="2">
      <formula>MOD(ROW(),2)=1</formula>
    </cfRule>
  </conditionalFormatting>
  <conditionalFormatting sqref="E47 G47 I47 K47">
    <cfRule type="containsBlanks" dxfId="4" priority="11">
      <formula>LEN(TRIM(E47))=0</formula>
    </cfRule>
    <cfRule type="cellIs" dxfId="3" priority="12" stopIfTrue="1" operator="notEqual">
      <formula>0</formula>
    </cfRule>
  </conditionalFormatting>
  <printOptions horizontalCentered="1" verticalCentered="1"/>
  <pageMargins left="0.19685039370078741" right="0.19685039370078741" top="0.19685039370078741" bottom="0.19685039370078741" header="0.19685039370078741" footer="0.19685039370078741"/>
  <pageSetup paperSize="9"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D605-7961-4085-A07F-EB0E327D92F9}">
  <dimension ref="A1:N48"/>
  <sheetViews>
    <sheetView showGridLines="0" view="pageBreakPreview" zoomScale="70" zoomScaleNormal="70" zoomScaleSheetLayoutView="70" workbookViewId="0"/>
  </sheetViews>
  <sheetFormatPr defaultColWidth="9" defaultRowHeight="13"/>
  <cols>
    <col min="1" max="3" width="1.453125" style="190" customWidth="1"/>
    <col min="4" max="4" width="14.36328125" style="190" customWidth="1"/>
    <col min="5" max="5" width="13.90625" style="190" customWidth="1"/>
    <col min="6" max="6" width="9.7265625" style="190" customWidth="1"/>
    <col min="7" max="9" width="13.90625" style="190" customWidth="1"/>
    <col min="10" max="13" width="11.90625" style="190" customWidth="1"/>
    <col min="14" max="14" width="1.453125" style="190" customWidth="1"/>
    <col min="15" max="16" width="9" style="190" customWidth="1"/>
    <col min="17" max="16384" width="9" style="190"/>
  </cols>
  <sheetData>
    <row r="1" spans="1:14" ht="18.75" customHeight="1">
      <c r="A1" s="188" t="s">
        <v>233</v>
      </c>
      <c r="B1" s="189"/>
      <c r="C1" s="189"/>
      <c r="D1" s="189"/>
      <c r="E1" s="189"/>
      <c r="F1" s="189"/>
      <c r="G1" s="189"/>
      <c r="H1" s="189"/>
      <c r="I1" s="189"/>
      <c r="J1" s="189"/>
      <c r="K1" s="189"/>
      <c r="L1" s="189"/>
      <c r="M1" s="189"/>
      <c r="N1" s="189"/>
    </row>
    <row r="2" spans="1:14" ht="24.75" customHeight="1">
      <c r="B2" s="268"/>
      <c r="C2" s="269"/>
      <c r="D2" s="269"/>
      <c r="E2" s="228" t="s">
        <v>242</v>
      </c>
      <c r="F2" s="192"/>
      <c r="G2" s="193"/>
      <c r="H2" s="193"/>
      <c r="I2" s="193"/>
      <c r="J2" s="191"/>
      <c r="K2" s="193"/>
      <c r="L2" s="193"/>
      <c r="M2" s="194"/>
    </row>
    <row r="3" spans="1:14" ht="24.75" customHeight="1">
      <c r="B3" s="270"/>
      <c r="C3" s="271"/>
      <c r="D3" s="271"/>
      <c r="E3" s="249"/>
      <c r="F3" s="195"/>
      <c r="G3" s="272" t="s">
        <v>234</v>
      </c>
      <c r="H3" s="274" t="s">
        <v>7</v>
      </c>
      <c r="I3" s="197"/>
      <c r="J3" s="197"/>
      <c r="K3" s="197"/>
      <c r="L3" s="197"/>
      <c r="M3" s="198"/>
    </row>
    <row r="4" spans="1:14" ht="65.25" customHeight="1">
      <c r="B4" s="270"/>
      <c r="C4" s="271"/>
      <c r="D4" s="271"/>
      <c r="E4" s="199" t="s">
        <v>94</v>
      </c>
      <c r="F4" s="200" t="s">
        <v>43</v>
      </c>
      <c r="G4" s="273"/>
      <c r="H4" s="275"/>
      <c r="I4" s="201" t="s">
        <v>235</v>
      </c>
      <c r="J4" s="201" t="s">
        <v>236</v>
      </c>
      <c r="K4" s="201" t="s">
        <v>249</v>
      </c>
      <c r="L4" s="196" t="s">
        <v>237</v>
      </c>
      <c r="M4" s="201" t="s">
        <v>238</v>
      </c>
      <c r="N4" s="202"/>
    </row>
    <row r="5" spans="1:14" ht="65.25" customHeight="1">
      <c r="B5" s="276" t="s">
        <v>94</v>
      </c>
      <c r="C5" s="277"/>
      <c r="D5" s="277"/>
      <c r="E5" s="203">
        <v>46480268</v>
      </c>
      <c r="F5" s="204">
        <v>100</v>
      </c>
      <c r="G5" s="205">
        <v>42430930</v>
      </c>
      <c r="H5" s="205">
        <v>4049338</v>
      </c>
      <c r="I5" s="205">
        <v>1548138</v>
      </c>
      <c r="J5" s="205">
        <v>25384</v>
      </c>
      <c r="K5" s="205">
        <v>5537</v>
      </c>
      <c r="L5" s="205">
        <v>2469801</v>
      </c>
      <c r="M5" s="205">
        <v>478</v>
      </c>
      <c r="N5" s="206"/>
    </row>
    <row r="6" spans="1:14" ht="57.75" customHeight="1">
      <c r="B6" s="207"/>
      <c r="C6" s="266" t="s">
        <v>216</v>
      </c>
      <c r="D6" s="267"/>
      <c r="E6" s="208">
        <v>42763730</v>
      </c>
      <c r="F6" s="209">
        <v>92.004052128098749</v>
      </c>
      <c r="G6" s="210">
        <v>41760865</v>
      </c>
      <c r="H6" s="210">
        <v>1002865</v>
      </c>
      <c r="I6" s="210">
        <v>0</v>
      </c>
      <c r="J6" s="210">
        <v>25384</v>
      </c>
      <c r="K6" s="210">
        <v>5524</v>
      </c>
      <c r="L6" s="210">
        <v>971735</v>
      </c>
      <c r="M6" s="210">
        <v>222</v>
      </c>
    </row>
    <row r="7" spans="1:14" ht="57.75" customHeight="1">
      <c r="B7" s="207"/>
      <c r="C7" s="207"/>
      <c r="D7" s="211" t="s">
        <v>250</v>
      </c>
      <c r="E7" s="208">
        <v>12272940</v>
      </c>
      <c r="F7" s="209">
        <v>26.404624000877103</v>
      </c>
      <c r="G7" s="210">
        <v>11923212</v>
      </c>
      <c r="H7" s="210">
        <v>349728</v>
      </c>
      <c r="I7" s="210">
        <v>0</v>
      </c>
      <c r="J7" s="210">
        <v>8685</v>
      </c>
      <c r="K7" s="210">
        <v>2846</v>
      </c>
      <c r="L7" s="210">
        <v>338091</v>
      </c>
      <c r="M7" s="210">
        <v>106</v>
      </c>
    </row>
    <row r="8" spans="1:14" ht="57.75" customHeight="1">
      <c r="B8" s="207"/>
      <c r="C8" s="207"/>
      <c r="D8" s="211" t="s">
        <v>251</v>
      </c>
      <c r="E8" s="208">
        <v>11032268</v>
      </c>
      <c r="F8" s="209">
        <v>23.735379494799815</v>
      </c>
      <c r="G8" s="210">
        <v>10836193</v>
      </c>
      <c r="H8" s="210">
        <v>196075</v>
      </c>
      <c r="I8" s="210">
        <v>0</v>
      </c>
      <c r="J8" s="210">
        <v>563</v>
      </c>
      <c r="K8" s="210">
        <v>0</v>
      </c>
      <c r="L8" s="210">
        <v>195501</v>
      </c>
      <c r="M8" s="210">
        <v>11</v>
      </c>
    </row>
    <row r="9" spans="1:14" ht="57.75" customHeight="1">
      <c r="B9" s="207"/>
      <c r="C9" s="207"/>
      <c r="D9" s="211" t="s">
        <v>252</v>
      </c>
      <c r="E9" s="208">
        <v>7457537</v>
      </c>
      <c r="F9" s="209">
        <v>16.044522376678209</v>
      </c>
      <c r="G9" s="210">
        <v>7144009</v>
      </c>
      <c r="H9" s="210">
        <v>313528</v>
      </c>
      <c r="I9" s="210">
        <v>0</v>
      </c>
      <c r="J9" s="210">
        <v>16114</v>
      </c>
      <c r="K9" s="210">
        <v>2675</v>
      </c>
      <c r="L9" s="210">
        <v>294661</v>
      </c>
      <c r="M9" s="210">
        <v>78</v>
      </c>
    </row>
    <row r="10" spans="1:14" ht="57.75" customHeight="1">
      <c r="B10" s="207"/>
      <c r="C10" s="207"/>
      <c r="D10" s="211" t="s">
        <v>220</v>
      </c>
      <c r="E10" s="208">
        <v>3788588</v>
      </c>
      <c r="F10" s="209">
        <v>8.1509598868922186</v>
      </c>
      <c r="G10" s="210">
        <v>3755510</v>
      </c>
      <c r="H10" s="210">
        <v>33078</v>
      </c>
      <c r="I10" s="210">
        <v>0</v>
      </c>
      <c r="J10" s="210">
        <v>0</v>
      </c>
      <c r="K10" s="210">
        <v>0</v>
      </c>
      <c r="L10" s="210">
        <v>33077</v>
      </c>
      <c r="M10" s="210">
        <v>1</v>
      </c>
    </row>
    <row r="11" spans="1:14" ht="57.75" customHeight="1">
      <c r="B11" s="207"/>
      <c r="C11" s="207"/>
      <c r="D11" s="211" t="s">
        <v>222</v>
      </c>
      <c r="E11" s="208">
        <v>2102323</v>
      </c>
      <c r="F11" s="209">
        <v>4.5230440581796989</v>
      </c>
      <c r="G11" s="210">
        <v>2062315</v>
      </c>
      <c r="H11" s="210">
        <v>40008</v>
      </c>
      <c r="I11" s="210">
        <v>0</v>
      </c>
      <c r="J11" s="210">
        <v>0</v>
      </c>
      <c r="K11" s="210">
        <v>0</v>
      </c>
      <c r="L11" s="210">
        <v>40001</v>
      </c>
      <c r="M11" s="210">
        <v>7</v>
      </c>
    </row>
    <row r="12" spans="1:14" ht="57.75" customHeight="1">
      <c r="B12" s="207"/>
      <c r="C12" s="207"/>
      <c r="D12" s="211" t="s">
        <v>223</v>
      </c>
      <c r="E12" s="208">
        <v>1882782</v>
      </c>
      <c r="F12" s="209">
        <v>4.0507124442569911</v>
      </c>
      <c r="G12" s="210">
        <v>1876552</v>
      </c>
      <c r="H12" s="210">
        <v>6230</v>
      </c>
      <c r="I12" s="210">
        <v>0</v>
      </c>
      <c r="J12" s="210">
        <v>0</v>
      </c>
      <c r="K12" s="210">
        <v>0</v>
      </c>
      <c r="L12" s="210">
        <v>6223</v>
      </c>
      <c r="M12" s="210">
        <v>7</v>
      </c>
    </row>
    <row r="13" spans="1:14" ht="57.75" customHeight="1">
      <c r="B13" s="207"/>
      <c r="C13" s="207"/>
      <c r="D13" s="211" t="s">
        <v>253</v>
      </c>
      <c r="E13" s="208">
        <v>1832596</v>
      </c>
      <c r="F13" s="209">
        <v>3.9427397449601624</v>
      </c>
      <c r="G13" s="210">
        <v>1781573</v>
      </c>
      <c r="H13" s="210">
        <v>51023</v>
      </c>
      <c r="I13" s="210">
        <v>0</v>
      </c>
      <c r="J13" s="210">
        <v>22</v>
      </c>
      <c r="K13" s="210">
        <v>3</v>
      </c>
      <c r="L13" s="210">
        <v>50993</v>
      </c>
      <c r="M13" s="210">
        <v>5</v>
      </c>
    </row>
    <row r="14" spans="1:14" ht="57.75" customHeight="1">
      <c r="B14" s="207"/>
      <c r="C14" s="207"/>
      <c r="D14" s="211" t="s">
        <v>248</v>
      </c>
      <c r="E14" s="208">
        <v>2394696</v>
      </c>
      <c r="F14" s="209">
        <v>5.1520701214545497</v>
      </c>
      <c r="G14" s="210">
        <v>2381501</v>
      </c>
      <c r="H14" s="210">
        <v>13195</v>
      </c>
      <c r="I14" s="210">
        <v>0</v>
      </c>
      <c r="J14" s="210">
        <v>0</v>
      </c>
      <c r="K14" s="210">
        <v>0</v>
      </c>
      <c r="L14" s="210">
        <v>13188</v>
      </c>
      <c r="M14" s="210">
        <v>7</v>
      </c>
    </row>
    <row r="15" spans="1:14" ht="57.75" customHeight="1">
      <c r="B15" s="207"/>
      <c r="C15" s="266" t="s">
        <v>224</v>
      </c>
      <c r="D15" s="267"/>
      <c r="E15" s="208">
        <v>3716538</v>
      </c>
      <c r="F15" s="209">
        <v>7.9959478719012544</v>
      </c>
      <c r="G15" s="210">
        <v>670065</v>
      </c>
      <c r="H15" s="210">
        <v>3046473</v>
      </c>
      <c r="I15" s="210">
        <v>1548138</v>
      </c>
      <c r="J15" s="210">
        <v>0</v>
      </c>
      <c r="K15" s="210">
        <v>13</v>
      </c>
      <c r="L15" s="210">
        <v>1498066</v>
      </c>
      <c r="M15" s="210">
        <v>256</v>
      </c>
    </row>
    <row r="16" spans="1:14" ht="57.75" customHeight="1">
      <c r="B16" s="207"/>
      <c r="C16" s="207"/>
      <c r="D16" s="211" t="s">
        <v>254</v>
      </c>
      <c r="E16" s="208">
        <v>758246</v>
      </c>
      <c r="F16" s="209">
        <v>1.631328803870064</v>
      </c>
      <c r="G16" s="210">
        <v>90339</v>
      </c>
      <c r="H16" s="210">
        <v>667907</v>
      </c>
      <c r="I16" s="210">
        <v>486225</v>
      </c>
      <c r="J16" s="210">
        <v>0</v>
      </c>
      <c r="K16" s="210">
        <v>0</v>
      </c>
      <c r="L16" s="210">
        <v>181657</v>
      </c>
      <c r="M16" s="210">
        <v>25</v>
      </c>
    </row>
    <row r="17" spans="1:13" ht="57.75" customHeight="1">
      <c r="B17" s="207"/>
      <c r="C17" s="207"/>
      <c r="D17" s="211" t="s">
        <v>223</v>
      </c>
      <c r="E17" s="208">
        <v>466512</v>
      </c>
      <c r="F17" s="209">
        <v>1.0036775175220591</v>
      </c>
      <c r="G17" s="210">
        <v>8958</v>
      </c>
      <c r="H17" s="210">
        <v>457554</v>
      </c>
      <c r="I17" s="210">
        <v>322395</v>
      </c>
      <c r="J17" s="210">
        <v>0</v>
      </c>
      <c r="K17" s="210">
        <v>1</v>
      </c>
      <c r="L17" s="210">
        <v>135128</v>
      </c>
      <c r="M17" s="210">
        <v>30</v>
      </c>
    </row>
    <row r="18" spans="1:13" ht="57.75" customHeight="1">
      <c r="B18" s="207"/>
      <c r="C18" s="207"/>
      <c r="D18" s="211" t="s">
        <v>228</v>
      </c>
      <c r="E18" s="208">
        <v>361079</v>
      </c>
      <c r="F18" s="209">
        <v>0.77684362749371405</v>
      </c>
      <c r="G18" s="210">
        <v>51016</v>
      </c>
      <c r="H18" s="210">
        <v>310063</v>
      </c>
      <c r="I18" s="210">
        <v>205210</v>
      </c>
      <c r="J18" s="210">
        <v>0</v>
      </c>
      <c r="K18" s="210">
        <v>1</v>
      </c>
      <c r="L18" s="210">
        <v>104840</v>
      </c>
      <c r="M18" s="210">
        <v>12</v>
      </c>
    </row>
    <row r="19" spans="1:13" ht="57.75" customHeight="1">
      <c r="B19" s="207"/>
      <c r="C19" s="207"/>
      <c r="D19" s="211" t="s">
        <v>239</v>
      </c>
      <c r="E19" s="208">
        <v>256104</v>
      </c>
      <c r="F19" s="209">
        <v>0.5509951018354714</v>
      </c>
      <c r="G19" s="210">
        <v>16881</v>
      </c>
      <c r="H19" s="210">
        <v>239223</v>
      </c>
      <c r="I19" s="210">
        <v>172146</v>
      </c>
      <c r="J19" s="210">
        <v>0</v>
      </c>
      <c r="K19" s="210">
        <v>0</v>
      </c>
      <c r="L19" s="210">
        <v>67073</v>
      </c>
      <c r="M19" s="210">
        <v>4</v>
      </c>
    </row>
    <row r="20" spans="1:13" ht="57.75" customHeight="1">
      <c r="B20" s="207"/>
      <c r="C20" s="207"/>
      <c r="D20" s="211" t="s">
        <v>225</v>
      </c>
      <c r="E20" s="208">
        <v>227916</v>
      </c>
      <c r="F20" s="209">
        <v>0.49035001261180333</v>
      </c>
      <c r="G20" s="210">
        <v>227887</v>
      </c>
      <c r="H20" s="210">
        <v>29</v>
      </c>
      <c r="I20" s="210">
        <v>0</v>
      </c>
      <c r="J20" s="210">
        <v>0</v>
      </c>
      <c r="K20" s="210">
        <v>0</v>
      </c>
      <c r="L20" s="210">
        <v>26</v>
      </c>
      <c r="M20" s="210">
        <v>3</v>
      </c>
    </row>
    <row r="21" spans="1:13" ht="57.75" customHeight="1">
      <c r="B21" s="212"/>
      <c r="C21" s="212"/>
      <c r="D21" s="211" t="s">
        <v>255</v>
      </c>
      <c r="E21" s="208">
        <v>1646681</v>
      </c>
      <c r="F21" s="209">
        <v>3.5427528085681432</v>
      </c>
      <c r="G21" s="210">
        <v>274984</v>
      </c>
      <c r="H21" s="210">
        <v>1371697</v>
      </c>
      <c r="I21" s="210">
        <v>362162</v>
      </c>
      <c r="J21" s="210">
        <v>0</v>
      </c>
      <c r="K21" s="210">
        <v>11</v>
      </c>
      <c r="L21" s="210">
        <v>1009342</v>
      </c>
      <c r="M21" s="210">
        <v>182</v>
      </c>
    </row>
    <row r="22" spans="1:13" ht="18" customHeight="1"/>
    <row r="23" spans="1:13" ht="18" customHeight="1">
      <c r="E23" s="34" t="s">
        <v>256</v>
      </c>
      <c r="G23" s="34" t="s">
        <v>256</v>
      </c>
      <c r="H23" s="34" t="s">
        <v>256</v>
      </c>
      <c r="I23" s="34" t="s">
        <v>256</v>
      </c>
      <c r="J23" s="34" t="s">
        <v>256</v>
      </c>
      <c r="K23" s="34" t="s">
        <v>256</v>
      </c>
      <c r="L23" s="34" t="s">
        <v>256</v>
      </c>
      <c r="M23" s="34" t="s">
        <v>256</v>
      </c>
    </row>
    <row r="24" spans="1:13" ht="18" customHeight="1">
      <c r="A24" s="8"/>
    </row>
    <row r="25" spans="1:13" ht="18" customHeight="1"/>
    <row r="26" spans="1:13" ht="18" customHeight="1"/>
    <row r="27" spans="1:13" ht="18" customHeight="1"/>
    <row r="28" spans="1:13" ht="18" customHeight="1"/>
    <row r="29" spans="1:13" ht="18" customHeight="1"/>
    <row r="30" spans="1:13" ht="18" customHeight="1"/>
    <row r="31" spans="1:13" ht="18" customHeight="1"/>
    <row r="32" spans="1:1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7">
    <mergeCell ref="C15:D15"/>
    <mergeCell ref="B2:D4"/>
    <mergeCell ref="E2:E3"/>
    <mergeCell ref="G3:G4"/>
    <mergeCell ref="H3:H4"/>
    <mergeCell ref="B5:D5"/>
    <mergeCell ref="C6:D6"/>
  </mergeCells>
  <phoneticPr fontId="8"/>
  <conditionalFormatting sqref="B6:B21 C7:C14 C16:C21">
    <cfRule type="expression" priority="1" stopIfTrue="1">
      <formula>$B$6=""</formula>
    </cfRule>
  </conditionalFormatting>
  <conditionalFormatting sqref="B5:M21">
    <cfRule type="expression" dxfId="2" priority="2">
      <formula>MOD(ROW(),2)=1</formula>
    </cfRule>
  </conditionalFormatting>
  <conditionalFormatting sqref="E23 G23:M23">
    <cfRule type="containsBlanks" dxfId="1" priority="3">
      <formula>LEN(TRIM(E23))=0</formula>
    </cfRule>
    <cfRule type="cellIs" dxfId="0" priority="4" stopIfTrue="1" operator="notEqual">
      <formula>0</formula>
    </cfRule>
  </conditionalFormatting>
  <printOptions horizontalCentered="1" verticalCentered="1"/>
  <pageMargins left="0.19685039370078741" right="0.19685039370078741" top="0.19685039370078741" bottom="0.19685039370078741" header="0.19685039370078741" footer="0.19685039370078741"/>
  <pageSetup paperSize="9" scale="75"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f1c07c-7577-4cf8-aba9-36efe52b4212">
      <Terms xmlns="http://schemas.microsoft.com/office/infopath/2007/PartnerControls"/>
    </lcf76f155ced4ddcb4097134ff3c332f>
    <TaxCatchAll xmlns="30643907-254a-49ea-9377-187468e309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837130C9C04A43BA5FCAC3210F8F59" ma:contentTypeVersion="11" ma:contentTypeDescription="新しいドキュメントを作成します。" ma:contentTypeScope="" ma:versionID="57d865774effefb7ed90490b8ed9ca27">
  <xsd:schema xmlns:xsd="http://www.w3.org/2001/XMLSchema" xmlns:xs="http://www.w3.org/2001/XMLSchema" xmlns:p="http://schemas.microsoft.com/office/2006/metadata/properties" xmlns:ns2="dcf1c07c-7577-4cf8-aba9-36efe52b4212" xmlns:ns3="30643907-254a-49ea-9377-187468e309d8" targetNamespace="http://schemas.microsoft.com/office/2006/metadata/properties" ma:root="true" ma:fieldsID="d07caad405804b247aa36633f9c23024" ns2:_="" ns3:_="">
    <xsd:import namespace="dcf1c07c-7577-4cf8-aba9-36efe52b4212"/>
    <xsd:import namespace="30643907-254a-49ea-9377-187468e309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1c07c-7577-4cf8-aba9-36efe52b4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643907-254a-49ea-9377-187468e309d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3c1b2dd-f906-4fe4-ac34-2158d348a71b}" ma:internalName="TaxCatchAll" ma:showField="CatchAllData" ma:web="30643907-254a-49ea-9377-187468e309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07BDF-BBC1-4552-95DF-98DF8B6081AF}">
  <ds:schemaRefs>
    <ds:schemaRef ds:uri="http://purl.org/dc/elements/1.1/"/>
    <ds:schemaRef ds:uri="http://schemas.openxmlformats.org/package/2006/metadata/core-properties"/>
    <ds:schemaRef ds:uri="http://schemas.microsoft.com/office/2006/documentManagement/types"/>
    <ds:schemaRef ds:uri="http://purl.org/dc/dcmitype/"/>
    <ds:schemaRef ds:uri="dcf1c07c-7577-4cf8-aba9-36efe52b4212"/>
    <ds:schemaRef ds:uri="http://schemas.microsoft.com/office/2006/metadata/properties"/>
    <ds:schemaRef ds:uri="http://www.w3.org/XML/1998/namespace"/>
    <ds:schemaRef ds:uri="http://schemas.microsoft.com/office/infopath/2007/PartnerControls"/>
    <ds:schemaRef ds:uri="30643907-254a-49ea-9377-187468e309d8"/>
    <ds:schemaRef ds:uri="http://purl.org/dc/terms/"/>
  </ds:schemaRefs>
</ds:datastoreItem>
</file>

<file path=customXml/itemProps2.xml><?xml version="1.0" encoding="utf-8"?>
<ds:datastoreItem xmlns:ds="http://schemas.openxmlformats.org/officeDocument/2006/customXml" ds:itemID="{F04C419D-742C-49D7-A121-F45656C1A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1c07c-7577-4cf8-aba9-36efe52b4212"/>
    <ds:schemaRef ds:uri="30643907-254a-49ea-9377-187468e309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86E983-56BB-4697-B33D-C29BC4765F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第１図、第１表</vt:lpstr>
      <vt:lpstr>第２表</vt:lpstr>
      <vt:lpstr>第３表</vt:lpstr>
      <vt:lpstr>第４表</vt:lpstr>
      <vt:lpstr>第５表</vt:lpstr>
      <vt:lpstr>第６表</vt:lpstr>
      <vt:lpstr>第７表</vt:lpstr>
      <vt:lpstr>第８表</vt:lpstr>
      <vt:lpstr>'第１図、第１表'!Print_Area</vt:lpstr>
      <vt:lpstr>第２表!Print_Area</vt:lpstr>
      <vt:lpstr>第３表!Print_Area</vt:lpstr>
      <vt:lpstr>第４表!Print_Area</vt:lpstr>
      <vt:lpstr>第５表!Print_Area</vt:lpstr>
      <vt:lpstr>第６表!Print_Area</vt:lpstr>
      <vt:lpstr>第７表!Print_Area</vt:lpstr>
      <vt:lpstr>第８表!Print_Area</vt:lpstr>
      <vt:lpstr>第５表!Print_Titles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0x010100B0837130C9C04A43BA5FCAC3210F8F59</vt:lpwstr>
  </property>
  <property fmtid="{D5CDD505-2E9C-101B-9397-08002B2CF9AE}" pid="3" name="MediaServiceImageTags">
    <vt:lpwstr/>
  </property>
</Properties>
</file>